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bleigh/Downloads/"/>
    </mc:Choice>
  </mc:AlternateContent>
  <xr:revisionPtr revIDLastSave="0" documentId="13_ncr:1_{F4D7EB29-49D0-3B41-BA82-AE59B0FEAA5B}" xr6:coauthVersionLast="47" xr6:coauthVersionMax="47" xr10:uidLastSave="{00000000-0000-0000-0000-000000000000}"/>
  <bookViews>
    <workbookView xWindow="0" yWindow="500" windowWidth="28800" windowHeight="15800" firstSheet="10" activeTab="21" xr2:uid="{2843DB93-5A48-8C44-9F90-91EE6173B585}"/>
  </bookViews>
  <sheets>
    <sheet name="1. Raw Phylum" sheetId="16" r:id="rId1"/>
    <sheet name="2. Raw Class" sheetId="17" r:id="rId2"/>
    <sheet name="3. Raw Order" sheetId="18" r:id="rId3"/>
    <sheet name="4. Raw Family" sheetId="19" r:id="rId4"/>
    <sheet name="5. Raw Genus" sheetId="20" r:id="rId5"/>
    <sheet name="6. Raw Species" sheetId="22" r:id="rId6"/>
    <sheet name="7. TR Phylum" sheetId="1" r:id="rId7"/>
    <sheet name="8. TR Class" sheetId="2" r:id="rId8"/>
    <sheet name="9. TR Order" sheetId="3" r:id="rId9"/>
    <sheet name="10. TR Family" sheetId="4" r:id="rId10"/>
    <sheet name="11. TR Genus" sheetId="5" r:id="rId11"/>
    <sheet name="12. TR Species" sheetId="6" r:id="rId12"/>
    <sheet name="13. TA Phylum" sheetId="7" r:id="rId13"/>
    <sheet name="14 TA Class" sheetId="8" r:id="rId14"/>
    <sheet name="15. TA Order" sheetId="9" r:id="rId15"/>
    <sheet name="16. TA Family" sheetId="10" r:id="rId16"/>
    <sheet name="17. TA Genus" sheetId="11" r:id="rId17"/>
    <sheet name="18. TA Species" sheetId="12" r:id="rId18"/>
    <sheet name="19. Pairwise" sheetId="13" r:id="rId19"/>
    <sheet name="20. Alpha" sheetId="14" r:id="rId20"/>
    <sheet name="21. Beta" sheetId="15" r:id="rId21"/>
    <sheet name="22. SCFA" sheetId="23" r:id="rId22"/>
  </sheets>
  <definedNames>
    <definedName name="_xlnm._FilterDatabase" localSheetId="11" hidden="1">'12. TR Species'!$A$1:$CS$95</definedName>
    <definedName name="_xlnm._FilterDatabase" localSheetId="18" hidden="1">'19. Pairwise'!$A$1:$P$258</definedName>
    <definedName name="_xlnm._FilterDatabase" localSheetId="19" hidden="1">'20. Alpha'!$A$1:$N$53</definedName>
    <definedName name="_xlnm._FilterDatabase" localSheetId="6" hidden="1">'7. TR Phylum'!$A$1:$P$41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1" i="14" l="1"/>
  <c r="L51" i="14"/>
  <c r="N52" i="14"/>
  <c r="L52" i="14"/>
  <c r="N53" i="14"/>
  <c r="L53" i="14"/>
  <c r="N50" i="14"/>
  <c r="L50" i="14"/>
  <c r="N28" i="14"/>
  <c r="L28" i="14"/>
  <c r="N29" i="14"/>
  <c r="L29" i="14"/>
  <c r="N27" i="14"/>
  <c r="L27" i="14"/>
  <c r="N26" i="14"/>
  <c r="L26" i="14"/>
  <c r="N23" i="14"/>
  <c r="L23" i="14"/>
  <c r="N24" i="14"/>
  <c r="L24" i="14"/>
  <c r="N22" i="14"/>
  <c r="L22" i="14"/>
  <c r="J22" i="14" a="1"/>
  <c r="J22" i="14" s="1"/>
  <c r="N25" i="14"/>
  <c r="L25" i="14"/>
  <c r="N523" i="13"/>
  <c r="N519" i="13"/>
  <c r="N511" i="13"/>
  <c r="N482" i="13"/>
  <c r="N479" i="13"/>
  <c r="N475" i="13"/>
  <c r="N468" i="13"/>
  <c r="N467" i="13"/>
  <c r="N460" i="13"/>
  <c r="N452" i="13"/>
  <c r="N451" i="13"/>
  <c r="N445" i="13"/>
  <c r="N442" i="13"/>
  <c r="N441" i="13"/>
  <c r="N440" i="13"/>
  <c r="N418" i="13"/>
  <c r="N417" i="13"/>
  <c r="N413" i="13"/>
  <c r="N412" i="13"/>
  <c r="N411" i="13"/>
  <c r="N407" i="13"/>
  <c r="N406" i="13"/>
  <c r="N405" i="13"/>
  <c r="N400" i="13"/>
  <c r="N389" i="13"/>
  <c r="N382" i="13"/>
  <c r="N325" i="13"/>
  <c r="N304" i="13"/>
  <c r="N303" i="13"/>
  <c r="N301" i="13"/>
  <c r="N292" i="13"/>
  <c r="N290" i="13"/>
  <c r="N270" i="13"/>
  <c r="N267" i="13"/>
  <c r="N258" i="13"/>
  <c r="N256" i="13"/>
  <c r="N255" i="13"/>
  <c r="N251" i="13"/>
  <c r="N248" i="13"/>
  <c r="N246" i="13"/>
  <c r="N233" i="13"/>
  <c r="N231" i="13"/>
  <c r="N228" i="13"/>
  <c r="N215" i="13"/>
  <c r="N214" i="13"/>
  <c r="N213" i="13"/>
  <c r="N212" i="13"/>
  <c r="N209" i="13"/>
  <c r="N208" i="13"/>
  <c r="N206" i="13"/>
  <c r="N204" i="13"/>
  <c r="N196" i="13"/>
  <c r="N191" i="13"/>
  <c r="N188" i="13"/>
  <c r="P514" i="13"/>
  <c r="N514" i="13"/>
  <c r="P425" i="13"/>
  <c r="N425" i="13"/>
  <c r="P492" i="13"/>
  <c r="N492" i="13"/>
  <c r="P383" i="13"/>
  <c r="N383" i="13"/>
  <c r="P391" i="13"/>
  <c r="N391" i="13"/>
  <c r="P318" i="13"/>
  <c r="N318" i="13"/>
  <c r="P477" i="13"/>
  <c r="N477" i="13"/>
  <c r="P401" i="13"/>
  <c r="N401" i="13"/>
  <c r="P443" i="13"/>
  <c r="N443" i="13"/>
  <c r="P485" i="13"/>
  <c r="N485" i="13"/>
  <c r="P385" i="13"/>
  <c r="N385" i="13"/>
  <c r="P388" i="13"/>
  <c r="N388" i="13"/>
  <c r="P393" i="13"/>
  <c r="N393" i="13"/>
  <c r="P394" i="13"/>
  <c r="N394" i="13"/>
  <c r="P478" i="13"/>
  <c r="N478" i="13"/>
  <c r="P219" i="13"/>
  <c r="N219" i="13"/>
  <c r="P392" i="13"/>
  <c r="N392" i="13"/>
  <c r="P515" i="13"/>
  <c r="N515" i="13"/>
  <c r="P476" i="13"/>
  <c r="N476" i="13"/>
  <c r="P376" i="13"/>
  <c r="N376" i="13"/>
  <c r="P386" i="13"/>
  <c r="N386" i="13"/>
  <c r="P384" i="13"/>
  <c r="N384" i="13"/>
  <c r="P403" i="13"/>
  <c r="N403" i="13"/>
  <c r="P423" i="13"/>
  <c r="N423" i="13"/>
  <c r="P387" i="13"/>
  <c r="N387" i="13"/>
  <c r="P363" i="13"/>
  <c r="N363" i="13"/>
  <c r="P380" i="13"/>
  <c r="N380" i="13"/>
  <c r="P490" i="13"/>
  <c r="N490" i="13"/>
  <c r="P483" i="13"/>
  <c r="N483" i="13"/>
  <c r="P377" i="13"/>
  <c r="N377" i="13"/>
  <c r="P433" i="13"/>
  <c r="N433" i="13"/>
  <c r="P509" i="13"/>
  <c r="N509" i="13"/>
  <c r="P518" i="13"/>
  <c r="N518" i="13"/>
  <c r="P489" i="13"/>
  <c r="N489" i="13"/>
  <c r="P434" i="13"/>
  <c r="N434" i="13"/>
  <c r="P510" i="13"/>
  <c r="N510" i="13"/>
  <c r="P240" i="13"/>
  <c r="N240" i="13"/>
  <c r="P454" i="13"/>
  <c r="N454" i="13"/>
  <c r="P402" i="13"/>
  <c r="N402" i="13"/>
  <c r="P216" i="13"/>
  <c r="N216" i="13"/>
  <c r="P416" i="13"/>
  <c r="N416" i="13"/>
  <c r="P390" i="13"/>
  <c r="N390" i="13"/>
  <c r="P250" i="13"/>
  <c r="N250" i="13"/>
  <c r="P370" i="13"/>
  <c r="N370" i="13"/>
  <c r="P321" i="13"/>
  <c r="N321" i="13"/>
  <c r="P210" i="13"/>
  <c r="N210" i="13"/>
  <c r="P365" i="13"/>
  <c r="N365" i="13"/>
  <c r="P488" i="13"/>
  <c r="N488" i="13"/>
  <c r="P502" i="13"/>
  <c r="N502" i="13"/>
  <c r="P522" i="13"/>
  <c r="N522" i="13"/>
  <c r="P526" i="13"/>
  <c r="N526" i="13"/>
  <c r="P358" i="13"/>
  <c r="N358" i="13"/>
  <c r="P339" i="13"/>
  <c r="N339" i="13"/>
  <c r="P368" i="13"/>
  <c r="N368" i="13"/>
  <c r="P205" i="13"/>
  <c r="N205" i="13"/>
  <c r="P211" i="13"/>
  <c r="N211" i="13"/>
  <c r="P414" i="13"/>
  <c r="N414" i="13"/>
  <c r="P415" i="13"/>
  <c r="N415" i="13"/>
  <c r="P342" i="13"/>
  <c r="N342" i="13"/>
  <c r="P399" i="13"/>
  <c r="N399" i="13"/>
  <c r="P529" i="13"/>
  <c r="N529" i="13"/>
  <c r="P381" i="13"/>
  <c r="N381" i="13"/>
  <c r="P272" i="13"/>
  <c r="N272" i="13"/>
  <c r="P253" i="13"/>
  <c r="N253" i="13"/>
  <c r="P495" i="13"/>
  <c r="N495" i="13"/>
  <c r="P362" i="13"/>
  <c r="N362" i="13"/>
  <c r="P207" i="13"/>
  <c r="N207" i="13"/>
  <c r="P222" i="13"/>
  <c r="N222" i="13"/>
  <c r="P408" i="13"/>
  <c r="N408" i="13"/>
  <c r="P469" i="13"/>
  <c r="N469" i="13"/>
  <c r="P201" i="13"/>
  <c r="N201" i="13"/>
  <c r="P530" i="13"/>
  <c r="N530" i="13"/>
  <c r="P296" i="13"/>
  <c r="N296" i="13"/>
  <c r="P323" i="13"/>
  <c r="N323" i="13"/>
  <c r="P484" i="13"/>
  <c r="N484" i="13"/>
  <c r="P289" i="13"/>
  <c r="N289" i="13"/>
  <c r="P532" i="13"/>
  <c r="N532" i="13"/>
  <c r="P252" i="13"/>
  <c r="N252" i="13"/>
  <c r="P422" i="13"/>
  <c r="N422" i="13"/>
  <c r="P349" i="13"/>
  <c r="N349" i="13"/>
  <c r="P438" i="13"/>
  <c r="N438" i="13"/>
  <c r="P360" i="13"/>
  <c r="N360" i="13"/>
  <c r="P348" i="13"/>
  <c r="N348" i="13"/>
  <c r="P259" i="13"/>
  <c r="N259" i="13"/>
  <c r="P351" i="13"/>
  <c r="N351" i="13"/>
  <c r="P320" i="13"/>
  <c r="N320" i="13"/>
  <c r="P302" i="13"/>
  <c r="N302" i="13"/>
  <c r="P506" i="13"/>
  <c r="N506" i="13"/>
  <c r="P432" i="13"/>
  <c r="N432" i="13"/>
  <c r="P282" i="13"/>
  <c r="N282" i="13"/>
  <c r="P474" i="13"/>
  <c r="N474" i="13"/>
  <c r="P293" i="13"/>
  <c r="N293" i="13"/>
  <c r="P501" i="13"/>
  <c r="N501" i="13"/>
  <c r="P404" i="13"/>
  <c r="N404" i="13"/>
  <c r="P531" i="13"/>
  <c r="N531" i="13"/>
  <c r="P260" i="13"/>
  <c r="N260" i="13"/>
  <c r="P395" i="13"/>
  <c r="N395" i="13"/>
  <c r="P242" i="13"/>
  <c r="N242" i="13"/>
  <c r="P453" i="13"/>
  <c r="N453" i="13"/>
  <c r="P218" i="13"/>
  <c r="N218" i="13"/>
  <c r="P241" i="13"/>
  <c r="N241" i="13"/>
  <c r="P234" i="13"/>
  <c r="N234" i="13"/>
  <c r="P235" i="13"/>
  <c r="N235" i="13"/>
  <c r="P396" i="13"/>
  <c r="N396" i="13"/>
  <c r="P279" i="13"/>
  <c r="N279" i="13"/>
  <c r="P284" i="13"/>
  <c r="N284" i="13"/>
  <c r="P486" i="13"/>
  <c r="N486" i="13"/>
  <c r="P243" i="13"/>
  <c r="N243" i="13"/>
  <c r="P324" i="13"/>
  <c r="N324" i="13"/>
  <c r="P297" i="13"/>
  <c r="N297" i="13"/>
  <c r="P504" i="13"/>
  <c r="N504" i="13"/>
  <c r="P268" i="13"/>
  <c r="N268" i="13"/>
  <c r="P274" i="13"/>
  <c r="N274" i="13"/>
  <c r="P186" i="13"/>
  <c r="N186" i="13"/>
  <c r="P450" i="13"/>
  <c r="N450" i="13"/>
  <c r="P295" i="13"/>
  <c r="N295" i="13"/>
  <c r="P245" i="13"/>
  <c r="N245" i="13"/>
  <c r="P265" i="13"/>
  <c r="N265" i="13"/>
  <c r="P444" i="13"/>
  <c r="N444" i="13"/>
  <c r="P226" i="13"/>
  <c r="N226" i="13"/>
  <c r="P288" i="13"/>
  <c r="N288" i="13"/>
  <c r="P470" i="13"/>
  <c r="N470" i="13"/>
  <c r="P269" i="13"/>
  <c r="N269" i="13"/>
  <c r="P225" i="13"/>
  <c r="N225" i="13"/>
  <c r="P224" i="13"/>
  <c r="N224" i="13"/>
  <c r="P200" i="13"/>
  <c r="N200" i="13"/>
  <c r="P312" i="13"/>
  <c r="N312" i="13"/>
  <c r="P276" i="13"/>
  <c r="N276" i="13"/>
  <c r="P264" i="13"/>
  <c r="N264" i="13"/>
  <c r="P313" i="13"/>
  <c r="N313" i="13"/>
  <c r="P193" i="13"/>
  <c r="N193" i="13"/>
  <c r="P305" i="13"/>
  <c r="N305" i="13"/>
  <c r="P254" i="13"/>
  <c r="N254" i="13"/>
  <c r="P449" i="13"/>
  <c r="N449" i="13"/>
  <c r="P285" i="13"/>
  <c r="N285" i="13"/>
  <c r="P227" i="13"/>
  <c r="N227" i="13"/>
  <c r="P247" i="13"/>
  <c r="N247" i="13"/>
  <c r="P458" i="13"/>
  <c r="N458" i="13"/>
  <c r="P286" i="13"/>
  <c r="N286" i="13"/>
  <c r="P340" i="13"/>
  <c r="N340" i="13"/>
  <c r="P229" i="13"/>
  <c r="N229" i="13"/>
  <c r="P419" i="13"/>
  <c r="N419" i="13"/>
  <c r="P273" i="13"/>
  <c r="N273" i="13"/>
  <c r="P291" i="13"/>
  <c r="N291" i="13"/>
  <c r="P311" i="13"/>
  <c r="N311" i="13"/>
  <c r="P426" i="13"/>
  <c r="N426" i="13"/>
  <c r="P232" i="13"/>
  <c r="N232" i="13"/>
  <c r="P459" i="13"/>
  <c r="N459" i="13"/>
  <c r="P266" i="13"/>
  <c r="N266" i="13"/>
  <c r="P194" i="13"/>
  <c r="N194" i="13"/>
  <c r="P277" i="13"/>
  <c r="N277" i="13"/>
  <c r="P471" i="13"/>
  <c r="N471" i="13"/>
  <c r="P237" i="13"/>
  <c r="N237" i="13"/>
  <c r="P236" i="13"/>
  <c r="N236" i="13"/>
  <c r="P357" i="13"/>
  <c r="N357" i="13"/>
  <c r="P430" i="13"/>
  <c r="N430" i="13"/>
  <c r="P263" i="13"/>
  <c r="N263" i="13"/>
  <c r="P262" i="13"/>
  <c r="N262" i="13"/>
  <c r="P528" i="13"/>
  <c r="N528" i="13"/>
  <c r="P275" i="13"/>
  <c r="N275" i="13"/>
  <c r="P261" i="13"/>
  <c r="N261" i="13"/>
  <c r="P309" i="13"/>
  <c r="N309" i="13"/>
  <c r="P249" i="13"/>
  <c r="N249" i="13"/>
  <c r="P436" i="13"/>
  <c r="N436" i="13"/>
  <c r="P278" i="13"/>
  <c r="N278" i="13"/>
  <c r="P307" i="13"/>
  <c r="N307" i="13"/>
  <c r="P361" i="13"/>
  <c r="N361" i="13"/>
  <c r="P431" i="13"/>
  <c r="N431" i="13"/>
  <c r="P500" i="13"/>
  <c r="N500" i="13"/>
  <c r="P271" i="13"/>
  <c r="N271" i="13"/>
  <c r="P300" i="13"/>
  <c r="N300" i="13"/>
  <c r="P281" i="13"/>
  <c r="N281" i="13"/>
  <c r="P398" i="13"/>
  <c r="N398" i="13"/>
  <c r="P257" i="13"/>
  <c r="N257" i="13"/>
  <c r="P437" i="13"/>
  <c r="N437" i="13"/>
  <c r="P244" i="13"/>
  <c r="N244" i="13"/>
  <c r="P331" i="13"/>
  <c r="N331" i="13"/>
  <c r="P493" i="13"/>
  <c r="N493" i="13"/>
  <c r="P424" i="13"/>
  <c r="N424" i="13"/>
  <c r="P427" i="13"/>
  <c r="N427" i="13"/>
  <c r="P283" i="13"/>
  <c r="N283" i="13"/>
  <c r="P287" i="13"/>
  <c r="N287" i="13"/>
  <c r="P310" i="13"/>
  <c r="N310" i="13"/>
  <c r="L310" i="13" a="1"/>
  <c r="L310" i="13" s="1"/>
  <c r="P306" i="13"/>
  <c r="N306" i="13"/>
  <c r="P239" i="13"/>
  <c r="N239" i="13"/>
  <c r="P203" i="13"/>
  <c r="N203" i="13"/>
  <c r="P197" i="13"/>
  <c r="N197" i="13"/>
  <c r="P336" i="13"/>
  <c r="N336" i="13"/>
  <c r="P456" i="13"/>
  <c r="N456" i="13"/>
  <c r="P435" i="13"/>
  <c r="N435" i="13"/>
  <c r="P429" i="13"/>
  <c r="N429" i="13"/>
  <c r="P294" i="13"/>
  <c r="N294" i="13"/>
  <c r="P195" i="13"/>
  <c r="N195" i="13"/>
  <c r="P316" i="13"/>
  <c r="N316" i="13"/>
  <c r="P343" i="13"/>
  <c r="N343" i="13"/>
  <c r="P461" i="13"/>
  <c r="N461" i="13"/>
  <c r="P491" i="13"/>
  <c r="N491" i="13"/>
  <c r="P221" i="13"/>
  <c r="N221" i="13"/>
  <c r="P428" i="13"/>
  <c r="N428" i="13"/>
  <c r="P317" i="13"/>
  <c r="N317" i="13"/>
  <c r="L317" i="13" a="1"/>
  <c r="L317" i="13" s="1"/>
  <c r="P353" i="13"/>
  <c r="N353" i="13"/>
  <c r="L353" i="13" a="1"/>
  <c r="L353" i="13" s="1"/>
  <c r="P280" i="13"/>
  <c r="N280" i="13"/>
  <c r="P315" i="13"/>
  <c r="N315" i="13"/>
  <c r="P344" i="13"/>
  <c r="N344" i="13"/>
  <c r="L344" i="13" a="1"/>
  <c r="L344" i="13" s="1"/>
  <c r="P378" i="13"/>
  <c r="N378" i="13"/>
  <c r="P314" i="13"/>
  <c r="N314" i="13"/>
  <c r="L314" i="13" a="1"/>
  <c r="L314" i="13" s="1"/>
  <c r="P350" i="13"/>
  <c r="N350" i="13"/>
  <c r="L350" i="13" a="1"/>
  <c r="L350" i="13" s="1"/>
  <c r="P189" i="13"/>
  <c r="N189" i="13"/>
  <c r="L189" i="13" a="1"/>
  <c r="L189" i="13" s="1"/>
  <c r="P347" i="13"/>
  <c r="N347" i="13"/>
  <c r="L347" i="13" a="1"/>
  <c r="L347" i="13" s="1"/>
  <c r="P496" i="13"/>
  <c r="N496" i="13"/>
  <c r="L496" i="13" a="1"/>
  <c r="L496" i="13" s="1"/>
  <c r="P341" i="13"/>
  <c r="N341" i="13"/>
  <c r="L341" i="13" a="1"/>
  <c r="L341" i="13" s="1"/>
  <c r="P198" i="13"/>
  <c r="N198" i="13"/>
  <c r="L198" i="13" a="1"/>
  <c r="L198" i="13" s="1"/>
  <c r="P217" i="13"/>
  <c r="N217" i="13"/>
  <c r="P503" i="13"/>
  <c r="N503" i="13"/>
  <c r="P187" i="13"/>
  <c r="N187" i="13"/>
  <c r="L187" i="13" a="1"/>
  <c r="L187" i="13" s="1"/>
  <c r="P466" i="13"/>
  <c r="N466" i="13"/>
  <c r="P463" i="13"/>
  <c r="N463" i="13"/>
  <c r="P354" i="13"/>
  <c r="N354" i="13"/>
  <c r="L354" i="13" a="1"/>
  <c r="L354" i="13" s="1"/>
  <c r="P507" i="13"/>
  <c r="N507" i="13"/>
  <c r="L507" i="13" a="1"/>
  <c r="L507" i="13" s="1"/>
  <c r="P497" i="13"/>
  <c r="N497" i="13"/>
  <c r="P524" i="13"/>
  <c r="N524" i="13"/>
  <c r="P487" i="13"/>
  <c r="N487" i="13"/>
  <c r="P447" i="13"/>
  <c r="N447" i="13"/>
  <c r="L447" i="13" a="1"/>
  <c r="L447" i="13" s="1"/>
  <c r="P455" i="13"/>
  <c r="N455" i="13"/>
  <c r="L455" i="13" a="1"/>
  <c r="L455" i="13" s="1"/>
  <c r="P439" i="13"/>
  <c r="N439" i="13"/>
  <c r="L439" i="13" a="1"/>
  <c r="L439" i="13" s="1"/>
  <c r="P516" i="13"/>
  <c r="N516" i="13"/>
  <c r="L516" i="13" a="1"/>
  <c r="L516" i="13" s="1"/>
  <c r="P420" i="13"/>
  <c r="N420" i="13"/>
  <c r="N527" i="13"/>
  <c r="N525" i="13"/>
  <c r="N521" i="13"/>
  <c r="N520" i="13"/>
  <c r="N517" i="13"/>
  <c r="N513" i="13"/>
  <c r="N512" i="13"/>
  <c r="L512" i="13"/>
  <c r="L512" i="13" a="1"/>
  <c r="N508" i="13"/>
  <c r="N505" i="13"/>
  <c r="N499" i="13"/>
  <c r="N498" i="13"/>
  <c r="N494" i="13"/>
  <c r="N481" i="13"/>
  <c r="L481" i="13"/>
  <c r="L481" i="13" a="1"/>
  <c r="N480" i="13"/>
  <c r="L480" i="13" a="1"/>
  <c r="L480" i="13" s="1"/>
  <c r="N473" i="13"/>
  <c r="N472" i="13"/>
  <c r="N465" i="13"/>
  <c r="N464" i="13"/>
  <c r="N462" i="13"/>
  <c r="N457" i="13"/>
  <c r="N448" i="13"/>
  <c r="N446" i="13"/>
  <c r="N421" i="13"/>
  <c r="N410" i="13"/>
  <c r="L410" i="13" a="1"/>
  <c r="L410" i="13" s="1"/>
  <c r="N409" i="13"/>
  <c r="L409" i="13"/>
  <c r="L409" i="13" a="1"/>
  <c r="N397" i="13"/>
  <c r="N379" i="13"/>
  <c r="N375" i="13"/>
  <c r="N374" i="13"/>
  <c r="N373" i="13"/>
  <c r="N372" i="13"/>
  <c r="N371" i="13"/>
  <c r="N369" i="13"/>
  <c r="N367" i="13"/>
  <c r="N366" i="13"/>
  <c r="L366" i="13" a="1"/>
  <c r="L366" i="13" s="1"/>
  <c r="N364" i="13"/>
  <c r="N359" i="13"/>
  <c r="N356" i="13"/>
  <c r="L356" i="13" a="1"/>
  <c r="L356" i="13" s="1"/>
  <c r="N355" i="13"/>
  <c r="L355" i="13"/>
  <c r="L355" i="13" a="1"/>
  <c r="N352" i="13"/>
  <c r="L352" i="13" a="1"/>
  <c r="L352" i="13" s="1"/>
  <c r="N346" i="13"/>
  <c r="N345" i="13"/>
  <c r="L345" i="13" a="1"/>
  <c r="L345" i="13" s="1"/>
  <c r="N338" i="13"/>
  <c r="N337" i="13"/>
  <c r="L337" i="13" a="1"/>
  <c r="L337" i="13" s="1"/>
  <c r="N335" i="13"/>
  <c r="N334" i="13"/>
  <c r="N333" i="13"/>
  <c r="N332" i="13"/>
  <c r="N330" i="13"/>
  <c r="N329" i="13"/>
  <c r="N328" i="13"/>
  <c r="L328" i="13"/>
  <c r="L328" i="13" a="1"/>
  <c r="N327" i="13"/>
  <c r="N326" i="13"/>
  <c r="N322" i="13"/>
  <c r="N319" i="13"/>
  <c r="N308" i="13"/>
  <c r="L308" i="13" a="1"/>
  <c r="L308" i="13" s="1"/>
  <c r="N299" i="13"/>
  <c r="N298" i="13"/>
  <c r="N238" i="13"/>
  <c r="N230" i="13"/>
  <c r="L230" i="13" a="1"/>
  <c r="L230" i="13" s="1"/>
  <c r="N223" i="13"/>
  <c r="N220" i="13"/>
  <c r="L220" i="13" a="1"/>
  <c r="L220" i="13" s="1"/>
  <c r="N202" i="13"/>
  <c r="N199" i="13"/>
  <c r="L199" i="13" a="1"/>
  <c r="L199" i="13" s="1"/>
  <c r="N192" i="13"/>
  <c r="L192" i="13"/>
  <c r="L192" i="13" a="1"/>
  <c r="N190" i="13"/>
  <c r="L190" i="13" a="1"/>
  <c r="L190" i="13" s="1"/>
  <c r="V3" i="23" l="1"/>
  <c r="V4" i="23"/>
  <c r="V5" i="23"/>
  <c r="V2" i="23"/>
  <c r="L3" i="14"/>
  <c r="L4" i="14"/>
  <c r="L5" i="14"/>
  <c r="L30" i="14"/>
  <c r="L31" i="14"/>
  <c r="L32" i="14"/>
  <c r="L33" i="14"/>
  <c r="L6" i="14"/>
  <c r="L7" i="14"/>
  <c r="L8" i="14"/>
  <c r="L9" i="14"/>
  <c r="L34" i="14"/>
  <c r="L35" i="14"/>
  <c r="L36" i="14"/>
  <c r="L37" i="14"/>
  <c r="L10" i="14"/>
  <c r="L11" i="14"/>
  <c r="L12" i="14"/>
  <c r="L13" i="14"/>
  <c r="L38" i="14"/>
  <c r="L39" i="14"/>
  <c r="L40" i="14"/>
  <c r="L41" i="14"/>
  <c r="L14" i="14"/>
  <c r="L15" i="14"/>
  <c r="L16" i="14"/>
  <c r="L17" i="14"/>
  <c r="L42" i="14"/>
  <c r="L43" i="14"/>
  <c r="L44" i="14"/>
  <c r="L45" i="14"/>
  <c r="L18" i="14"/>
  <c r="L19" i="14"/>
  <c r="L20" i="14"/>
  <c r="L21" i="14"/>
  <c r="L46" i="14"/>
  <c r="L47" i="14"/>
  <c r="L48" i="14"/>
  <c r="L49" i="14"/>
  <c r="L2" i="14"/>
  <c r="F6" i="15"/>
  <c r="F10" i="15"/>
  <c r="F14" i="15"/>
  <c r="F18" i="15"/>
  <c r="F3" i="15"/>
  <c r="F7" i="15"/>
  <c r="F11" i="15"/>
  <c r="F15" i="15"/>
  <c r="F19" i="15"/>
  <c r="F4" i="15"/>
  <c r="F8" i="15"/>
  <c r="F12" i="15"/>
  <c r="F16" i="15"/>
  <c r="F20" i="15"/>
  <c r="F5" i="15"/>
  <c r="F9" i="15"/>
  <c r="F13" i="15"/>
  <c r="F17" i="15"/>
  <c r="F21" i="15"/>
  <c r="F26" i="15"/>
  <c r="F30" i="15"/>
  <c r="F34" i="15"/>
  <c r="F38" i="15"/>
  <c r="F42" i="15"/>
  <c r="F46" i="15"/>
  <c r="F27" i="15"/>
  <c r="F31" i="15"/>
  <c r="F35" i="15"/>
  <c r="F39" i="15"/>
  <c r="F43" i="15"/>
  <c r="F47" i="15"/>
  <c r="F28" i="15"/>
  <c r="F32" i="15"/>
  <c r="F36" i="15"/>
  <c r="F40" i="15"/>
  <c r="F44" i="15"/>
  <c r="F48" i="15"/>
  <c r="F29" i="15"/>
  <c r="F33" i="15"/>
  <c r="F37" i="15"/>
  <c r="F41" i="15"/>
  <c r="F45" i="15"/>
  <c r="F49" i="15"/>
  <c r="F22" i="15"/>
  <c r="F23" i="15"/>
  <c r="F24" i="15"/>
  <c r="F25" i="15"/>
  <c r="F2" i="15"/>
  <c r="N30" i="14"/>
  <c r="N31" i="14"/>
  <c r="N33" i="14"/>
  <c r="N32" i="14"/>
  <c r="N2" i="14"/>
  <c r="N3" i="14"/>
  <c r="N5" i="14"/>
  <c r="N4" i="14"/>
  <c r="N34" i="14"/>
  <c r="N35" i="14"/>
  <c r="N37" i="14"/>
  <c r="N36" i="14"/>
  <c r="N6" i="14"/>
  <c r="N7" i="14"/>
  <c r="N9" i="14"/>
  <c r="N8" i="14"/>
  <c r="N38" i="14"/>
  <c r="N39" i="14"/>
  <c r="N41" i="14"/>
  <c r="N40" i="14"/>
  <c r="N10" i="14"/>
  <c r="N11" i="14"/>
  <c r="N13" i="14"/>
  <c r="N12" i="14"/>
  <c r="N42" i="14"/>
  <c r="N43" i="14"/>
  <c r="N45" i="14"/>
  <c r="N44" i="14"/>
  <c r="N14" i="14"/>
  <c r="N15" i="14"/>
  <c r="N17" i="14"/>
  <c r="N16" i="14"/>
  <c r="N46" i="14"/>
  <c r="N47" i="14"/>
  <c r="N49" i="14"/>
  <c r="N48" i="14"/>
  <c r="N18" i="14"/>
  <c r="N19" i="14"/>
  <c r="N21" i="14"/>
  <c r="N20" i="14"/>
  <c r="P176" i="13"/>
  <c r="P184" i="13"/>
  <c r="P180" i="13"/>
  <c r="P164" i="13"/>
  <c r="P172" i="13"/>
  <c r="P170" i="13"/>
  <c r="P160" i="13"/>
  <c r="P168" i="13"/>
  <c r="P159" i="13"/>
  <c r="P167" i="13"/>
  <c r="P149" i="13"/>
  <c r="P158" i="13"/>
  <c r="P166" i="13"/>
  <c r="P148" i="13"/>
  <c r="P157" i="13"/>
  <c r="P128" i="13"/>
  <c r="P138" i="13"/>
  <c r="P100" i="13"/>
  <c r="P112" i="13"/>
  <c r="P95" i="13"/>
  <c r="P175" i="13"/>
  <c r="P94" i="13"/>
  <c r="P145" i="13"/>
  <c r="P135" i="13"/>
  <c r="P111" i="13"/>
  <c r="P91" i="13"/>
  <c r="P90" i="13"/>
  <c r="P88" i="13"/>
  <c r="P109" i="13"/>
  <c r="P133" i="13"/>
  <c r="P108" i="13"/>
  <c r="P142" i="13"/>
  <c r="P83" i="13"/>
  <c r="P141" i="13"/>
  <c r="P98" i="13"/>
  <c r="P79" i="13"/>
  <c r="P182" i="13"/>
  <c r="P179" i="13"/>
  <c r="P78" i="13"/>
  <c r="P107" i="13"/>
  <c r="P106" i="13"/>
  <c r="P120" i="13"/>
  <c r="P132" i="13"/>
  <c r="P178" i="13"/>
  <c r="P119" i="13"/>
  <c r="P131" i="13"/>
  <c r="P93" i="13"/>
  <c r="P103" i="13"/>
  <c r="P118" i="13"/>
  <c r="P130" i="13"/>
  <c r="P102" i="13"/>
  <c r="P117" i="13"/>
  <c r="P61" i="13"/>
  <c r="P71" i="13"/>
  <c r="P177" i="13"/>
  <c r="P86" i="13"/>
  <c r="P156" i="13"/>
  <c r="P155" i="13"/>
  <c r="P163" i="13"/>
  <c r="P154" i="13"/>
  <c r="P68" i="13"/>
  <c r="P47" i="13"/>
  <c r="P32" i="13"/>
  <c r="P162" i="13"/>
  <c r="P153" i="13"/>
  <c r="P66" i="13"/>
  <c r="P45" i="13"/>
  <c r="P84" i="13"/>
  <c r="P29" i="13"/>
  <c r="P44" i="13"/>
  <c r="P43" i="13"/>
  <c r="P42" i="13"/>
  <c r="P82" i="13"/>
  <c r="P55" i="13"/>
  <c r="P65" i="13"/>
  <c r="P54" i="13"/>
  <c r="P64" i="13"/>
  <c r="P151" i="13"/>
  <c r="P80" i="13"/>
  <c r="P22" i="13"/>
  <c r="P39" i="13"/>
  <c r="P53" i="13"/>
  <c r="P63" i="13"/>
  <c r="P38" i="13"/>
  <c r="P52" i="13"/>
  <c r="P8" i="13"/>
  <c r="P147" i="13"/>
  <c r="P76" i="13"/>
  <c r="P116" i="13"/>
  <c r="P115" i="13"/>
  <c r="P14" i="13"/>
  <c r="P127" i="13"/>
  <c r="P13" i="13"/>
  <c r="P126" i="13"/>
  <c r="P114" i="13"/>
  <c r="P113" i="13"/>
  <c r="P125" i="13"/>
  <c r="P35" i="13"/>
  <c r="P30" i="13"/>
  <c r="P110" i="13"/>
  <c r="P28" i="13"/>
  <c r="P25" i="13"/>
  <c r="P7" i="13"/>
  <c r="P5" i="13"/>
  <c r="P4" i="13"/>
  <c r="P121" i="13"/>
  <c r="P105" i="13"/>
  <c r="P101" i="13"/>
  <c r="P185" i="13"/>
  <c r="P181" i="13"/>
  <c r="P51" i="13"/>
  <c r="P174" i="13"/>
  <c r="P183" i="13"/>
  <c r="P50" i="13"/>
  <c r="P60" i="13"/>
  <c r="P49" i="13"/>
  <c r="P48" i="13"/>
  <c r="P171" i="13"/>
  <c r="P146" i="13"/>
  <c r="P59" i="13"/>
  <c r="P144" i="13"/>
  <c r="P143" i="13"/>
  <c r="P161" i="13"/>
  <c r="P169" i="13"/>
  <c r="P152" i="13"/>
  <c r="P150" i="13"/>
  <c r="P140" i="13"/>
  <c r="P165" i="13"/>
  <c r="P46" i="13"/>
  <c r="P137" i="13"/>
  <c r="P99" i="13"/>
  <c r="P173" i="13"/>
  <c r="P136" i="13"/>
  <c r="P97" i="13"/>
  <c r="P96" i="13"/>
  <c r="P92" i="13"/>
  <c r="P124" i="13"/>
  <c r="P123" i="13"/>
  <c r="P134" i="13"/>
  <c r="P139" i="13"/>
  <c r="P87" i="13"/>
  <c r="P85" i="13"/>
  <c r="P81" i="13"/>
  <c r="P56" i="13"/>
  <c r="P122" i="13"/>
  <c r="P77" i="13"/>
  <c r="P41" i="13"/>
  <c r="P89" i="13"/>
  <c r="P104" i="13"/>
  <c r="P74" i="13"/>
  <c r="P73" i="13"/>
  <c r="P129" i="13"/>
  <c r="P75" i="13"/>
  <c r="P72" i="13"/>
  <c r="P70" i="13"/>
  <c r="P37" i="13"/>
  <c r="P36" i="13"/>
  <c r="P31" i="13"/>
  <c r="P16" i="13"/>
  <c r="P69" i="13"/>
  <c r="P34" i="13"/>
  <c r="P33" i="13"/>
  <c r="P12" i="13"/>
  <c r="P58" i="13"/>
  <c r="P67" i="13"/>
  <c r="P24" i="13"/>
  <c r="P57" i="13"/>
  <c r="P27" i="13"/>
  <c r="P26" i="13"/>
  <c r="P23" i="13"/>
  <c r="P40" i="13"/>
  <c r="P21" i="13"/>
  <c r="P62" i="13"/>
  <c r="P18" i="13"/>
  <c r="P10" i="13"/>
  <c r="P6" i="13"/>
  <c r="P20" i="13"/>
  <c r="P15" i="13"/>
  <c r="P19" i="13"/>
  <c r="P11" i="13"/>
  <c r="P3" i="13"/>
  <c r="P9" i="13"/>
  <c r="P2" i="13"/>
  <c r="P17" i="13"/>
  <c r="P3" i="11" l="1"/>
  <c r="P4" i="11"/>
  <c r="P5" i="11"/>
  <c r="P6" i="11"/>
  <c r="P7" i="11"/>
  <c r="P8" i="11"/>
  <c r="P9" i="11"/>
  <c r="P10" i="11"/>
  <c r="P11" i="11"/>
  <c r="P12" i="11"/>
  <c r="P13" i="11"/>
  <c r="P14" i="11"/>
  <c r="P15" i="11"/>
  <c r="P16" i="11"/>
  <c r="P17" i="11"/>
  <c r="P18" i="11"/>
  <c r="P19" i="11"/>
  <c r="P20" i="11"/>
  <c r="P21" i="11"/>
  <c r="P22" i="11"/>
  <c r="P23" i="11"/>
  <c r="P24" i="11"/>
  <c r="P25" i="11"/>
  <c r="P26" i="11"/>
  <c r="P27" i="11"/>
  <c r="P28" i="11"/>
  <c r="P29" i="11"/>
  <c r="P30" i="11"/>
  <c r="P31" i="11"/>
  <c r="P32" i="11"/>
  <c r="P33" i="11"/>
  <c r="P34" i="11"/>
  <c r="P35" i="11"/>
  <c r="P36" i="11"/>
  <c r="P37" i="11"/>
  <c r="P38" i="11"/>
  <c r="P39" i="11"/>
  <c r="P40" i="11"/>
  <c r="P41" i="11"/>
  <c r="P42" i="11"/>
  <c r="P43" i="11"/>
  <c r="P44" i="11"/>
  <c r="P45" i="11"/>
  <c r="P46" i="11"/>
  <c r="P47" i="11"/>
  <c r="P48" i="11"/>
  <c r="P49" i="11"/>
  <c r="P50" i="11"/>
  <c r="P51" i="11"/>
  <c r="P52" i="11"/>
  <c r="P53" i="11"/>
  <c r="P54" i="11"/>
  <c r="P55" i="11"/>
  <c r="P56" i="11"/>
  <c r="P57" i="11"/>
  <c r="P58" i="11"/>
  <c r="P59" i="11"/>
  <c r="P60" i="11"/>
  <c r="P61" i="11"/>
  <c r="P62" i="11"/>
  <c r="P63" i="11"/>
  <c r="P64" i="11"/>
  <c r="P65" i="11"/>
  <c r="P66" i="11"/>
  <c r="P67" i="11"/>
  <c r="P68" i="11"/>
  <c r="P69" i="11"/>
  <c r="P70" i="11"/>
  <c r="P71" i="11"/>
  <c r="P72" i="11"/>
  <c r="P73" i="11"/>
  <c r="P74" i="11"/>
  <c r="P75" i="11"/>
  <c r="P76" i="11"/>
  <c r="P77" i="11"/>
  <c r="P78" i="11"/>
  <c r="P79" i="11"/>
  <c r="P80" i="11"/>
  <c r="P81" i="11"/>
  <c r="P82" i="11"/>
  <c r="P83" i="11"/>
  <c r="P84" i="11"/>
  <c r="P85" i="11"/>
  <c r="P86" i="11"/>
  <c r="P87" i="11"/>
  <c r="P88" i="11"/>
  <c r="P89" i="11"/>
  <c r="P90" i="11"/>
  <c r="P91" i="11"/>
  <c r="P92" i="11"/>
  <c r="P93" i="11"/>
  <c r="P94" i="11"/>
  <c r="P95" i="11"/>
  <c r="P96" i="11"/>
  <c r="P97" i="11"/>
  <c r="P98" i="11"/>
  <c r="P99" i="11"/>
  <c r="P100" i="11"/>
  <c r="P101" i="11"/>
  <c r="P102" i="11"/>
  <c r="P103" i="11"/>
  <c r="P104" i="11"/>
  <c r="P105" i="11"/>
  <c r="P106" i="11"/>
  <c r="P107" i="11"/>
  <c r="P108" i="11"/>
  <c r="P109" i="11"/>
  <c r="P110" i="11"/>
  <c r="P111" i="11"/>
  <c r="P112" i="11"/>
  <c r="P113" i="11"/>
  <c r="P114" i="11"/>
  <c r="P115" i="11"/>
  <c r="P116" i="11"/>
  <c r="P117" i="11"/>
  <c r="P118" i="11"/>
  <c r="P119" i="11"/>
  <c r="P120" i="11"/>
  <c r="P121" i="11"/>
  <c r="P122" i="11"/>
  <c r="P123" i="11"/>
  <c r="P124" i="11"/>
  <c r="P125" i="11"/>
  <c r="P126" i="11"/>
  <c r="P127" i="11"/>
  <c r="P128" i="11"/>
  <c r="P129" i="11"/>
  <c r="P130" i="11"/>
  <c r="P131" i="11"/>
  <c r="P132" i="11"/>
  <c r="P133" i="11"/>
  <c r="P134" i="11"/>
  <c r="P135" i="11"/>
  <c r="P136" i="11"/>
  <c r="P137" i="11"/>
  <c r="P138" i="11"/>
  <c r="P139" i="11"/>
  <c r="P140" i="11"/>
  <c r="P141" i="11"/>
  <c r="P142" i="11"/>
  <c r="P143" i="11"/>
  <c r="P144" i="11"/>
  <c r="P145" i="11"/>
  <c r="P146" i="11"/>
  <c r="P147" i="11"/>
  <c r="P148" i="11"/>
  <c r="P149" i="11"/>
  <c r="P150" i="11"/>
  <c r="P151" i="11"/>
  <c r="P152" i="11"/>
  <c r="P153" i="11"/>
  <c r="P154" i="11"/>
  <c r="P155" i="11"/>
  <c r="P156" i="11"/>
  <c r="P157" i="11"/>
  <c r="P158" i="11"/>
  <c r="P159" i="11"/>
  <c r="P160" i="11"/>
  <c r="P161" i="11"/>
  <c r="P162" i="11"/>
  <c r="P163" i="11"/>
  <c r="P164" i="11"/>
  <c r="P165" i="11"/>
  <c r="P166" i="11"/>
  <c r="P167" i="11"/>
  <c r="P168" i="11"/>
  <c r="P169" i="11"/>
  <c r="P170" i="11"/>
  <c r="P171" i="11"/>
  <c r="P172" i="11"/>
  <c r="P173" i="11"/>
  <c r="P174" i="11"/>
  <c r="P175" i="11"/>
  <c r="P176" i="11"/>
  <c r="P177" i="11"/>
  <c r="P178" i="11"/>
  <c r="P179" i="11"/>
  <c r="P180" i="11"/>
  <c r="P181" i="11"/>
  <c r="P182" i="11"/>
  <c r="P183" i="11"/>
  <c r="P184" i="11"/>
  <c r="P185" i="11"/>
  <c r="P186" i="11"/>
  <c r="P187" i="11"/>
  <c r="P188" i="11"/>
  <c r="P189" i="11"/>
  <c r="P190" i="11"/>
  <c r="P191" i="11"/>
  <c r="P192" i="11"/>
  <c r="P193" i="11"/>
  <c r="P194" i="11"/>
  <c r="P195" i="11"/>
  <c r="P196" i="11"/>
  <c r="P197" i="11"/>
  <c r="P198" i="11"/>
  <c r="P199" i="11"/>
  <c r="P200" i="11"/>
  <c r="P201" i="11"/>
  <c r="P202" i="11"/>
  <c r="P203" i="11"/>
  <c r="P204" i="11"/>
  <c r="P205" i="11"/>
  <c r="P206" i="11"/>
  <c r="P207" i="11"/>
  <c r="P208" i="11"/>
  <c r="P209" i="11"/>
  <c r="P210" i="11"/>
  <c r="P211" i="11"/>
  <c r="P212" i="11"/>
  <c r="P213" i="11"/>
  <c r="P214" i="11"/>
  <c r="P215" i="11"/>
  <c r="P216" i="11"/>
  <c r="P217" i="11"/>
  <c r="P218" i="11"/>
  <c r="P219" i="11"/>
  <c r="P220" i="11"/>
  <c r="P221" i="11"/>
  <c r="P222" i="11"/>
  <c r="P223" i="11"/>
  <c r="P224" i="11"/>
  <c r="P225" i="11"/>
  <c r="P226" i="11"/>
  <c r="P227" i="11"/>
  <c r="P228" i="11"/>
  <c r="P229" i="11"/>
  <c r="P230" i="11"/>
  <c r="P231" i="11"/>
  <c r="P232" i="11"/>
  <c r="P233" i="11"/>
  <c r="P234" i="11"/>
  <c r="P235" i="11"/>
  <c r="P236" i="11"/>
  <c r="P237" i="11"/>
  <c r="P238" i="11"/>
  <c r="P239" i="11"/>
  <c r="P240" i="11"/>
  <c r="P241" i="11"/>
  <c r="P242" i="11"/>
  <c r="P243" i="11"/>
  <c r="P244" i="11"/>
  <c r="P245" i="11"/>
  <c r="P246" i="11"/>
  <c r="P247" i="11"/>
  <c r="P248" i="11"/>
  <c r="P249" i="11"/>
  <c r="P250" i="11"/>
  <c r="P251" i="11"/>
  <c r="P252" i="11"/>
  <c r="P253" i="11"/>
  <c r="P254" i="11"/>
  <c r="P255" i="11"/>
  <c r="P256" i="11"/>
  <c r="P257" i="11"/>
  <c r="P258" i="11"/>
  <c r="P259" i="11"/>
  <c r="P260" i="11"/>
  <c r="P261" i="11"/>
  <c r="P262" i="11"/>
  <c r="P263" i="11"/>
  <c r="P264" i="11"/>
  <c r="P265" i="11"/>
  <c r="P266" i="11"/>
  <c r="P267" i="11"/>
  <c r="P268" i="11"/>
  <c r="P269" i="11"/>
  <c r="P270" i="11"/>
  <c r="P271" i="11"/>
  <c r="P272" i="11"/>
  <c r="P273" i="11"/>
  <c r="P274" i="11"/>
  <c r="P275" i="11"/>
  <c r="P276" i="11"/>
  <c r="P277" i="11"/>
  <c r="P278" i="11"/>
  <c r="P279" i="11"/>
  <c r="P280" i="11"/>
  <c r="P281" i="11"/>
  <c r="P282" i="11"/>
  <c r="P283" i="11"/>
  <c r="P284" i="11"/>
  <c r="P285" i="11"/>
  <c r="P286" i="11"/>
  <c r="P287" i="11"/>
  <c r="P288" i="11"/>
  <c r="P289" i="11"/>
  <c r="P290" i="11"/>
  <c r="P291" i="11"/>
  <c r="P292" i="11"/>
  <c r="P293" i="11"/>
  <c r="P294" i="11"/>
  <c r="P295" i="11"/>
  <c r="P296" i="11"/>
  <c r="P297" i="11"/>
  <c r="P298" i="11"/>
  <c r="P299" i="11"/>
  <c r="P300" i="11"/>
  <c r="P301" i="11"/>
  <c r="P302" i="11"/>
  <c r="P303" i="11"/>
  <c r="P304" i="11"/>
  <c r="P305" i="11"/>
  <c r="P306" i="11"/>
  <c r="P307" i="11"/>
  <c r="P308" i="11"/>
  <c r="P309" i="11"/>
  <c r="P310" i="11"/>
  <c r="P311" i="11"/>
  <c r="P312" i="11"/>
  <c r="P313" i="11"/>
  <c r="P314" i="11"/>
  <c r="P315" i="11"/>
  <c r="P316" i="11"/>
  <c r="P317" i="11"/>
  <c r="P318" i="11"/>
  <c r="P319" i="11"/>
  <c r="P320" i="11"/>
  <c r="P321" i="11"/>
  <c r="P322" i="11"/>
  <c r="P323" i="11"/>
  <c r="P324" i="11"/>
  <c r="P325" i="11"/>
  <c r="P326" i="11"/>
  <c r="P327" i="11"/>
  <c r="P328" i="11"/>
  <c r="P329" i="11"/>
  <c r="P330" i="11"/>
  <c r="P331" i="11"/>
  <c r="P332" i="11"/>
  <c r="P333" i="11"/>
  <c r="P334" i="11"/>
  <c r="P335" i="11"/>
  <c r="P336" i="11"/>
  <c r="P337" i="11"/>
  <c r="P338" i="11"/>
  <c r="P339" i="11"/>
  <c r="P340" i="11"/>
  <c r="P341" i="11"/>
  <c r="P342" i="11"/>
  <c r="P343" i="11"/>
  <c r="P344" i="11"/>
  <c r="P345" i="11"/>
  <c r="P346" i="11"/>
  <c r="P347" i="11"/>
  <c r="P348" i="11"/>
  <c r="P349" i="11"/>
  <c r="P350" i="11"/>
  <c r="P351" i="11"/>
  <c r="P352" i="11"/>
  <c r="P353" i="11"/>
  <c r="P354" i="11"/>
  <c r="P355" i="11"/>
  <c r="P356" i="11"/>
  <c r="P357" i="11"/>
  <c r="P358" i="11"/>
  <c r="P359" i="11"/>
  <c r="P360" i="11"/>
  <c r="P361" i="11"/>
  <c r="P362" i="11"/>
  <c r="P363" i="11"/>
  <c r="P364" i="11"/>
  <c r="P365" i="11"/>
  <c r="P366" i="11"/>
  <c r="P367" i="11"/>
  <c r="P368" i="11"/>
  <c r="P369" i="11"/>
  <c r="P370" i="11"/>
  <c r="P371" i="11"/>
  <c r="P372" i="11"/>
  <c r="P373" i="11"/>
  <c r="P374" i="11"/>
  <c r="P375" i="11"/>
  <c r="P376" i="11"/>
  <c r="P377" i="11"/>
  <c r="P378" i="11"/>
  <c r="P379" i="11"/>
  <c r="P380" i="11"/>
  <c r="P381" i="11"/>
  <c r="P382" i="11"/>
  <c r="P383" i="11"/>
  <c r="P384" i="11"/>
  <c r="P385" i="11"/>
  <c r="P386" i="11"/>
  <c r="P387" i="11"/>
  <c r="P388" i="11"/>
  <c r="P389" i="11"/>
  <c r="P390" i="11"/>
  <c r="P391" i="11"/>
  <c r="P392" i="11"/>
  <c r="P393" i="11"/>
  <c r="P394" i="11"/>
  <c r="P395" i="11"/>
  <c r="P396" i="11"/>
  <c r="P397" i="11"/>
  <c r="P398" i="11"/>
  <c r="P399" i="11"/>
  <c r="P400" i="11"/>
  <c r="P401" i="11"/>
  <c r="P402" i="11"/>
  <c r="P403" i="11"/>
  <c r="P404" i="11"/>
  <c r="P405" i="11"/>
  <c r="P406" i="11"/>
  <c r="P407" i="11"/>
  <c r="P408" i="11"/>
  <c r="P409" i="11"/>
  <c r="P410" i="11"/>
  <c r="P411" i="11"/>
  <c r="P412" i="11"/>
  <c r="P413" i="11"/>
  <c r="P414" i="11"/>
  <c r="P415" i="11"/>
  <c r="P416" i="11"/>
  <c r="P417" i="11"/>
  <c r="P418" i="11"/>
  <c r="P419" i="11"/>
  <c r="P420" i="11"/>
  <c r="P421" i="11"/>
  <c r="P422" i="11"/>
  <c r="P423" i="11"/>
  <c r="P424" i="11"/>
  <c r="P425" i="11"/>
  <c r="P426" i="11"/>
  <c r="P427" i="11"/>
  <c r="P428" i="11"/>
  <c r="P429" i="11"/>
  <c r="P430" i="11"/>
  <c r="P431" i="11"/>
  <c r="P432" i="11"/>
  <c r="P433" i="11"/>
  <c r="P434" i="11"/>
  <c r="P435" i="11"/>
  <c r="P436" i="11"/>
  <c r="P437" i="11"/>
  <c r="P438" i="11"/>
  <c r="P439" i="11"/>
  <c r="P440" i="11"/>
  <c r="P441" i="11"/>
  <c r="P442" i="11"/>
  <c r="P443" i="11"/>
  <c r="P444" i="11"/>
  <c r="P445" i="11"/>
  <c r="P446" i="11"/>
  <c r="P447" i="11"/>
  <c r="P448" i="11"/>
  <c r="P449" i="11"/>
  <c r="P450" i="11"/>
  <c r="P451" i="11"/>
  <c r="P452" i="11"/>
  <c r="P453" i="11"/>
  <c r="P454" i="11"/>
  <c r="P455" i="11"/>
  <c r="P456" i="11"/>
  <c r="P457" i="11"/>
  <c r="P458" i="11"/>
  <c r="P459" i="11"/>
  <c r="P460" i="11"/>
  <c r="P461" i="11"/>
  <c r="P462" i="11"/>
  <c r="P463" i="11"/>
  <c r="P464" i="11"/>
  <c r="P465" i="11"/>
  <c r="P466" i="11"/>
  <c r="P467" i="11"/>
  <c r="P468" i="11"/>
  <c r="P469" i="11"/>
  <c r="P470" i="11"/>
  <c r="P471" i="11"/>
  <c r="P472" i="11"/>
  <c r="P473" i="11"/>
  <c r="P474" i="11"/>
  <c r="P475" i="11"/>
  <c r="P476" i="11"/>
  <c r="P477" i="11"/>
  <c r="P478" i="11"/>
  <c r="P479" i="11"/>
  <c r="P480" i="11"/>
  <c r="P481" i="11"/>
  <c r="P482" i="11"/>
  <c r="P483" i="11"/>
  <c r="P484" i="11"/>
  <c r="P485" i="11"/>
  <c r="P486" i="11"/>
  <c r="P487" i="11"/>
  <c r="P488" i="11"/>
  <c r="P489" i="11"/>
  <c r="P490" i="11"/>
  <c r="P491" i="11"/>
  <c r="P492" i="11"/>
  <c r="P493" i="11"/>
  <c r="P494" i="11"/>
  <c r="P495" i="11"/>
  <c r="P496" i="11"/>
  <c r="P497" i="11"/>
  <c r="P498" i="11"/>
  <c r="P499" i="11"/>
  <c r="P500" i="11"/>
  <c r="P501" i="11"/>
  <c r="P502" i="11"/>
  <c r="P503" i="11"/>
  <c r="P504" i="11"/>
  <c r="P505" i="11"/>
  <c r="P506" i="11"/>
  <c r="P507" i="11"/>
  <c r="P508" i="11"/>
  <c r="P509" i="11"/>
  <c r="P510" i="11"/>
  <c r="P511" i="11"/>
  <c r="P512" i="11"/>
  <c r="P513" i="11"/>
  <c r="P514" i="11"/>
  <c r="P515" i="11"/>
  <c r="P516" i="11"/>
  <c r="P517" i="11"/>
  <c r="P518" i="11"/>
  <c r="P519" i="11"/>
  <c r="P520" i="11"/>
  <c r="P521" i="11"/>
  <c r="P522" i="11"/>
  <c r="P523" i="11"/>
  <c r="P524" i="11"/>
  <c r="P525" i="11"/>
  <c r="P526" i="11"/>
  <c r="P527" i="11"/>
  <c r="P528" i="11"/>
  <c r="P529" i="11"/>
  <c r="P530" i="11"/>
  <c r="P531" i="11"/>
  <c r="P532" i="11"/>
  <c r="P533" i="11"/>
  <c r="P534" i="11"/>
  <c r="P535" i="11"/>
  <c r="P536" i="11"/>
  <c r="P537" i="11"/>
  <c r="P538" i="11"/>
  <c r="P539" i="11"/>
  <c r="P540" i="11"/>
  <c r="P541" i="11"/>
  <c r="P542" i="11"/>
  <c r="P543" i="11"/>
  <c r="P544" i="11"/>
  <c r="P545" i="11"/>
  <c r="P546" i="11"/>
  <c r="P547" i="11"/>
  <c r="P548" i="11"/>
  <c r="P549" i="11"/>
  <c r="P550" i="11"/>
  <c r="P551" i="11"/>
  <c r="P552" i="11"/>
  <c r="P553" i="11"/>
  <c r="P554" i="11"/>
  <c r="P555" i="11"/>
  <c r="P556" i="11"/>
  <c r="P557" i="11"/>
  <c r="P558" i="11"/>
  <c r="P559" i="11"/>
  <c r="P560" i="11"/>
  <c r="P561" i="11"/>
  <c r="P562" i="11"/>
  <c r="P563" i="11"/>
  <c r="P564" i="11"/>
  <c r="P565" i="11"/>
  <c r="P566" i="11"/>
  <c r="P567" i="11"/>
  <c r="P568" i="11"/>
  <c r="P569" i="11"/>
  <c r="P570" i="11"/>
  <c r="P571" i="11"/>
  <c r="P572" i="11"/>
  <c r="P573" i="11"/>
  <c r="P574" i="11"/>
  <c r="P575" i="11"/>
  <c r="P576" i="11"/>
  <c r="P577" i="11"/>
  <c r="P2" i="11"/>
  <c r="P3" i="10"/>
  <c r="P4" i="10"/>
  <c r="P5" i="10"/>
  <c r="P6" i="10"/>
  <c r="P7" i="10"/>
  <c r="P8" i="10"/>
  <c r="P9" i="10"/>
  <c r="P10" i="10"/>
  <c r="P11" i="10"/>
  <c r="P12" i="10"/>
  <c r="P13" i="10"/>
  <c r="P14" i="10"/>
  <c r="P15" i="10"/>
  <c r="P16" i="10"/>
  <c r="P17" i="10"/>
  <c r="P18" i="10"/>
  <c r="P19" i="10"/>
  <c r="P20" i="10"/>
  <c r="P21" i="10"/>
  <c r="P22" i="10"/>
  <c r="P23" i="10"/>
  <c r="P24" i="10"/>
  <c r="P25" i="10"/>
  <c r="P26" i="10"/>
  <c r="P27" i="10"/>
  <c r="P28" i="10"/>
  <c r="P29" i="10"/>
  <c r="P30" i="10"/>
  <c r="P31" i="10"/>
  <c r="P32" i="10"/>
  <c r="P33" i="10"/>
  <c r="P34" i="10"/>
  <c r="P35" i="10"/>
  <c r="P36" i="10"/>
  <c r="P37" i="10"/>
  <c r="P38" i="10"/>
  <c r="P39" i="10"/>
  <c r="P40" i="10"/>
  <c r="P41" i="10"/>
  <c r="P42" i="10"/>
  <c r="P43" i="10"/>
  <c r="P44" i="10"/>
  <c r="P45" i="10"/>
  <c r="P46" i="10"/>
  <c r="P47" i="10"/>
  <c r="P48" i="10"/>
  <c r="P49" i="10"/>
  <c r="P50" i="10"/>
  <c r="P51" i="10"/>
  <c r="P52" i="10"/>
  <c r="P53" i="10"/>
  <c r="P54" i="10"/>
  <c r="P55" i="10"/>
  <c r="P56" i="10"/>
  <c r="P57" i="10"/>
  <c r="P58" i="10"/>
  <c r="P59" i="10"/>
  <c r="P60" i="10"/>
  <c r="P61" i="10"/>
  <c r="P62" i="10"/>
  <c r="P63" i="10"/>
  <c r="P64" i="10"/>
  <c r="P65" i="10"/>
  <c r="P66" i="10"/>
  <c r="P67" i="10"/>
  <c r="P68" i="10"/>
  <c r="P69" i="10"/>
  <c r="P70" i="10"/>
  <c r="P71" i="10"/>
  <c r="P72" i="10"/>
  <c r="P73" i="10"/>
  <c r="P74" i="10"/>
  <c r="P75" i="10"/>
  <c r="P76" i="10"/>
  <c r="P77" i="10"/>
  <c r="P78" i="10"/>
  <c r="P79" i="10"/>
  <c r="P80" i="10"/>
  <c r="P81" i="10"/>
  <c r="P82" i="10"/>
  <c r="P83" i="10"/>
  <c r="P84" i="10"/>
  <c r="P85" i="10"/>
  <c r="P86" i="10"/>
  <c r="P87" i="10"/>
  <c r="P88" i="10"/>
  <c r="P89" i="10"/>
  <c r="P90" i="10"/>
  <c r="P91" i="10"/>
  <c r="P92" i="10"/>
  <c r="P93" i="10"/>
  <c r="P94" i="10"/>
  <c r="P95" i="10"/>
  <c r="P96" i="10"/>
  <c r="P97" i="10"/>
  <c r="P98" i="10"/>
  <c r="P99" i="10"/>
  <c r="P100" i="10"/>
  <c r="P101" i="10"/>
  <c r="P102" i="10"/>
  <c r="P103" i="10"/>
  <c r="P104" i="10"/>
  <c r="P105" i="10"/>
  <c r="P106" i="10"/>
  <c r="P107" i="10"/>
  <c r="P108" i="10"/>
  <c r="P109" i="10"/>
  <c r="P110" i="10"/>
  <c r="P111" i="10"/>
  <c r="P112" i="10"/>
  <c r="P113" i="10"/>
  <c r="P114" i="10"/>
  <c r="P115" i="10"/>
  <c r="P116" i="10"/>
  <c r="P117" i="10"/>
  <c r="P118" i="10"/>
  <c r="P119" i="10"/>
  <c r="P120" i="10"/>
  <c r="P121" i="10"/>
  <c r="P122" i="10"/>
  <c r="P123" i="10"/>
  <c r="P124" i="10"/>
  <c r="P125" i="10"/>
  <c r="P126" i="10"/>
  <c r="P127" i="10"/>
  <c r="P128" i="10"/>
  <c r="P129" i="10"/>
  <c r="P130" i="10"/>
  <c r="P131" i="10"/>
  <c r="P132" i="10"/>
  <c r="P133" i="10"/>
  <c r="P134" i="10"/>
  <c r="P135" i="10"/>
  <c r="P136" i="10"/>
  <c r="P137" i="10"/>
  <c r="P138" i="10"/>
  <c r="P139" i="10"/>
  <c r="P140" i="10"/>
  <c r="P141" i="10"/>
  <c r="P142" i="10"/>
  <c r="P143" i="10"/>
  <c r="P144" i="10"/>
  <c r="P145" i="10"/>
  <c r="P146" i="10"/>
  <c r="P147" i="10"/>
  <c r="P148" i="10"/>
  <c r="P149" i="10"/>
  <c r="P150" i="10"/>
  <c r="P151" i="10"/>
  <c r="P152" i="10"/>
  <c r="P153" i="10"/>
  <c r="P154" i="10"/>
  <c r="P155" i="10"/>
  <c r="P156" i="10"/>
  <c r="P157" i="10"/>
  <c r="P158" i="10"/>
  <c r="P159" i="10"/>
  <c r="P160" i="10"/>
  <c r="P161" i="10"/>
  <c r="P162" i="10"/>
  <c r="P163" i="10"/>
  <c r="P164" i="10"/>
  <c r="P165" i="10"/>
  <c r="P166" i="10"/>
  <c r="P167" i="10"/>
  <c r="P168" i="10"/>
  <c r="P169" i="10"/>
  <c r="P170" i="10"/>
  <c r="P171" i="10"/>
  <c r="P172" i="10"/>
  <c r="P173" i="10"/>
  <c r="P174" i="10"/>
  <c r="P175" i="10"/>
  <c r="P176" i="10"/>
  <c r="P177" i="10"/>
  <c r="P178" i="10"/>
  <c r="P179" i="10"/>
  <c r="P180" i="10"/>
  <c r="P181" i="10"/>
  <c r="P182" i="10"/>
  <c r="P183" i="10"/>
  <c r="P184" i="10"/>
  <c r="P185" i="10"/>
  <c r="P186" i="10"/>
  <c r="P187" i="10"/>
  <c r="P188" i="10"/>
  <c r="P189" i="10"/>
  <c r="P190" i="10"/>
  <c r="P191" i="10"/>
  <c r="P192" i="10"/>
  <c r="P193" i="10"/>
  <c r="P194" i="10"/>
  <c r="P195" i="10"/>
  <c r="P196" i="10"/>
  <c r="P197" i="10"/>
  <c r="P198" i="10"/>
  <c r="P199" i="10"/>
  <c r="P200" i="10"/>
  <c r="P201" i="10"/>
  <c r="P202" i="10"/>
  <c r="P203" i="10"/>
  <c r="P204" i="10"/>
  <c r="P205" i="10"/>
  <c r="P206" i="10"/>
  <c r="P207" i="10"/>
  <c r="P208" i="10"/>
  <c r="P209" i="10"/>
  <c r="P210" i="10"/>
  <c r="P211" i="10"/>
  <c r="P212" i="10"/>
  <c r="P213" i="10"/>
  <c r="P214" i="10"/>
  <c r="P215" i="10"/>
  <c r="P216" i="10"/>
  <c r="P217" i="10"/>
  <c r="P218" i="10"/>
  <c r="P219" i="10"/>
  <c r="P220" i="10"/>
  <c r="P221" i="10"/>
  <c r="P222" i="10"/>
  <c r="P223" i="10"/>
  <c r="P224" i="10"/>
  <c r="P225" i="10"/>
  <c r="P226" i="10"/>
  <c r="P227" i="10"/>
  <c r="P228" i="10"/>
  <c r="P229" i="10"/>
  <c r="P230" i="10"/>
  <c r="P231" i="10"/>
  <c r="P232" i="10"/>
  <c r="P233" i="10"/>
  <c r="P234" i="10"/>
  <c r="P235" i="10"/>
  <c r="P236" i="10"/>
  <c r="P237" i="10"/>
  <c r="P238" i="10"/>
  <c r="P239" i="10"/>
  <c r="P240" i="10"/>
  <c r="P241" i="10"/>
  <c r="P242" i="10"/>
  <c r="P243" i="10"/>
  <c r="P244" i="10"/>
  <c r="P245" i="10"/>
  <c r="P246" i="10"/>
  <c r="P247" i="10"/>
  <c r="P248" i="10"/>
  <c r="P249" i="10"/>
  <c r="P250" i="10"/>
  <c r="P251" i="10"/>
  <c r="P252" i="10"/>
  <c r="P253" i="10"/>
  <c r="P254" i="10"/>
  <c r="P255" i="10"/>
  <c r="P256" i="10"/>
  <c r="P257" i="10"/>
  <c r="P258" i="10"/>
  <c r="P259" i="10"/>
  <c r="P260" i="10"/>
  <c r="P261" i="10"/>
  <c r="P262" i="10"/>
  <c r="P263" i="10"/>
  <c r="P264" i="10"/>
  <c r="P265" i="10"/>
  <c r="P266" i="10"/>
  <c r="P267" i="10"/>
  <c r="P268" i="10"/>
  <c r="P269" i="10"/>
  <c r="P270" i="10"/>
  <c r="P271" i="10"/>
  <c r="P272" i="10"/>
  <c r="P273" i="10"/>
  <c r="P274" i="10"/>
  <c r="P275" i="10"/>
  <c r="P276" i="10"/>
  <c r="P277" i="10"/>
  <c r="P278" i="10"/>
  <c r="P279" i="10"/>
  <c r="P280" i="10"/>
  <c r="P281" i="10"/>
  <c r="P282" i="10"/>
  <c r="P283" i="10"/>
  <c r="P284" i="10"/>
  <c r="P285" i="10"/>
  <c r="P286" i="10"/>
  <c r="P287" i="10"/>
  <c r="P288" i="10"/>
  <c r="P289" i="10"/>
  <c r="P290" i="10"/>
  <c r="P291" i="10"/>
  <c r="P292" i="10"/>
  <c r="P293" i="10"/>
  <c r="P294" i="10"/>
  <c r="P295" i="10"/>
  <c r="P296" i="10"/>
  <c r="P297" i="10"/>
  <c r="P298" i="10"/>
  <c r="P299" i="10"/>
  <c r="P300" i="10"/>
  <c r="P301" i="10"/>
  <c r="P302" i="10"/>
  <c r="P303" i="10"/>
  <c r="P304" i="10"/>
  <c r="P305" i="10"/>
  <c r="P306" i="10"/>
  <c r="P307" i="10"/>
  <c r="P308" i="10"/>
  <c r="P309" i="10"/>
  <c r="P310" i="10"/>
  <c r="P311" i="10"/>
  <c r="P312" i="10"/>
  <c r="P313" i="10"/>
  <c r="P314" i="10"/>
  <c r="P315" i="10"/>
  <c r="P316" i="10"/>
  <c r="P317" i="10"/>
  <c r="P318" i="10"/>
  <c r="P319" i="10"/>
  <c r="P320" i="10"/>
  <c r="P321" i="10"/>
  <c r="P2" i="10"/>
  <c r="P3" i="9"/>
  <c r="P4" i="9"/>
  <c r="P5" i="9"/>
  <c r="P6" i="9"/>
  <c r="P7" i="9"/>
  <c r="P8" i="9"/>
  <c r="P9" i="9"/>
  <c r="P10" i="9"/>
  <c r="P11" i="9"/>
  <c r="P12" i="9"/>
  <c r="P13" i="9"/>
  <c r="P14" i="9"/>
  <c r="P15" i="9"/>
  <c r="P16" i="9"/>
  <c r="P17" i="9"/>
  <c r="P18" i="9"/>
  <c r="P19" i="9"/>
  <c r="P20" i="9"/>
  <c r="P21" i="9"/>
  <c r="P22" i="9"/>
  <c r="P23" i="9"/>
  <c r="P24" i="9"/>
  <c r="P25" i="9"/>
  <c r="P26" i="9"/>
  <c r="P27" i="9"/>
  <c r="P28" i="9"/>
  <c r="P29" i="9"/>
  <c r="P30" i="9"/>
  <c r="P31" i="9"/>
  <c r="P32" i="9"/>
  <c r="P33" i="9"/>
  <c r="P34" i="9"/>
  <c r="P35" i="9"/>
  <c r="P36" i="9"/>
  <c r="P37" i="9"/>
  <c r="P38" i="9"/>
  <c r="P39" i="9"/>
  <c r="P40" i="9"/>
  <c r="P41" i="9"/>
  <c r="P42" i="9"/>
  <c r="P43" i="9"/>
  <c r="P44" i="9"/>
  <c r="P45" i="9"/>
  <c r="P46" i="9"/>
  <c r="P47" i="9"/>
  <c r="P48" i="9"/>
  <c r="P49" i="9"/>
  <c r="P50" i="9"/>
  <c r="P51" i="9"/>
  <c r="P52" i="9"/>
  <c r="P53" i="9"/>
  <c r="P54" i="9"/>
  <c r="P55" i="9"/>
  <c r="P56" i="9"/>
  <c r="P57" i="9"/>
  <c r="P58" i="9"/>
  <c r="P59" i="9"/>
  <c r="P60" i="9"/>
  <c r="P61" i="9"/>
  <c r="P62" i="9"/>
  <c r="P63" i="9"/>
  <c r="P64" i="9"/>
  <c r="P65" i="9"/>
  <c r="P66" i="9"/>
  <c r="P67" i="9"/>
  <c r="P68" i="9"/>
  <c r="P69" i="9"/>
  <c r="P70" i="9"/>
  <c r="P71" i="9"/>
  <c r="P72" i="9"/>
  <c r="P73" i="9"/>
  <c r="P74" i="9"/>
  <c r="P75" i="9"/>
  <c r="P76" i="9"/>
  <c r="P77" i="9"/>
  <c r="P78" i="9"/>
  <c r="P79" i="9"/>
  <c r="P80" i="9"/>
  <c r="P81" i="9"/>
  <c r="P82" i="9"/>
  <c r="P83" i="9"/>
  <c r="P84" i="9"/>
  <c r="P85" i="9"/>
  <c r="P86" i="9"/>
  <c r="P87" i="9"/>
  <c r="P88" i="9"/>
  <c r="P89" i="9"/>
  <c r="P90" i="9"/>
  <c r="P91" i="9"/>
  <c r="P92" i="9"/>
  <c r="P93" i="9"/>
  <c r="P94" i="9"/>
  <c r="P95" i="9"/>
  <c r="P96" i="9"/>
  <c r="P97" i="9"/>
  <c r="P98" i="9"/>
  <c r="P99" i="9"/>
  <c r="P100" i="9"/>
  <c r="P101" i="9"/>
  <c r="P102" i="9"/>
  <c r="P103" i="9"/>
  <c r="P104" i="9"/>
  <c r="P105" i="9"/>
  <c r="P106" i="9"/>
  <c r="P107" i="9"/>
  <c r="P108" i="9"/>
  <c r="P109" i="9"/>
  <c r="P110" i="9"/>
  <c r="P111" i="9"/>
  <c r="P112" i="9"/>
  <c r="P113" i="9"/>
  <c r="P114" i="9"/>
  <c r="P115" i="9"/>
  <c r="P116" i="9"/>
  <c r="P117" i="9"/>
  <c r="P118" i="9"/>
  <c r="P119" i="9"/>
  <c r="P120" i="9"/>
  <c r="P121" i="9"/>
  <c r="P122" i="9"/>
  <c r="P123" i="9"/>
  <c r="P124" i="9"/>
  <c r="P125" i="9"/>
  <c r="P126" i="9"/>
  <c r="P127" i="9"/>
  <c r="P128" i="9"/>
  <c r="P129" i="9"/>
  <c r="P130" i="9"/>
  <c r="P131" i="9"/>
  <c r="P132" i="9"/>
  <c r="P133" i="9"/>
  <c r="P134" i="9"/>
  <c r="P135" i="9"/>
  <c r="P136" i="9"/>
  <c r="P137" i="9"/>
  <c r="P138" i="9"/>
  <c r="P139" i="9"/>
  <c r="P140" i="9"/>
  <c r="P141" i="9"/>
  <c r="P142" i="9"/>
  <c r="P143" i="9"/>
  <c r="P144" i="9"/>
  <c r="P145" i="9"/>
  <c r="P146" i="9"/>
  <c r="P147" i="9"/>
  <c r="P148" i="9"/>
  <c r="P149" i="9"/>
  <c r="P150" i="9"/>
  <c r="P151" i="9"/>
  <c r="P152" i="9"/>
  <c r="P153" i="9"/>
  <c r="P154" i="9"/>
  <c r="P155" i="9"/>
  <c r="P156" i="9"/>
  <c r="P157" i="9"/>
  <c r="P158" i="9"/>
  <c r="P159" i="9"/>
  <c r="P160" i="9"/>
  <c r="P161" i="9"/>
  <c r="P2" i="9"/>
  <c r="P3" i="8"/>
  <c r="P4" i="8"/>
  <c r="P5" i="8"/>
  <c r="P6" i="8"/>
  <c r="P7" i="8"/>
  <c r="P8" i="8"/>
  <c r="P9" i="8"/>
  <c r="P10" i="8"/>
  <c r="P11" i="8"/>
  <c r="P12" i="8"/>
  <c r="P13" i="8"/>
  <c r="P14" i="8"/>
  <c r="P15" i="8"/>
  <c r="P16" i="8"/>
  <c r="P17" i="8"/>
  <c r="P18" i="8"/>
  <c r="P19" i="8"/>
  <c r="P20" i="8"/>
  <c r="P21" i="8"/>
  <c r="P22" i="8"/>
  <c r="P23" i="8"/>
  <c r="P24" i="8"/>
  <c r="P25" i="8"/>
  <c r="P26" i="8"/>
  <c r="P27" i="8"/>
  <c r="P28" i="8"/>
  <c r="P29" i="8"/>
  <c r="P30" i="8"/>
  <c r="P31" i="8"/>
  <c r="P32" i="8"/>
  <c r="P33" i="8"/>
  <c r="P34" i="8"/>
  <c r="P35" i="8"/>
  <c r="P36" i="8"/>
  <c r="P37" i="8"/>
  <c r="P38" i="8"/>
  <c r="P39" i="8"/>
  <c r="P40" i="8"/>
  <c r="P41" i="8"/>
  <c r="P42" i="8"/>
  <c r="P43" i="8"/>
  <c r="P44" i="8"/>
  <c r="P45" i="8"/>
  <c r="P46" i="8"/>
  <c r="P47" i="8"/>
  <c r="P48" i="8"/>
  <c r="P49" i="8"/>
  <c r="P50" i="8"/>
  <c r="P51" i="8"/>
  <c r="P52" i="8"/>
  <c r="P53" i="8"/>
  <c r="P54" i="8"/>
  <c r="P55" i="8"/>
  <c r="P56" i="8"/>
  <c r="P57" i="8"/>
  <c r="P58" i="8"/>
  <c r="P59" i="8"/>
  <c r="P60" i="8"/>
  <c r="P61" i="8"/>
  <c r="P62" i="8"/>
  <c r="P63" i="8"/>
  <c r="P64" i="8"/>
  <c r="P65" i="8"/>
  <c r="P66" i="8"/>
  <c r="P67" i="8"/>
  <c r="P68" i="8"/>
  <c r="P69" i="8"/>
  <c r="P70" i="8"/>
  <c r="P71" i="8"/>
  <c r="P72" i="8"/>
  <c r="P73" i="8"/>
  <c r="P74" i="8"/>
  <c r="P75" i="8"/>
  <c r="P76" i="8"/>
  <c r="P77" i="8"/>
  <c r="P78" i="8"/>
  <c r="P79" i="8"/>
  <c r="P80" i="8"/>
  <c r="P81" i="8"/>
  <c r="P82" i="8"/>
  <c r="P83" i="8"/>
  <c r="P84" i="8"/>
  <c r="P85" i="8"/>
  <c r="P86" i="8"/>
  <c r="P87" i="8"/>
  <c r="P88" i="8"/>
  <c r="P89" i="8"/>
  <c r="P2" i="8"/>
  <c r="P3" i="5"/>
  <c r="P4" i="5"/>
  <c r="P5" i="5"/>
  <c r="P6" i="5"/>
  <c r="P7" i="5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46" i="5"/>
  <c r="P47" i="5"/>
  <c r="P48" i="5"/>
  <c r="P49" i="5"/>
  <c r="P50" i="5"/>
  <c r="P51" i="5"/>
  <c r="P52" i="5"/>
  <c r="P53" i="5"/>
  <c r="P54" i="5"/>
  <c r="P55" i="5"/>
  <c r="P56" i="5"/>
  <c r="P57" i="5"/>
  <c r="P58" i="5"/>
  <c r="P59" i="5"/>
  <c r="P60" i="5"/>
  <c r="P61" i="5"/>
  <c r="P62" i="5"/>
  <c r="P63" i="5"/>
  <c r="P64" i="5"/>
  <c r="P65" i="5"/>
  <c r="P66" i="5"/>
  <c r="P67" i="5"/>
  <c r="P68" i="5"/>
  <c r="P69" i="5"/>
  <c r="P70" i="5"/>
  <c r="P71" i="5"/>
  <c r="P72" i="5"/>
  <c r="P73" i="5"/>
  <c r="P74" i="5"/>
  <c r="P75" i="5"/>
  <c r="P76" i="5"/>
  <c r="P77" i="5"/>
  <c r="P78" i="5"/>
  <c r="P79" i="5"/>
  <c r="P80" i="5"/>
  <c r="P81" i="5"/>
  <c r="P82" i="5"/>
  <c r="P83" i="5"/>
  <c r="P84" i="5"/>
  <c r="P85" i="5"/>
  <c r="P86" i="5"/>
  <c r="P87" i="5"/>
  <c r="P88" i="5"/>
  <c r="P89" i="5"/>
  <c r="P90" i="5"/>
  <c r="P91" i="5"/>
  <c r="P92" i="5"/>
  <c r="P93" i="5"/>
  <c r="P94" i="5"/>
  <c r="P95" i="5"/>
  <c r="P96" i="5"/>
  <c r="P97" i="5"/>
  <c r="P98" i="5"/>
  <c r="P99" i="5"/>
  <c r="P100" i="5"/>
  <c r="P101" i="5"/>
  <c r="P102" i="5"/>
  <c r="P103" i="5"/>
  <c r="P104" i="5"/>
  <c r="P105" i="5"/>
  <c r="P106" i="5"/>
  <c r="P107" i="5"/>
  <c r="P108" i="5"/>
  <c r="P109" i="5"/>
  <c r="P110" i="5"/>
  <c r="P111" i="5"/>
  <c r="P112" i="5"/>
  <c r="P113" i="5"/>
  <c r="P114" i="5"/>
  <c r="P115" i="5"/>
  <c r="P116" i="5"/>
  <c r="P117" i="5"/>
  <c r="P118" i="5"/>
  <c r="P119" i="5"/>
  <c r="P120" i="5"/>
  <c r="P121" i="5"/>
  <c r="P122" i="5"/>
  <c r="P123" i="5"/>
  <c r="P124" i="5"/>
  <c r="P125" i="5"/>
  <c r="P126" i="5"/>
  <c r="P127" i="5"/>
  <c r="P128" i="5"/>
  <c r="P129" i="5"/>
  <c r="P130" i="5"/>
  <c r="P131" i="5"/>
  <c r="P132" i="5"/>
  <c r="P133" i="5"/>
  <c r="P134" i="5"/>
  <c r="P135" i="5"/>
  <c r="P136" i="5"/>
  <c r="P137" i="5"/>
  <c r="P138" i="5"/>
  <c r="P139" i="5"/>
  <c r="P140" i="5"/>
  <c r="P141" i="5"/>
  <c r="P142" i="5"/>
  <c r="P143" i="5"/>
  <c r="P144" i="5"/>
  <c r="P145" i="5"/>
  <c r="P146" i="5"/>
  <c r="P147" i="5"/>
  <c r="P148" i="5"/>
  <c r="P149" i="5"/>
  <c r="P150" i="5"/>
  <c r="P151" i="5"/>
  <c r="P152" i="5"/>
  <c r="P153" i="5"/>
  <c r="P154" i="5"/>
  <c r="P155" i="5"/>
  <c r="P156" i="5"/>
  <c r="P157" i="5"/>
  <c r="P158" i="5"/>
  <c r="P159" i="5"/>
  <c r="P160" i="5"/>
  <c r="P161" i="5"/>
  <c r="P162" i="5"/>
  <c r="P163" i="5"/>
  <c r="P164" i="5"/>
  <c r="P165" i="5"/>
  <c r="P166" i="5"/>
  <c r="P167" i="5"/>
  <c r="P168" i="5"/>
  <c r="P169" i="5"/>
  <c r="P170" i="5"/>
  <c r="P171" i="5"/>
  <c r="P172" i="5"/>
  <c r="P173" i="5"/>
  <c r="P174" i="5"/>
  <c r="P175" i="5"/>
  <c r="P176" i="5"/>
  <c r="P177" i="5"/>
  <c r="P178" i="5"/>
  <c r="P179" i="5"/>
  <c r="P180" i="5"/>
  <c r="P181" i="5"/>
  <c r="P182" i="5"/>
  <c r="P183" i="5"/>
  <c r="P184" i="5"/>
  <c r="P185" i="5"/>
  <c r="P186" i="5"/>
  <c r="P187" i="5"/>
  <c r="P188" i="5"/>
  <c r="P189" i="5"/>
  <c r="P190" i="5"/>
  <c r="P191" i="5"/>
  <c r="P192" i="5"/>
  <c r="P193" i="5"/>
  <c r="P194" i="5"/>
  <c r="P195" i="5"/>
  <c r="P196" i="5"/>
  <c r="P197" i="5"/>
  <c r="P198" i="5"/>
  <c r="P199" i="5"/>
  <c r="P200" i="5"/>
  <c r="P201" i="5"/>
  <c r="P202" i="5"/>
  <c r="P203" i="5"/>
  <c r="P204" i="5"/>
  <c r="P205" i="5"/>
  <c r="P206" i="5"/>
  <c r="P207" i="5"/>
  <c r="P208" i="5"/>
  <c r="P209" i="5"/>
  <c r="P210" i="5"/>
  <c r="P211" i="5"/>
  <c r="P212" i="5"/>
  <c r="P213" i="5"/>
  <c r="P214" i="5"/>
  <c r="P215" i="5"/>
  <c r="P216" i="5"/>
  <c r="P217" i="5"/>
  <c r="P218" i="5"/>
  <c r="P219" i="5"/>
  <c r="P220" i="5"/>
  <c r="P221" i="5"/>
  <c r="P222" i="5"/>
  <c r="P223" i="5"/>
  <c r="P224" i="5"/>
  <c r="P225" i="5"/>
  <c r="P226" i="5"/>
  <c r="P227" i="5"/>
  <c r="P228" i="5"/>
  <c r="P229" i="5"/>
  <c r="P230" i="5"/>
  <c r="P231" i="5"/>
  <c r="P232" i="5"/>
  <c r="P233" i="5"/>
  <c r="P234" i="5"/>
  <c r="P235" i="5"/>
  <c r="P236" i="5"/>
  <c r="P237" i="5"/>
  <c r="P238" i="5"/>
  <c r="P239" i="5"/>
  <c r="P240" i="5"/>
  <c r="P241" i="5"/>
  <c r="P242" i="5"/>
  <c r="P243" i="5"/>
  <c r="P244" i="5"/>
  <c r="P245" i="5"/>
  <c r="P246" i="5"/>
  <c r="P247" i="5"/>
  <c r="P248" i="5"/>
  <c r="P249" i="5"/>
  <c r="P250" i="5"/>
  <c r="P251" i="5"/>
  <c r="P252" i="5"/>
  <c r="P253" i="5"/>
  <c r="P254" i="5"/>
  <c r="P255" i="5"/>
  <c r="P256" i="5"/>
  <c r="P257" i="5"/>
  <c r="P258" i="5"/>
  <c r="P259" i="5"/>
  <c r="P260" i="5"/>
  <c r="P261" i="5"/>
  <c r="P262" i="5"/>
  <c r="P263" i="5"/>
  <c r="P264" i="5"/>
  <c r="P265" i="5"/>
  <c r="P266" i="5"/>
  <c r="P267" i="5"/>
  <c r="P268" i="5"/>
  <c r="P269" i="5"/>
  <c r="P270" i="5"/>
  <c r="P271" i="5"/>
  <c r="P272" i="5"/>
  <c r="P273" i="5"/>
  <c r="P274" i="5"/>
  <c r="P275" i="5"/>
  <c r="P276" i="5"/>
  <c r="P277" i="5"/>
  <c r="P278" i="5"/>
  <c r="P279" i="5"/>
  <c r="P280" i="5"/>
  <c r="P281" i="5"/>
  <c r="P282" i="5"/>
  <c r="P283" i="5"/>
  <c r="P284" i="5"/>
  <c r="P285" i="5"/>
  <c r="P286" i="5"/>
  <c r="P287" i="5"/>
  <c r="P288" i="5"/>
  <c r="P289" i="5"/>
  <c r="P290" i="5"/>
  <c r="P291" i="5"/>
  <c r="P292" i="5"/>
  <c r="P293" i="5"/>
  <c r="P294" i="5"/>
  <c r="P295" i="5"/>
  <c r="P296" i="5"/>
  <c r="P297" i="5"/>
  <c r="P298" i="5"/>
  <c r="P299" i="5"/>
  <c r="P300" i="5"/>
  <c r="P301" i="5"/>
  <c r="P302" i="5"/>
  <c r="P303" i="5"/>
  <c r="P304" i="5"/>
  <c r="P305" i="5"/>
  <c r="P306" i="5"/>
  <c r="P307" i="5"/>
  <c r="P308" i="5"/>
  <c r="P309" i="5"/>
  <c r="P310" i="5"/>
  <c r="P311" i="5"/>
  <c r="P312" i="5"/>
  <c r="P313" i="5"/>
  <c r="P314" i="5"/>
  <c r="P315" i="5"/>
  <c r="P316" i="5"/>
  <c r="P317" i="5"/>
  <c r="P318" i="5"/>
  <c r="P319" i="5"/>
  <c r="P320" i="5"/>
  <c r="P321" i="5"/>
  <c r="P322" i="5"/>
  <c r="P323" i="5"/>
  <c r="P324" i="5"/>
  <c r="P325" i="5"/>
  <c r="P326" i="5"/>
  <c r="P327" i="5"/>
  <c r="P328" i="5"/>
  <c r="P329" i="5"/>
  <c r="P330" i="5"/>
  <c r="P331" i="5"/>
  <c r="P332" i="5"/>
  <c r="P333" i="5"/>
  <c r="P334" i="5"/>
  <c r="P335" i="5"/>
  <c r="P336" i="5"/>
  <c r="P337" i="5"/>
  <c r="P338" i="5"/>
  <c r="P339" i="5"/>
  <c r="P340" i="5"/>
  <c r="P341" i="5"/>
  <c r="P342" i="5"/>
  <c r="P343" i="5"/>
  <c r="P344" i="5"/>
  <c r="P345" i="5"/>
  <c r="P346" i="5"/>
  <c r="P347" i="5"/>
  <c r="P348" i="5"/>
  <c r="P349" i="5"/>
  <c r="P350" i="5"/>
  <c r="P351" i="5"/>
  <c r="P352" i="5"/>
  <c r="P353" i="5"/>
  <c r="P354" i="5"/>
  <c r="P355" i="5"/>
  <c r="P356" i="5"/>
  <c r="P357" i="5"/>
  <c r="P358" i="5"/>
  <c r="P359" i="5"/>
  <c r="P360" i="5"/>
  <c r="P361" i="5"/>
  <c r="P362" i="5"/>
  <c r="P363" i="5"/>
  <c r="P364" i="5"/>
  <c r="P365" i="5"/>
  <c r="P366" i="5"/>
  <c r="P367" i="5"/>
  <c r="P368" i="5"/>
  <c r="P369" i="5"/>
  <c r="P370" i="5"/>
  <c r="P371" i="5"/>
  <c r="P372" i="5"/>
  <c r="P373" i="5"/>
  <c r="P374" i="5"/>
  <c r="P375" i="5"/>
  <c r="P376" i="5"/>
  <c r="P377" i="5"/>
  <c r="P378" i="5"/>
  <c r="P379" i="5"/>
  <c r="P380" i="5"/>
  <c r="P381" i="5"/>
  <c r="P382" i="5"/>
  <c r="P383" i="5"/>
  <c r="P384" i="5"/>
  <c r="P385" i="5"/>
  <c r="P386" i="5"/>
  <c r="P387" i="5"/>
  <c r="P388" i="5"/>
  <c r="P389" i="5"/>
  <c r="P390" i="5"/>
  <c r="P391" i="5"/>
  <c r="P392" i="5"/>
  <c r="P393" i="5"/>
  <c r="P394" i="5"/>
  <c r="P395" i="5"/>
  <c r="P396" i="5"/>
  <c r="P397" i="5"/>
  <c r="P398" i="5"/>
  <c r="P399" i="5"/>
  <c r="P400" i="5"/>
  <c r="P401" i="5"/>
  <c r="P402" i="5"/>
  <c r="P403" i="5"/>
  <c r="P404" i="5"/>
  <c r="P405" i="5"/>
  <c r="P406" i="5"/>
  <c r="P407" i="5"/>
  <c r="P408" i="5"/>
  <c r="P409" i="5"/>
  <c r="P410" i="5"/>
  <c r="P411" i="5"/>
  <c r="P412" i="5"/>
  <c r="P413" i="5"/>
  <c r="P414" i="5"/>
  <c r="P415" i="5"/>
  <c r="P416" i="5"/>
  <c r="P417" i="5"/>
  <c r="P418" i="5"/>
  <c r="P419" i="5"/>
  <c r="P420" i="5"/>
  <c r="P421" i="5"/>
  <c r="P422" i="5"/>
  <c r="P423" i="5"/>
  <c r="P424" i="5"/>
  <c r="P425" i="5"/>
  <c r="P426" i="5"/>
  <c r="P427" i="5"/>
  <c r="P428" i="5"/>
  <c r="P429" i="5"/>
  <c r="P430" i="5"/>
  <c r="P431" i="5"/>
  <c r="P432" i="5"/>
  <c r="P433" i="5"/>
  <c r="P434" i="5"/>
  <c r="P435" i="5"/>
  <c r="P436" i="5"/>
  <c r="P437" i="5"/>
  <c r="P438" i="5"/>
  <c r="P439" i="5"/>
  <c r="P440" i="5"/>
  <c r="P441" i="5"/>
  <c r="P442" i="5"/>
  <c r="P443" i="5"/>
  <c r="P444" i="5"/>
  <c r="P445" i="5"/>
  <c r="P446" i="5"/>
  <c r="P447" i="5"/>
  <c r="P448" i="5"/>
  <c r="P449" i="5"/>
  <c r="P450" i="5"/>
  <c r="P451" i="5"/>
  <c r="P452" i="5"/>
  <c r="P453" i="5"/>
  <c r="P454" i="5"/>
  <c r="P455" i="5"/>
  <c r="P456" i="5"/>
  <c r="P457" i="5"/>
  <c r="P458" i="5"/>
  <c r="P459" i="5"/>
  <c r="P460" i="5"/>
  <c r="P461" i="5"/>
  <c r="P462" i="5"/>
  <c r="P463" i="5"/>
  <c r="P464" i="5"/>
  <c r="P465" i="5"/>
  <c r="P466" i="5"/>
  <c r="P467" i="5"/>
  <c r="P468" i="5"/>
  <c r="P469" i="5"/>
  <c r="P470" i="5"/>
  <c r="P471" i="5"/>
  <c r="P472" i="5"/>
  <c r="P473" i="5"/>
  <c r="P474" i="5"/>
  <c r="P475" i="5"/>
  <c r="P476" i="5"/>
  <c r="P477" i="5"/>
  <c r="P478" i="5"/>
  <c r="P479" i="5"/>
  <c r="P480" i="5"/>
  <c r="P481" i="5"/>
  <c r="P482" i="5"/>
  <c r="P483" i="5"/>
  <c r="P484" i="5"/>
  <c r="P485" i="5"/>
  <c r="P486" i="5"/>
  <c r="P487" i="5"/>
  <c r="P488" i="5"/>
  <c r="P489" i="5"/>
  <c r="P490" i="5"/>
  <c r="P491" i="5"/>
  <c r="P492" i="5"/>
  <c r="P493" i="5"/>
  <c r="P494" i="5"/>
  <c r="P495" i="5"/>
  <c r="P496" i="5"/>
  <c r="P497" i="5"/>
  <c r="P498" i="5"/>
  <c r="P499" i="5"/>
  <c r="P500" i="5"/>
  <c r="P501" i="5"/>
  <c r="P502" i="5"/>
  <c r="P503" i="5"/>
  <c r="P504" i="5"/>
  <c r="P505" i="5"/>
  <c r="P506" i="5"/>
  <c r="P507" i="5"/>
  <c r="P508" i="5"/>
  <c r="P509" i="5"/>
  <c r="P510" i="5"/>
  <c r="P511" i="5"/>
  <c r="P512" i="5"/>
  <c r="P513" i="5"/>
  <c r="P514" i="5"/>
  <c r="P515" i="5"/>
  <c r="P516" i="5"/>
  <c r="P517" i="5"/>
  <c r="P518" i="5"/>
  <c r="P519" i="5"/>
  <c r="P520" i="5"/>
  <c r="P521" i="5"/>
  <c r="P522" i="5"/>
  <c r="P523" i="5"/>
  <c r="P524" i="5"/>
  <c r="P525" i="5"/>
  <c r="P526" i="5"/>
  <c r="P527" i="5"/>
  <c r="P528" i="5"/>
  <c r="P529" i="5"/>
  <c r="P530" i="5"/>
  <c r="P531" i="5"/>
  <c r="P532" i="5"/>
  <c r="P533" i="5"/>
  <c r="P534" i="5"/>
  <c r="P535" i="5"/>
  <c r="P536" i="5"/>
  <c r="P537" i="5"/>
  <c r="P538" i="5"/>
  <c r="P539" i="5"/>
  <c r="P540" i="5"/>
  <c r="P541" i="5"/>
  <c r="P542" i="5"/>
  <c r="P543" i="5"/>
  <c r="P544" i="5"/>
  <c r="P545" i="5"/>
  <c r="P546" i="5"/>
  <c r="P547" i="5"/>
  <c r="P548" i="5"/>
  <c r="P549" i="5"/>
  <c r="P550" i="5"/>
  <c r="P551" i="5"/>
  <c r="P552" i="5"/>
  <c r="P553" i="5"/>
  <c r="P554" i="5"/>
  <c r="P555" i="5"/>
  <c r="P556" i="5"/>
  <c r="P557" i="5"/>
  <c r="P558" i="5"/>
  <c r="P559" i="5"/>
  <c r="P560" i="5"/>
  <c r="P561" i="5"/>
  <c r="P562" i="5"/>
  <c r="P563" i="5"/>
  <c r="P564" i="5"/>
  <c r="P565" i="5"/>
  <c r="P566" i="5"/>
  <c r="P567" i="5"/>
  <c r="P568" i="5"/>
  <c r="P569" i="5"/>
  <c r="P570" i="5"/>
  <c r="P571" i="5"/>
  <c r="P572" i="5"/>
  <c r="P573" i="5"/>
  <c r="P574" i="5"/>
  <c r="P575" i="5"/>
  <c r="P576" i="5"/>
  <c r="P577" i="5"/>
  <c r="P2" i="5"/>
  <c r="P3" i="4"/>
  <c r="P4" i="4"/>
  <c r="P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P94" i="4"/>
  <c r="P95" i="4"/>
  <c r="P96" i="4"/>
  <c r="P97" i="4"/>
  <c r="P98" i="4"/>
  <c r="P99" i="4"/>
  <c r="P100" i="4"/>
  <c r="P101" i="4"/>
  <c r="P102" i="4"/>
  <c r="P103" i="4"/>
  <c r="P104" i="4"/>
  <c r="P105" i="4"/>
  <c r="P106" i="4"/>
  <c r="P107" i="4"/>
  <c r="P108" i="4"/>
  <c r="P109" i="4"/>
  <c r="P110" i="4"/>
  <c r="P111" i="4"/>
  <c r="P112" i="4"/>
  <c r="P113" i="4"/>
  <c r="P114" i="4"/>
  <c r="P115" i="4"/>
  <c r="P116" i="4"/>
  <c r="P117" i="4"/>
  <c r="P118" i="4"/>
  <c r="P119" i="4"/>
  <c r="P120" i="4"/>
  <c r="P121" i="4"/>
  <c r="P122" i="4"/>
  <c r="P123" i="4"/>
  <c r="P124" i="4"/>
  <c r="P125" i="4"/>
  <c r="P126" i="4"/>
  <c r="P127" i="4"/>
  <c r="P128" i="4"/>
  <c r="P129" i="4"/>
  <c r="P130" i="4"/>
  <c r="P131" i="4"/>
  <c r="P132" i="4"/>
  <c r="P133" i="4"/>
  <c r="P134" i="4"/>
  <c r="P135" i="4"/>
  <c r="P136" i="4"/>
  <c r="P137" i="4"/>
  <c r="P138" i="4"/>
  <c r="P139" i="4"/>
  <c r="P140" i="4"/>
  <c r="P141" i="4"/>
  <c r="P142" i="4"/>
  <c r="P143" i="4"/>
  <c r="P144" i="4"/>
  <c r="P145" i="4"/>
  <c r="P146" i="4"/>
  <c r="P147" i="4"/>
  <c r="P148" i="4"/>
  <c r="P149" i="4"/>
  <c r="P150" i="4"/>
  <c r="P151" i="4"/>
  <c r="P152" i="4"/>
  <c r="P153" i="4"/>
  <c r="P154" i="4"/>
  <c r="P155" i="4"/>
  <c r="P156" i="4"/>
  <c r="P157" i="4"/>
  <c r="P158" i="4"/>
  <c r="P159" i="4"/>
  <c r="P160" i="4"/>
  <c r="P161" i="4"/>
  <c r="P162" i="4"/>
  <c r="P163" i="4"/>
  <c r="P164" i="4"/>
  <c r="P165" i="4"/>
  <c r="P166" i="4"/>
  <c r="P167" i="4"/>
  <c r="P168" i="4"/>
  <c r="P169" i="4"/>
  <c r="P170" i="4"/>
  <c r="P171" i="4"/>
  <c r="P172" i="4"/>
  <c r="P173" i="4"/>
  <c r="P174" i="4"/>
  <c r="P175" i="4"/>
  <c r="P176" i="4"/>
  <c r="P177" i="4"/>
  <c r="P178" i="4"/>
  <c r="P179" i="4"/>
  <c r="P180" i="4"/>
  <c r="P181" i="4"/>
  <c r="P182" i="4"/>
  <c r="P183" i="4"/>
  <c r="P184" i="4"/>
  <c r="P185" i="4"/>
  <c r="P186" i="4"/>
  <c r="P187" i="4"/>
  <c r="P188" i="4"/>
  <c r="P189" i="4"/>
  <c r="P190" i="4"/>
  <c r="P191" i="4"/>
  <c r="P192" i="4"/>
  <c r="P193" i="4"/>
  <c r="P194" i="4"/>
  <c r="P195" i="4"/>
  <c r="P196" i="4"/>
  <c r="P197" i="4"/>
  <c r="P198" i="4"/>
  <c r="P199" i="4"/>
  <c r="P200" i="4"/>
  <c r="P201" i="4"/>
  <c r="P202" i="4"/>
  <c r="P203" i="4"/>
  <c r="P204" i="4"/>
  <c r="P205" i="4"/>
  <c r="P206" i="4"/>
  <c r="P207" i="4"/>
  <c r="P208" i="4"/>
  <c r="P209" i="4"/>
  <c r="P210" i="4"/>
  <c r="P211" i="4"/>
  <c r="P212" i="4"/>
  <c r="P213" i="4"/>
  <c r="P214" i="4"/>
  <c r="P215" i="4"/>
  <c r="P216" i="4"/>
  <c r="P217" i="4"/>
  <c r="P218" i="4"/>
  <c r="P219" i="4"/>
  <c r="P220" i="4"/>
  <c r="P221" i="4"/>
  <c r="P222" i="4"/>
  <c r="P223" i="4"/>
  <c r="P224" i="4"/>
  <c r="P225" i="4"/>
  <c r="P226" i="4"/>
  <c r="P227" i="4"/>
  <c r="P228" i="4"/>
  <c r="P229" i="4"/>
  <c r="P230" i="4"/>
  <c r="P231" i="4"/>
  <c r="P232" i="4"/>
  <c r="P233" i="4"/>
  <c r="P234" i="4"/>
  <c r="P235" i="4"/>
  <c r="P236" i="4"/>
  <c r="P237" i="4"/>
  <c r="P238" i="4"/>
  <c r="P239" i="4"/>
  <c r="P240" i="4"/>
  <c r="P241" i="4"/>
  <c r="P242" i="4"/>
  <c r="P243" i="4"/>
  <c r="P244" i="4"/>
  <c r="P245" i="4"/>
  <c r="P246" i="4"/>
  <c r="P247" i="4"/>
  <c r="P248" i="4"/>
  <c r="P249" i="4"/>
  <c r="P250" i="4"/>
  <c r="P251" i="4"/>
  <c r="P252" i="4"/>
  <c r="P253" i="4"/>
  <c r="P254" i="4"/>
  <c r="P255" i="4"/>
  <c r="P256" i="4"/>
  <c r="P257" i="4"/>
  <c r="P258" i="4"/>
  <c r="P259" i="4"/>
  <c r="P260" i="4"/>
  <c r="P261" i="4"/>
  <c r="P262" i="4"/>
  <c r="P263" i="4"/>
  <c r="P264" i="4"/>
  <c r="P265" i="4"/>
  <c r="P266" i="4"/>
  <c r="P267" i="4"/>
  <c r="P268" i="4"/>
  <c r="P269" i="4"/>
  <c r="P270" i="4"/>
  <c r="P271" i="4"/>
  <c r="P272" i="4"/>
  <c r="P273" i="4"/>
  <c r="P274" i="4"/>
  <c r="P275" i="4"/>
  <c r="P276" i="4"/>
  <c r="P277" i="4"/>
  <c r="P278" i="4"/>
  <c r="P279" i="4"/>
  <c r="P280" i="4"/>
  <c r="P281" i="4"/>
  <c r="P282" i="4"/>
  <c r="P283" i="4"/>
  <c r="P284" i="4"/>
  <c r="P285" i="4"/>
  <c r="P286" i="4"/>
  <c r="P287" i="4"/>
  <c r="P288" i="4"/>
  <c r="P289" i="4"/>
  <c r="P290" i="4"/>
  <c r="P291" i="4"/>
  <c r="P292" i="4"/>
  <c r="P293" i="4"/>
  <c r="P294" i="4"/>
  <c r="P295" i="4"/>
  <c r="P296" i="4"/>
  <c r="P297" i="4"/>
  <c r="P298" i="4"/>
  <c r="P299" i="4"/>
  <c r="P300" i="4"/>
  <c r="P301" i="4"/>
  <c r="P302" i="4"/>
  <c r="P303" i="4"/>
  <c r="P304" i="4"/>
  <c r="P305" i="4"/>
  <c r="P306" i="4"/>
  <c r="P307" i="4"/>
  <c r="P308" i="4"/>
  <c r="P309" i="4"/>
  <c r="P310" i="4"/>
  <c r="P311" i="4"/>
  <c r="P312" i="4"/>
  <c r="P313" i="4"/>
  <c r="P314" i="4"/>
  <c r="P315" i="4"/>
  <c r="P316" i="4"/>
  <c r="P317" i="4"/>
  <c r="P318" i="4"/>
  <c r="P319" i="4"/>
  <c r="P320" i="4"/>
  <c r="P321" i="4"/>
  <c r="P2" i="4"/>
  <c r="P3" i="3"/>
  <c r="P4" i="3"/>
  <c r="P5" i="3"/>
  <c r="P6" i="3"/>
  <c r="P7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P65" i="3"/>
  <c r="P66" i="3"/>
  <c r="P67" i="3"/>
  <c r="P68" i="3"/>
  <c r="P69" i="3"/>
  <c r="P70" i="3"/>
  <c r="P71" i="3"/>
  <c r="P72" i="3"/>
  <c r="P73" i="3"/>
  <c r="P74" i="3"/>
  <c r="P75" i="3"/>
  <c r="P76" i="3"/>
  <c r="P77" i="3"/>
  <c r="P78" i="3"/>
  <c r="P79" i="3"/>
  <c r="P80" i="3"/>
  <c r="P81" i="3"/>
  <c r="P82" i="3"/>
  <c r="P83" i="3"/>
  <c r="P84" i="3"/>
  <c r="P85" i="3"/>
  <c r="P86" i="3"/>
  <c r="P87" i="3"/>
  <c r="P88" i="3"/>
  <c r="P89" i="3"/>
  <c r="P90" i="3"/>
  <c r="P91" i="3"/>
  <c r="P92" i="3"/>
  <c r="P93" i="3"/>
  <c r="P94" i="3"/>
  <c r="P95" i="3"/>
  <c r="P96" i="3"/>
  <c r="P97" i="3"/>
  <c r="P98" i="3"/>
  <c r="P99" i="3"/>
  <c r="P100" i="3"/>
  <c r="P101" i="3"/>
  <c r="P102" i="3"/>
  <c r="P103" i="3"/>
  <c r="P104" i="3"/>
  <c r="P105" i="3"/>
  <c r="P106" i="3"/>
  <c r="P107" i="3"/>
  <c r="P108" i="3"/>
  <c r="P109" i="3"/>
  <c r="P110" i="3"/>
  <c r="P111" i="3"/>
  <c r="P112" i="3"/>
  <c r="P113" i="3"/>
  <c r="P114" i="3"/>
  <c r="P115" i="3"/>
  <c r="P116" i="3"/>
  <c r="P117" i="3"/>
  <c r="P118" i="3"/>
  <c r="P119" i="3"/>
  <c r="P120" i="3"/>
  <c r="P121" i="3"/>
  <c r="P122" i="3"/>
  <c r="P123" i="3"/>
  <c r="P124" i="3"/>
  <c r="P125" i="3"/>
  <c r="P126" i="3"/>
  <c r="P127" i="3"/>
  <c r="P128" i="3"/>
  <c r="P129" i="3"/>
  <c r="P130" i="3"/>
  <c r="P131" i="3"/>
  <c r="P132" i="3"/>
  <c r="P133" i="3"/>
  <c r="P134" i="3"/>
  <c r="P135" i="3"/>
  <c r="P136" i="3"/>
  <c r="P137" i="3"/>
  <c r="P138" i="3"/>
  <c r="P139" i="3"/>
  <c r="P140" i="3"/>
  <c r="P141" i="3"/>
  <c r="P142" i="3"/>
  <c r="P143" i="3"/>
  <c r="P144" i="3"/>
  <c r="P145" i="3"/>
  <c r="P146" i="3"/>
  <c r="P147" i="3"/>
  <c r="P148" i="3"/>
  <c r="P149" i="3"/>
  <c r="P150" i="3"/>
  <c r="P151" i="3"/>
  <c r="P152" i="3"/>
  <c r="P153" i="3"/>
  <c r="P154" i="3"/>
  <c r="P155" i="3"/>
  <c r="P156" i="3"/>
  <c r="P157" i="3"/>
  <c r="P158" i="3"/>
  <c r="P159" i="3"/>
  <c r="P160" i="3"/>
  <c r="P161" i="3"/>
  <c r="P2" i="3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41" i="2"/>
  <c r="P40" i="2"/>
  <c r="P39" i="2"/>
  <c r="P38" i="2"/>
  <c r="P37" i="2"/>
  <c r="P36" i="2"/>
  <c r="P35" i="2"/>
  <c r="P34" i="2"/>
  <c r="P33" i="2"/>
  <c r="P32" i="2"/>
  <c r="P31" i="2"/>
  <c r="P30" i="2"/>
  <c r="P29" i="2"/>
  <c r="P28" i="2"/>
  <c r="P27" i="2"/>
  <c r="P26" i="2"/>
  <c r="P25" i="2"/>
  <c r="P24" i="2"/>
  <c r="P23" i="2"/>
  <c r="P22" i="2"/>
  <c r="P21" i="2"/>
  <c r="P20" i="2"/>
  <c r="P19" i="2"/>
  <c r="P18" i="2"/>
  <c r="P17" i="2"/>
  <c r="P16" i="2"/>
  <c r="P15" i="2"/>
  <c r="P14" i="2"/>
  <c r="P13" i="2"/>
  <c r="P12" i="2"/>
  <c r="P11" i="2"/>
  <c r="P10" i="2"/>
  <c r="P9" i="2"/>
  <c r="P8" i="2"/>
  <c r="P7" i="2"/>
  <c r="P6" i="2"/>
  <c r="P5" i="2"/>
  <c r="P4" i="2"/>
  <c r="P3" i="2"/>
  <c r="P2" i="2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2" i="1"/>
  <c r="P3" i="7"/>
  <c r="P4" i="7"/>
  <c r="P5" i="7"/>
  <c r="P6" i="7"/>
  <c r="P7" i="7"/>
  <c r="P8" i="7"/>
  <c r="P9" i="7"/>
  <c r="P10" i="7"/>
  <c r="P11" i="7"/>
  <c r="P12" i="7"/>
  <c r="P13" i="7"/>
  <c r="P14" i="7"/>
  <c r="P15" i="7"/>
  <c r="P16" i="7"/>
  <c r="P17" i="7"/>
  <c r="P18" i="7"/>
  <c r="P19" i="7"/>
  <c r="P20" i="7"/>
  <c r="P21" i="7"/>
  <c r="P22" i="7"/>
  <c r="P23" i="7"/>
  <c r="P24" i="7"/>
  <c r="P25" i="7"/>
  <c r="P26" i="7"/>
  <c r="P27" i="7"/>
  <c r="P28" i="7"/>
  <c r="P29" i="7"/>
  <c r="P30" i="7"/>
  <c r="P31" i="7"/>
  <c r="P32" i="7"/>
  <c r="P33" i="7"/>
  <c r="P34" i="7"/>
  <c r="P35" i="7"/>
  <c r="P36" i="7"/>
  <c r="P37" i="7"/>
  <c r="P38" i="7"/>
  <c r="P39" i="7"/>
  <c r="P40" i="7"/>
  <c r="P41" i="7"/>
  <c r="P2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<sst xmlns="http://schemas.openxmlformats.org/spreadsheetml/2006/main" count="22580" uniqueCount="1222">
  <si>
    <t>Dataset</t>
  </si>
  <si>
    <t>Site</t>
  </si>
  <si>
    <t>Control</t>
  </si>
  <si>
    <t>Duodenum</t>
  </si>
  <si>
    <t>Actinobacteria</t>
  </si>
  <si>
    <t>Jejunum</t>
  </si>
  <si>
    <t>Ileum</t>
  </si>
  <si>
    <t>Cecum</t>
  </si>
  <si>
    <t>MRF</t>
  </si>
  <si>
    <t>Bacteroidetes</t>
  </si>
  <si>
    <t>Chlamydiae</t>
  </si>
  <si>
    <t>Firmicutes</t>
  </si>
  <si>
    <t>Proteobacteria</t>
  </si>
  <si>
    <t>Actinobacteria;Actinobacteria</t>
  </si>
  <si>
    <t>Actinobacteria;Coriobacteriia</t>
  </si>
  <si>
    <t>Bacteroidetes;Bacteroidia</t>
  </si>
  <si>
    <t>Chlamydiae;Chlamydiia</t>
  </si>
  <si>
    <t>Firmicutes;Bacilli</t>
  </si>
  <si>
    <t>Firmicutes;Clostridia</t>
  </si>
  <si>
    <t>Firmicutes;Erysipelotrichia</t>
  </si>
  <si>
    <t>Firmicutes;Incertae_sedis</t>
  </si>
  <si>
    <t>Proteobacteria;Betaproteobacteria</t>
  </si>
  <si>
    <t>Proteobacteria;Deltaproteobacteria</t>
  </si>
  <si>
    <t>Proteobacteria;Gammaproteobacteria</t>
  </si>
  <si>
    <t>Actinobacteria;Actinobacteria;Bifidobacteriales</t>
  </si>
  <si>
    <t>Actinobacteria;Actinobacteria;Corynebacteriales</t>
  </si>
  <si>
    <t>Actinobacteria;Actinobacteria;Incertae_sedis</t>
  </si>
  <si>
    <t>Actinobacteria;Actinobacteria;Micrococcales</t>
  </si>
  <si>
    <t>Actinobacteria;Actinobacteria;Propionibacteriales</t>
  </si>
  <si>
    <t>Actinobacteria;Coriobacteriia;Eggerthellales</t>
  </si>
  <si>
    <t>Bacteroidetes;Bacteroidia;Bacteroidales</t>
  </si>
  <si>
    <t>Chlamydiae;Chlamydiia;Chlamydiales</t>
  </si>
  <si>
    <t>Firmicutes;Bacilli;Bacillales</t>
  </si>
  <si>
    <t>Firmicutes;Bacilli;Lactobacillales</t>
  </si>
  <si>
    <t>Firmicutes;Clostridia;Clostridiales</t>
  </si>
  <si>
    <t>Firmicutes;Clostridia;Incertae_sedis</t>
  </si>
  <si>
    <t>Firmicutes;Erysipelotrichia;Erysipelotrichales</t>
  </si>
  <si>
    <t>Firmicutes;Incertae_sedis;Incertae_sedis</t>
  </si>
  <si>
    <t>Proteobacteria;Betaproteobacteria;Burkholderiales</t>
  </si>
  <si>
    <t>Proteobacteria;Deltaproteobacteria;Desulfovibrionales</t>
  </si>
  <si>
    <t>Proteobacteria;Gammaproteobacteria;Alteromonadales</t>
  </si>
  <si>
    <t>Proteobacteria;Gammaproteobacteria;Enterobacterales</t>
  </si>
  <si>
    <t>Proteobacteria;Gammaproteobacteria;Oceanospirillales</t>
  </si>
  <si>
    <t>Proteobacteria;Gammaproteobacteria;Pseudomonadales</t>
  </si>
  <si>
    <t>Actinobacteria;Actinobacteria;Bifidobacteriales;Bifidobacteriaceae</t>
  </si>
  <si>
    <t>Actinobacteria;Actinobacteria;Corynebacteriales;Corynebacteriaceae</t>
  </si>
  <si>
    <t>Actinobacteria;Actinobacteria;Corynebacteriales;Dietziaceae</t>
  </si>
  <si>
    <t>Actinobacteria;Actinobacteria;Incertae_sedis;Incertae_sedis</t>
  </si>
  <si>
    <t>Actinobacteria;Actinobacteria;Micrococcales;Brevibacteriaceae</t>
  </si>
  <si>
    <t>Actinobacteria;Actinobacteria;Micrococcales;Dermabacteraceae</t>
  </si>
  <si>
    <t>Actinobacteria;Actinobacteria;Micrococcales;Microbacteriaceae</t>
  </si>
  <si>
    <t>Actinobacteria;Actinobacteria;Micrococcales;Micrococcaceae</t>
  </si>
  <si>
    <t>Actinobacteria;Actinobacteria;Micrococcales;Sanguibacteraceae</t>
  </si>
  <si>
    <t>Actinobacteria;Actinobacteria;Propionibacteriales;Propionibacteriaceae</t>
  </si>
  <si>
    <t>Actinobacteria;Coriobacteriia;Eggerthellales;Eggerthellaceae</t>
  </si>
  <si>
    <t>Bacteroidetes;Bacteroidia;Bacteroidales;Bacteroidaceae</t>
  </si>
  <si>
    <t>Bacteroidetes;Bacteroidia;Bacteroidales;Barnesiellaceae</t>
  </si>
  <si>
    <t>Bacteroidetes;Bacteroidia;Bacteroidales;Rikenellaceae</t>
  </si>
  <si>
    <t>Chlamydiae;Chlamydiia;Chlamydiales;Chlamydiaceae</t>
  </si>
  <si>
    <t>Firmicutes;Bacilli;Bacillales;Staphylococcaceae</t>
  </si>
  <si>
    <t>Firmicutes;Bacilli;Lactobacillales;Aerococcaceae</t>
  </si>
  <si>
    <t>Firmicutes;Bacilli;Lactobacillales;Carnobacteriaceae</t>
  </si>
  <si>
    <t>Firmicutes;Bacilli;Lactobacillales;Enterococcaceae</t>
  </si>
  <si>
    <t>Firmicutes;Bacilli;Lactobacillales;Lactobacillaceae</t>
  </si>
  <si>
    <t>Firmicutes;Bacilli;Lactobacillales;Leuconostocaceae</t>
  </si>
  <si>
    <t>Firmicutes;Bacilli;Lactobacillales;Streptococcaceae</t>
  </si>
  <si>
    <t>Firmicutes;Clostridia;Clostridiales;Clostridiaceae</t>
  </si>
  <si>
    <t>Firmicutes;Clostridia;Clostridiales;Eubacteriaceae</t>
  </si>
  <si>
    <t>Firmicutes;Clostridia;Clostridiales;Incertae_sedis</t>
  </si>
  <si>
    <t>Firmicutes;Clostridia;Clostridiales;Lachnospiraceae</t>
  </si>
  <si>
    <t>Firmicutes;Clostridia;Clostridiales;Oscillospiraceae</t>
  </si>
  <si>
    <t>Firmicutes;Clostridia;Clostridiales;Peptostreptococcaceae</t>
  </si>
  <si>
    <t>Firmicutes;Clostridia;Clostridiales;Ruminococcaceae</t>
  </si>
  <si>
    <t>Firmicutes;Clostridia;Incertae_sedis;Incertae_sedis</t>
  </si>
  <si>
    <t>Firmicutes;Erysipelotrichia;Erysipelotrichales;Erysipelotrichaceae</t>
  </si>
  <si>
    <t>Firmicutes;Incertae_sedis;Incertae_sedis;Incertae_sedis</t>
  </si>
  <si>
    <t>Proteobacteria;Betaproteobacteria;Burkholderiales;Burkholderiaceae</t>
  </si>
  <si>
    <t>Proteobacteria;Betaproteobacteria;Burkholderiales;Comamonadaceae</t>
  </si>
  <si>
    <t>Proteobacteria;Deltaproteobacteria;Desulfovibrionales;Desulfovibrionaceae</t>
  </si>
  <si>
    <t>Proteobacteria;Gammaproteobacteria;Alteromonadales;Alteromonadaceae</t>
  </si>
  <si>
    <t>Proteobacteria;Gammaproteobacteria;Alteromonadales;Shewanellaceae</t>
  </si>
  <si>
    <t>Proteobacteria;Gammaproteobacteria;Enterobacterales;Enterobacteriaceae</t>
  </si>
  <si>
    <t>Proteobacteria;Gammaproteobacteria;Oceanospirillales;Halomonadaceae</t>
  </si>
  <si>
    <t>Proteobacteria;Gammaproteobacteria;Pseudomonadales;Pseudomonadaceae</t>
  </si>
  <si>
    <t>Actinobacteria;Actinobacteria;Bifidobacteriales;Bifidobacteriaceae;Bifidobacterium</t>
  </si>
  <si>
    <t>Actinobacteria;Actinobacteria;Bifidobacteriales;Bifidobacteriaceae;Gardnerella</t>
  </si>
  <si>
    <t>Actinobacteria;Actinobacteria;Corynebacteriales;Corynebacteriaceae;Corynebacterium</t>
  </si>
  <si>
    <t>Actinobacteria;Actinobacteria;Corynebacteriales;Dietziaceae;Dietzia</t>
  </si>
  <si>
    <t>Actinobacteria;Actinobacteria;Incertae_sedis;Incertae_sedis;Incertae_sedis</t>
  </si>
  <si>
    <t>Actinobacteria;Actinobacteria;Micrococcales;Brevibacteriaceae;Brevibacterium</t>
  </si>
  <si>
    <t>Actinobacteria;Actinobacteria;Micrococcales;Dermabacteraceae;Brachybacterium</t>
  </si>
  <si>
    <t>Actinobacteria;Actinobacteria;Micrococcales;Microbacteriaceae;Curtobacterium</t>
  </si>
  <si>
    <t>Actinobacteria;Actinobacteria;Micrococcales;Microbacteriaceae;Frigoribacterium</t>
  </si>
  <si>
    <t>Actinobacteria;Actinobacteria;Micrococcales;Microbacteriaceae;Pseudoclavibacter</t>
  </si>
  <si>
    <t>Actinobacteria;Actinobacteria;Micrococcales;Micrococcaceae;Enteractinococcus</t>
  </si>
  <si>
    <t>Actinobacteria;Actinobacteria;Micrococcales;Sanguibacteraceae;Sanguibacter</t>
  </si>
  <si>
    <t>Actinobacteria;Actinobacteria;Propionibacteriales;Propionibacteriaceae;Cutibacterium</t>
  </si>
  <si>
    <t>Actinobacteria;Coriobacteriia;Eggerthellales;Eggerthellaceae;Gordonibacter</t>
  </si>
  <si>
    <t>Bacteroidetes;Bacteroidia;Bacteroidales;Bacteroidaceae;Bacteroides</t>
  </si>
  <si>
    <t>Bacteroidetes;Bacteroidia;Bacteroidales;Barnesiellaceae;Barnesiella</t>
  </si>
  <si>
    <t>Bacteroidetes;Bacteroidia;Bacteroidales;Rikenellaceae;Alistipes</t>
  </si>
  <si>
    <t>Chlamydiae;Chlamydiia;Chlamydiales;Chlamydiaceae;Chlamydia</t>
  </si>
  <si>
    <t>Firmicutes;Bacilli;Bacillales;Staphylococcaceae;Jeotgalicoccus</t>
  </si>
  <si>
    <t>Firmicutes;Bacilli;Bacillales;Staphylococcaceae;Nosocomiicoccus</t>
  </si>
  <si>
    <t>Firmicutes;Bacilli;Bacillales;Staphylococcaceae;Staphylococcus</t>
  </si>
  <si>
    <t>Firmicutes;Bacilli;Lactobacillales;Aerococcaceae;Aerococcus</t>
  </si>
  <si>
    <t>Firmicutes;Bacilli;Lactobacillales;Carnobacteriaceae;Carnobacterium</t>
  </si>
  <si>
    <t>Firmicutes;Bacilli;Lactobacillales;Enterococcaceae;Enterococcus</t>
  </si>
  <si>
    <t>Firmicutes;Bacilli;Lactobacillales;Lactobacillaceae;Lactobacillus</t>
  </si>
  <si>
    <t>Firmicutes;Bacilli;Lactobacillales;Leuconostocaceae;Weissella</t>
  </si>
  <si>
    <t>Firmicutes;Bacilli;Lactobacillales;Streptococcaceae;Streptococcus</t>
  </si>
  <si>
    <t>Firmicutes;Clostridia;Clostridiales;Clostridiaceae;Butyricicoccus</t>
  </si>
  <si>
    <t>Firmicutes;Clostridia;Clostridiales;Clostridiaceae;Candidatus_Arthromitus</t>
  </si>
  <si>
    <t>Firmicutes;Clostridia;Clostridiales;Clostridiaceae;Clostridium</t>
  </si>
  <si>
    <t>Firmicutes;Clostridia;Clostridiales;Eubacteriaceae;Anaerofustis</t>
  </si>
  <si>
    <t>Firmicutes;Clostridia;Clostridiales;Eubacteriaceae;Eubacterium</t>
  </si>
  <si>
    <t>Firmicutes;Clostridia;Clostridiales;Incertae_sedis;Incertae_sedis</t>
  </si>
  <si>
    <t>Firmicutes;Clostridia;Clostridiales;Incertae_sedis;Intestinimonas</t>
  </si>
  <si>
    <t>Firmicutes;Clostridia;Clostridiales;Incertae_sedis;Monoglobus</t>
  </si>
  <si>
    <t>Firmicutes;Clostridia;Clostridiales;Lachnospiraceae;Anaerostipes</t>
  </si>
  <si>
    <t>Firmicutes;Clostridia;Clostridiales;Lachnospiraceae;Anaerotignum</t>
  </si>
  <si>
    <t>Firmicutes;Clostridia;Clostridiales;Lachnospiraceae;Blautia</t>
  </si>
  <si>
    <t>Firmicutes;Clostridia;Clostridiales;Lachnospiraceae;Enterocloster</t>
  </si>
  <si>
    <t>Firmicutes;Clostridia;Clostridiales;Lachnospiraceae;Faecalicatena</t>
  </si>
  <si>
    <t>Firmicutes;Clostridia;Clostridiales;Lachnospiraceae;Frisingicoccus</t>
  </si>
  <si>
    <t>Firmicutes;Clostridia;Clostridiales;Lachnospiraceae;Incertae_sedis</t>
  </si>
  <si>
    <t>Firmicutes;Clostridia;Clostridiales;Lachnospiraceae;Kineothrix</t>
  </si>
  <si>
    <t>Firmicutes;Clostridia;Clostridiales;Lachnospiraceae;Lachnoclostridium</t>
  </si>
  <si>
    <t>Firmicutes;Clostridia;Clostridiales;Lachnospiraceae;Lacrimispora</t>
  </si>
  <si>
    <t>Firmicutes;Clostridia;Clostridiales;Lachnospiraceae;Murimonas</t>
  </si>
  <si>
    <t>Firmicutes;Clostridia;Clostridiales;Lachnospiraceae;Roseburia</t>
  </si>
  <si>
    <t>Firmicutes;Clostridia;Clostridiales;Oscillospiraceae;Incertae_sedis</t>
  </si>
  <si>
    <t>Firmicutes;Clostridia;Clostridiales;Peptostreptococcaceae;Clostridioides</t>
  </si>
  <si>
    <t>Firmicutes;Clostridia;Clostridiales;Peptostreptococcaceae;Incertae_sedis</t>
  </si>
  <si>
    <t>Firmicutes;Clostridia;Clostridiales;Peptostreptococcaceae;Intestinibacter</t>
  </si>
  <si>
    <t>Firmicutes;Clostridia;Clostridiales;Peptostreptococcaceae;Romboutsia</t>
  </si>
  <si>
    <t>Firmicutes;Clostridia;Clostridiales;Ruminococcaceae;Acutalibacter</t>
  </si>
  <si>
    <t>Firmicutes;Clostridia;Clostridiales;Ruminococcaceae;Anaerofilum</t>
  </si>
  <si>
    <t>Firmicutes;Clostridia;Clostridiales;Ruminococcaceae;Anaeromassilibacillus</t>
  </si>
  <si>
    <t>Firmicutes;Clostridia;Clostridiales;Ruminococcaceae;Faecalibacterium</t>
  </si>
  <si>
    <t>Firmicutes;Clostridia;Clostridiales;Ruminococcaceae;Flavonifractor</t>
  </si>
  <si>
    <t>Firmicutes;Clostridia;Clostridiales;Ruminococcaceae;Incertae_sedis</t>
  </si>
  <si>
    <t>Firmicutes;Clostridia;Clostridiales;Ruminococcaceae;Pseudoflavonifractor</t>
  </si>
  <si>
    <t>Firmicutes;Clostridia;Clostridiales;Ruminococcaceae;Ruminococcus</t>
  </si>
  <si>
    <t>Firmicutes;Clostridia;Incertae_sedis;Incertae_sedis;Incertae_sedis</t>
  </si>
  <si>
    <t>Firmicutes;Erysipelotrichia;Erysipelotrichales;Erysipelotrichaceae;Erysipelatoclostridium</t>
  </si>
  <si>
    <t>Firmicutes;Erysipelotrichia;Erysipelotrichales;Erysipelotrichaceae;Massilimicrobiota</t>
  </si>
  <si>
    <t>Firmicutes;Incertae_sedis;Incertae_sedis;Incertae_sedis;Incertae_sedis</t>
  </si>
  <si>
    <t>Proteobacteria;Betaproteobacteria;Burkholderiales;Burkholderiaceae;Paraburkholderia</t>
  </si>
  <si>
    <t>Proteobacteria;Deltaproteobacteria;Desulfovibrionales;Desulfovibrionaceae;Bilophila</t>
  </si>
  <si>
    <t>Proteobacteria;Gammaproteobacteria;Alteromonadales;Alteromonadaceae;Agarivorans</t>
  </si>
  <si>
    <t>Proteobacteria;Gammaproteobacteria;Alteromonadales;Shewanellaceae;Shewanella</t>
  </si>
  <si>
    <t>Proteobacteria;Gammaproteobacteria;Enterobacterales;Enterobacteriaceae;Escherichia</t>
  </si>
  <si>
    <t>Proteobacteria;Gammaproteobacteria;Enterobacterales;Enterobacteriaceae;Shigella</t>
  </si>
  <si>
    <t>Proteobacteria;Gammaproteobacteria;Oceanospirillales;Halomonadaceae;Halomonas</t>
  </si>
  <si>
    <t>Proteobacteria;Gammaproteobacteria;Pseudomonadales;Pseudomonadaceae;Pseudomonas</t>
  </si>
  <si>
    <t>Actinobacteria;Actinobacteria;Bifidobacteriales;Bifidobacteriaceae;Bifidobacterium;Bifidobacterium_animalis</t>
  </si>
  <si>
    <t>Actinobacteria;Actinobacteria;Bifidobacteriales;Bifidobacteriaceae;Bifidobacterium;Bifidobacterium_gallinarum</t>
  </si>
  <si>
    <t>Actinobacteria;Actinobacteria;Bifidobacteriales;Bifidobacteriaceae;Bifidobacterium;Bifidobacterium_pseudolongum</t>
  </si>
  <si>
    <t>Actinobacteria;Actinobacteria;Bifidobacteriales;Bifidobacteriaceae;Bifidobacterium;Bifidobacterium_pullorum</t>
  </si>
  <si>
    <t>Actinobacteria;Actinobacteria;Bifidobacteriales;Bifidobacteriaceae;Bifidobacterium;Bifidobacterium_saeculare</t>
  </si>
  <si>
    <t>Actinobacteria;Actinobacteria;Bifidobacteriales;Bifidobacteriaceae;Gardnerella;Gardnerella_vaginalis</t>
  </si>
  <si>
    <t>Actinobacteria;Actinobacteria;Corynebacteriales;Corynebacteriaceae;Corynebacterium;Corynebacterium_casei</t>
  </si>
  <si>
    <t>Actinobacteria;Actinobacteria;Corynebacteriales;Corynebacteriaceae;Corynebacterium;Corynebacterium_nuruki</t>
  </si>
  <si>
    <t>Actinobacteria;Actinobacteria;Corynebacteriales;Corynebacteriaceae;Corynebacterium;Corynebacterium_provencense</t>
  </si>
  <si>
    <t>Actinobacteria;Actinobacteria;Corynebacteriales;Corynebacteriaceae;Corynebacterium;Corynebacterium_sp._J010B-136</t>
  </si>
  <si>
    <t>Actinobacteria;Actinobacteria;Corynebacteriales;Corynebacteriaceae;Corynebacterium;Corynebacterium_stationis</t>
  </si>
  <si>
    <t>Actinobacteria;Actinobacteria;Corynebacteriales;Corynebacteriaceae;Corynebacterium;Corynebacterium_terpenotabidum</t>
  </si>
  <si>
    <t>Actinobacteria;Actinobacteria;Corynebacteriales;Corynebacteriaceae;Corynebacterium;Corynebacterium_urealyticum</t>
  </si>
  <si>
    <t>Actinobacteria;Actinobacteria;Corynebacteriales;Corynebacteriaceae;Corynebacterium;Corynebacterium_variabile</t>
  </si>
  <si>
    <t>Actinobacteria;Actinobacteria;Corynebacteriales;Dietziaceae;Dietzia;Dietzia_lutea</t>
  </si>
  <si>
    <t>Actinobacteria;Actinobacteria;Incertae_sedis;Incertae_sedis;Incertae_sedis;Actinobacteria_bacterium_UC5.1-1B11</t>
  </si>
  <si>
    <t>Actinobacteria;Actinobacteria;Micrococcales;Brevibacteriaceae;Brevibacterium;Brevibacterium_epidermidis</t>
  </si>
  <si>
    <t>Actinobacteria;Actinobacteria;Micrococcales;Brevibacteriaceae;Brevibacterium;Brevibacterium_senegalense</t>
  </si>
  <si>
    <t>Actinobacteria;Actinobacteria;Micrococcales;Brevibacteriaceae;Brevibacterium;Brevibacterium_sp._MG-1</t>
  </si>
  <si>
    <t>Actinobacteria;Actinobacteria;Micrococcales;Dermabacteraceae;Brachybacterium;Brachybacterium_faecium</t>
  </si>
  <si>
    <t>Actinobacteria;Actinobacteria;Micrococcales;Dermabacteraceae;Brachybacterium;Brachybacterium_paraconglomeratum</t>
  </si>
  <si>
    <t>Actinobacteria;Actinobacteria;Micrococcales;Dermabacteraceae;Brachybacterium;Brachybacterium_saurashtrense</t>
  </si>
  <si>
    <t>Actinobacteria;Actinobacteria;Micrococcales;Dermabacteraceae;Brachybacterium;Brachybacterium_sp._EE-P12</t>
  </si>
  <si>
    <t>Actinobacteria;Actinobacteria;Micrococcales;Dermabacteraceae;Brachybacterium;Brachybacterium_sp._P6-10-X1</t>
  </si>
  <si>
    <t>Actinobacteria;Actinobacteria;Micrococcales;Microbacteriaceae;Curtobacterium;Curtobacterium_sp._PhB136</t>
  </si>
  <si>
    <t>Actinobacteria;Actinobacteria;Micrococcales;Micrococcaceae;Enteractinococcus;Enteractinococcus_helveticum</t>
  </si>
  <si>
    <t>Actinobacteria;Actinobacteria;Micrococcales;Sanguibacteraceae;Sanguibacter;Sanguibacter_keddieii</t>
  </si>
  <si>
    <t>Actinobacteria;Actinobacteria;Propionibacteriales;Propionibacteriaceae;Cutibacterium;Cutibacterium_acnes</t>
  </si>
  <si>
    <t>Actinobacteria;Coriobacteriia;Eggerthellales;Eggerthellaceae;Gordonibacter;Gordonibacter_urolithinfaciens</t>
  </si>
  <si>
    <t>Bacteroidetes;Bacteroidia;Bacteroidales;Bacteroidaceae;Bacteroides;Bacteroides_fragilis</t>
  </si>
  <si>
    <t>Bacteroidetes;Bacteroidia;Bacteroidales;Bacteroidaceae;Bacteroides;Bacteroides_ovatus</t>
  </si>
  <si>
    <t>Bacteroidetes;Bacteroidia;Bacteroidales;Bacteroidaceae;Bacteroides;Bacteroides_sp._AF14-46</t>
  </si>
  <si>
    <t>Bacteroidetes;Bacteroidia;Bacteroidales;Bacteroidaceae;Bacteroides;Bacteroides_sp._D22</t>
  </si>
  <si>
    <t>Bacteroidetes;Bacteroidia;Bacteroidales;Bacteroidaceae;Bacteroides;Bacteroides_thetaiotaomicron</t>
  </si>
  <si>
    <t>Bacteroidetes;Bacteroidia;Bacteroidales;Barnesiellaceae;Barnesiella;Barnesiella_intestinihominis</t>
  </si>
  <si>
    <t>Bacteroidetes;Bacteroidia;Bacteroidales;Rikenellaceae;Alistipes;Alistipes_putredinis</t>
  </si>
  <si>
    <t>Chlamydiae;Chlamydiia;Chlamydiales;Chlamydiaceae;Chlamydia;Chlamydia_trachomatis</t>
  </si>
  <si>
    <t>Firmicutes;Bacilli;Bacillales;Staphylococcaceae;Jeotgalicoccus;Jeotgalicoccus_marinus</t>
  </si>
  <si>
    <t>Firmicutes;Bacilli;Bacillales;Staphylococcaceae;Jeotgalicoccus;Jeotgalicoccus_nanhaiensis</t>
  </si>
  <si>
    <t>Firmicutes;Bacilli;Bacillales;Staphylococcaceae;Nosocomiicoccus;Nosocomiicoccus_massiliensis</t>
  </si>
  <si>
    <t>Firmicutes;Bacilli;Bacillales;Staphylococcaceae;Staphylococcus;Staphylococcus_arlettae</t>
  </si>
  <si>
    <t>Firmicutes;Bacilli;Bacillales;Staphylococcaceae;Staphylococcus;Staphylococcus_chromogenes</t>
  </si>
  <si>
    <t>Firmicutes;Bacilli;Bacillales;Staphylococcaceae;Staphylococcus;Staphylococcus_cohnii</t>
  </si>
  <si>
    <t>Firmicutes;Bacilli;Bacillales;Staphylococcaceae;Staphylococcus;Staphylococcus_gallinarum</t>
  </si>
  <si>
    <t>Firmicutes;Bacilli;Bacillales;Staphylococcaceae;Staphylococcus;Staphylococcus_lentus</t>
  </si>
  <si>
    <t>Firmicutes;Bacilli;Bacillales;Staphylococcaceae;Staphylococcus;Staphylococcus_nepalensis</t>
  </si>
  <si>
    <t>Firmicutes;Bacilli;Bacillales;Staphylococcaceae;Staphylococcus;Staphylococcus_saprophyticus</t>
  </si>
  <si>
    <t>Firmicutes;Bacilli;Bacillales;Staphylococcaceae;Staphylococcus;Staphylococcus_xylosus</t>
  </si>
  <si>
    <t>Firmicutes;Bacilli;Lactobacillales;Aerococcaceae;Aerococcus;Aerococcus_viridans</t>
  </si>
  <si>
    <t>Firmicutes;Bacilli;Lactobacillales;Carnobacteriaceae;Carnobacterium;Carnobacterium_sp._N15.MGS-251</t>
  </si>
  <si>
    <t>Firmicutes;Bacilli;Lactobacillales;Enterococcaceae;Enterococcus;Enterococcus_cecorum</t>
  </si>
  <si>
    <t>Firmicutes;Bacilli;Lactobacillales;Enterococcaceae;Enterococcus;Enterococcus_faecalis</t>
  </si>
  <si>
    <t>Firmicutes;Bacilli;Lactobacillales;Enterococcaceae;Enterococcus;Enterococcus_faecium</t>
  </si>
  <si>
    <t>Firmicutes;Bacilli;Lactobacillales;Lactobacillaceae;Lactobacillus;Lactobacillus_acidophilus</t>
  </si>
  <si>
    <t>Firmicutes;Bacilli;Lactobacillales;Lactobacillaceae;Lactobacillus;Lactobacillus_agilis</t>
  </si>
  <si>
    <t>Firmicutes;Bacilli;Lactobacillales;Lactobacillaceae;Lactobacillus;Lactobacillus_amylovorus</t>
  </si>
  <si>
    <t>Firmicutes;Bacilli;Lactobacillales;Lactobacillaceae;Lactobacillus;Lactobacillus_antri</t>
  </si>
  <si>
    <t>Firmicutes;Bacilli;Lactobacillales;Lactobacillaceae;Lactobacillus;Lactobacillus_aviarius</t>
  </si>
  <si>
    <t>Firmicutes;Bacilli;Lactobacillales;Lactobacillaceae;Lactobacillus;Lactobacillus_coleohominis</t>
  </si>
  <si>
    <t>Firmicutes;Bacilli;Lactobacillales;Lactobacillaceae;Lactobacillus;Lactobacillus_crispatus</t>
  </si>
  <si>
    <t>Firmicutes;Bacilli;Lactobacillales;Lactobacillaceae;Lactobacillus;Lactobacillus_frumenti</t>
  </si>
  <si>
    <t>Firmicutes;Bacilli;Lactobacillales;Lactobacillaceae;Lactobacillus;Lactobacillus_gallinarum</t>
  </si>
  <si>
    <t>Firmicutes;Bacilli;Lactobacillales;Lactobacillaceae;Lactobacillus;Lactobacillus_gasseri</t>
  </si>
  <si>
    <t>Firmicutes;Bacilli;Lactobacillales;Lactobacillaceae;Lactobacillus;Lactobacillus_hamsteri</t>
  </si>
  <si>
    <t>Firmicutes;Bacilli;Lactobacillales;Lactobacillaceae;Lactobacillus;Lactobacillus_helveticus</t>
  </si>
  <si>
    <t>Firmicutes;Bacilli;Lactobacillales;Lactobacillaceae;Lactobacillus;Lactobacillus_hominis</t>
  </si>
  <si>
    <t>Firmicutes;Bacilli;Lactobacillales;Lactobacillaceae;Lactobacillus;Lactobacillus_ingluviei</t>
  </si>
  <si>
    <t>Firmicutes;Bacilli;Lactobacillales;Lactobacillaceae;Lactobacillus;Lactobacillus_jensenii</t>
  </si>
  <si>
    <t>Firmicutes;Bacilli;Lactobacillales;Lactobacillaceae;Lactobacillus;Lactobacillus_johnsonii</t>
  </si>
  <si>
    <t>Firmicutes;Bacilli;Lactobacillales;Lactobacillaceae;Lactobacillus;Lactobacillus_kitasatonis</t>
  </si>
  <si>
    <t>Firmicutes;Bacilli;Lactobacillales;Lactobacillaceae;Lactobacillus;Lactobacillus_mucosae</t>
  </si>
  <si>
    <t>Firmicutes;Bacilli;Lactobacillales;Lactobacillaceae;Lactobacillus;Lactobacillus_oris</t>
  </si>
  <si>
    <t>Firmicutes;Bacilli;Lactobacillales;Lactobacillaceae;Lactobacillus;Lactobacillus_paragasseri</t>
  </si>
  <si>
    <t>Firmicutes;Bacilli;Lactobacillales;Lactobacillaceae;Lactobacillus;Lactobacillus_pontis</t>
  </si>
  <si>
    <t>Firmicutes;Bacilli;Lactobacillales;Lactobacillaceae;Lactobacillus;Lactobacillus_psittaci</t>
  </si>
  <si>
    <t>Firmicutes;Bacilli;Lactobacillales;Lactobacillaceae;Lactobacillus;Lactobacillus_reuteri</t>
  </si>
  <si>
    <t>Firmicutes;Bacilli;Lactobacillales;Lactobacillaceae;Lactobacillus;Lactobacillus_salivarius</t>
  </si>
  <si>
    <t>Firmicutes;Bacilli;Lactobacillales;Lactobacillaceae;Lactobacillus;Lactobacillus_secaliphilus</t>
  </si>
  <si>
    <t>Firmicutes;Bacilli;Lactobacillales;Lactobacillaceae;Lactobacillus;Lactobacillus_sp._N15.MGS-260</t>
  </si>
  <si>
    <t>Firmicutes;Bacilli;Lactobacillales;Lactobacillaceae;Lactobacillus;Lactobacillus_taiwanensis</t>
  </si>
  <si>
    <t>Firmicutes;Bacilli;Lactobacillales;Lactobacillaceae;Lactobacillus;Lactobacillus_ultunensis</t>
  </si>
  <si>
    <t>Firmicutes;Bacilli;Lactobacillales;Lactobacillaceae;Lactobacillus;Lactobacillus_vaginalis</t>
  </si>
  <si>
    <t>Firmicutes;Bacilli;Lactobacillales;Leuconostocaceae;Weissella;Weissella_thailandensis</t>
  </si>
  <si>
    <t>Firmicutes;Bacilli;Lactobacillales;Streptococcaceae;Streptococcus;Streptococcus_equi</t>
  </si>
  <si>
    <t>Firmicutes;Bacilli;Lactobacillales;Streptococcaceae;Streptococcus;Streptococcus_gallolyticus</t>
  </si>
  <si>
    <t>Firmicutes;Bacilli;Lactobacillales;Streptococcaceae;Streptococcus;Streptococcus_macedonicus</t>
  </si>
  <si>
    <t>Firmicutes;Clostridia;Clostridiales;Clostridiaceae;Butyricicoccus;Butyricicoccus_pullicaecorum</t>
  </si>
  <si>
    <t>Firmicutes;Clostridia;Clostridiales;Clostridiaceae;Butyricicoccus;Butyricicoccus_sp._AF35-5AC</t>
  </si>
  <si>
    <t>Firmicutes;Clostridia;Clostridiales;Clostridiaceae;Butyricicoccus;Butyricicoccus_sp._AM42-5AC</t>
  </si>
  <si>
    <t>Firmicutes;Clostridia;Clostridiales;Clostridiaceae;Candidatus_Arthromitus;Candidatus_Arthromitus_sp._SFB-1</t>
  </si>
  <si>
    <t>Firmicutes;Clostridia;Clostridiales;Clostridiaceae;Candidatus_Arthromitus;Candidatus_Arthromitus_sp._SFB-mouse</t>
  </si>
  <si>
    <t>Firmicutes;Clostridia;Clostridiales;Clostridiaceae;Candidatus_Arthromitus;Candidatus_Arthromitus_sp._SFB-rat-Yit</t>
  </si>
  <si>
    <t>Firmicutes;Clostridia;Clostridiales;Clostridiaceae;Clostridium;Clostridium_phoceensis</t>
  </si>
  <si>
    <t>Firmicutes;Clostridia;Clostridiales;Clostridiaceae;Clostridium;Clostridium_sp._AF12-41</t>
  </si>
  <si>
    <t>Firmicutes;Clostridia;Clostridiales;Clostridiaceae;Clostridium;Clostridium_sp._AF21-20LB</t>
  </si>
  <si>
    <t>Firmicutes;Clostridia;Clostridiales;Clostridiaceae;Clostridium;Clostridium_sp._AF22-10</t>
  </si>
  <si>
    <t>Firmicutes;Clostridia;Clostridiales;Clostridiaceae;Clostridium;Clostridium_sp._AF27-2AA</t>
  </si>
  <si>
    <t>Firmicutes;Clostridia;Clostridiales;Clostridiaceae;Clostridium;Clostridium_sp._AF37-7</t>
  </si>
  <si>
    <t>Firmicutes;Clostridia;Clostridiales;Clostridiaceae;Clostridium;Clostridium_sp._AM29-11AC</t>
  </si>
  <si>
    <t>Firmicutes;Clostridia;Clostridiales;Clostridiaceae;Clostridium;Clostridium_sp._AT4</t>
  </si>
  <si>
    <t>Firmicutes;Clostridia;Clostridiales;Clostridiaceae;Clostridium;Clostridium_sp._M62/1</t>
  </si>
  <si>
    <t>Firmicutes;Clostridia;Clostridiales;Clostridiaceae;Clostridium;Clostridium_sp._OF09-36</t>
  </si>
  <si>
    <t>Firmicutes;Clostridia;Clostridiales;Clostridiaceae;Clostridium;Clostridium_sp._OM02-18AC</t>
  </si>
  <si>
    <t>Firmicutes;Clostridia;Clostridiales;Eubacteriaceae;Anaerofustis;Anaerofustis_stercorihominis</t>
  </si>
  <si>
    <t>Firmicutes;Clostridia;Clostridiales;Eubacteriaceae;Eubacterium;Eubacterium_limosum</t>
  </si>
  <si>
    <t>Firmicutes;Clostridia;Clostridiales;Eubacteriaceae;Eubacterium;Eubacterium_ramulus</t>
  </si>
  <si>
    <t>Firmicutes;Clostridia;Clostridiales;Eubacteriaceae;Eubacterium;Eubacterium_sp._An11</t>
  </si>
  <si>
    <t>Firmicutes;Clostridia;Clostridiales;Eubacteriaceae;Eubacterium;Eubacterium_sp._ER2</t>
  </si>
  <si>
    <t>Firmicutes;Clostridia;Clostridiales;Incertae_sedis;Incertae_sedis;Clostridiales_bacterium</t>
  </si>
  <si>
    <t>Firmicutes;Clostridia;Clostridiales;Incertae_sedis;Incertae_sedis;Clostridiales_bacterium_VE202-13</t>
  </si>
  <si>
    <t>Firmicutes;Clostridia;Clostridiales;Incertae_sedis;Incertae_sedis;butyrate-producing_bacterium_SM4/1</t>
  </si>
  <si>
    <t>Firmicutes;Clostridia;Clostridiales;Incertae_sedis;Intestinimonas;Intestinimonas_butyriciproducens</t>
  </si>
  <si>
    <t>Firmicutes;Clostridia;Clostridiales;Incertae_sedis;Monoglobus;Monoglobus_pectinilyticus</t>
  </si>
  <si>
    <t>Firmicutes;Clostridia;Clostridiales;Lachnospiraceae;Anaerostipes;Anaerostipes_hadrus</t>
  </si>
  <si>
    <t>Firmicutes;Clostridia;Clostridiales;Lachnospiraceae;Anaerostipes;Anaerostipes_sp._494a</t>
  </si>
  <si>
    <t>Firmicutes;Clostridia;Clostridiales;Lachnospiraceae;Anaerostipes;Anaerostipes_sp._992a</t>
  </si>
  <si>
    <t>Firmicutes;Clostridia;Clostridiales;Lachnospiraceae;Anaerotignum;Anaerotignum_lactatifermentans</t>
  </si>
  <si>
    <t>Firmicutes;Clostridia;Clostridiales;Lachnospiraceae;Blautia;Blautia_hansenii</t>
  </si>
  <si>
    <t>Firmicutes;Clostridia;Clostridiales;Lachnospiraceae;Blautia;Blautia_hominis</t>
  </si>
  <si>
    <t>Firmicutes;Clostridia;Clostridiales;Lachnospiraceae;Blautia;Blautia_hydrogenotrophica</t>
  </si>
  <si>
    <t>Firmicutes;Clostridia;Clostridiales;Lachnospiraceae;Blautia;Blautia_obeum</t>
  </si>
  <si>
    <t>Firmicutes;Clostridia;Clostridiales;Lachnospiraceae;Blautia;Blautia_sp._AM46-5</t>
  </si>
  <si>
    <t>Firmicutes;Clostridia;Clostridiales;Lachnospiraceae;Blautia;Blautia_sp._AM47-4</t>
  </si>
  <si>
    <t>Firmicutes;Clostridia;Clostridiales;Lachnospiraceae;Blautia;Blautia_sp._An249</t>
  </si>
  <si>
    <t>Firmicutes;Clostridia;Clostridiales;Lachnospiraceae;Blautia;Blautia_sp._An81</t>
  </si>
  <si>
    <t>Firmicutes;Clostridia;Clostridiales;Lachnospiraceae;Blautia;Blautia_sp._KGMB01111</t>
  </si>
  <si>
    <t>Firmicutes;Clostridia;Clostridiales;Lachnospiraceae;Blautia;Blautia_sp._aa_0143</t>
  </si>
  <si>
    <t>Firmicutes;Clostridia;Clostridiales;Lachnospiraceae;Blautia;[Ruminococcus]_torques</t>
  </si>
  <si>
    <t>Firmicutes;Clostridia;Clostridiales;Lachnospiraceae;Enterocloster;Enterocloster_bolteae</t>
  </si>
  <si>
    <t>Firmicutes;Clostridia;Clostridiales;Lachnospiraceae;Enterocloster;Enterocloster_clostridioformis</t>
  </si>
  <si>
    <t>Firmicutes;Clostridia;Clostridiales;Lachnospiraceae;Faecalicatena;Faecalicatena_contorta</t>
  </si>
  <si>
    <t>Firmicutes;Clostridia;Clostridiales;Lachnospiraceae;Frisingicoccus;Frisingicoccus_caecimuris</t>
  </si>
  <si>
    <t>Firmicutes;Clostridia;Clostridiales;Lachnospiraceae;Incertae_sedis;Lachnospiraceae_bacterium_OF09-33XD</t>
  </si>
  <si>
    <t>Firmicutes;Clostridia;Clostridiales;Lachnospiraceae;Incertae_sedis;Lachnospiraceae_bacterium_OF09-6</t>
  </si>
  <si>
    <t>Firmicutes;Clostridia;Clostridiales;Lachnospiraceae;Kineothrix;Kineothrix_alysoides</t>
  </si>
  <si>
    <t>Firmicutes;Clostridia;Clostridiales;Lachnospiraceae;Lachnoclostridium;Lachnoclostridium_sp._An118</t>
  </si>
  <si>
    <t>Firmicutes;Clostridia;Clostridiales;Lachnospiraceae;Lachnoclostridium;Lachnoclostridium_sp._An131</t>
  </si>
  <si>
    <t>Firmicutes;Clostridia;Clostridiales;Lachnospiraceae;Lachnoclostridium;Lachnoclostridium_sp._An138</t>
  </si>
  <si>
    <t>Firmicutes;Clostridia;Clostridiales;Lachnospiraceae;Lachnoclostridium;Lachnoclostridium_sp._An181</t>
  </si>
  <si>
    <t>Firmicutes;Clostridia;Clostridiales;Lachnospiraceae;Lachnoclostridium;Lachnoclostridium_sp._An196</t>
  </si>
  <si>
    <t>Firmicutes;Clostridia;Clostridiales;Lachnospiraceae;Lachnoclostridium;Lachnoclostridium_sp._An76</t>
  </si>
  <si>
    <t>Firmicutes;Clostridia;Clostridiales;Lachnospiraceae;Lachnoclostridium;Lachnoclostridium_sp._SNUG30386</t>
  </si>
  <si>
    <t>Firmicutes;Clostridia;Clostridiales;Lachnospiraceae;Lachnoclostridium;[Clostridium]_hylemonae</t>
  </si>
  <si>
    <t>Firmicutes;Clostridia;Clostridiales;Lachnospiraceae;Lacrimispora;Lacrimispora_saccharolytica</t>
  </si>
  <si>
    <t>Firmicutes;Clostridia;Clostridiales;Lachnospiraceae;Murimonas;Murimonas_intestini</t>
  </si>
  <si>
    <t>Firmicutes;Clostridia;Clostridiales;Lachnospiraceae;Roseburia;Roseburia_sp._AM16-25</t>
  </si>
  <si>
    <t>Firmicutes;Clostridia;Clostridiales;Oscillospiraceae;Incertae_sedis;Oscillospiraceae_bacterium_VE202-24</t>
  </si>
  <si>
    <t>Firmicutes;Clostridia;Clostridiales;Peptostreptococcaceae;Clostridioides;Clostridioides_difficile</t>
  </si>
  <si>
    <t>Firmicutes;Clostridia;Clostridiales;Peptostreptococcaceae;Incertae_sedis;Peptostreptococcaceae_bacterium_VA2</t>
  </si>
  <si>
    <t>Firmicutes;Clostridia;Clostridiales;Peptostreptococcaceae;Intestinibacter;Intestinibacter_bartlettii</t>
  </si>
  <si>
    <t>Firmicutes;Clostridia;Clostridiales;Peptostreptococcaceae;Romboutsia;[Clostridium]_dakarense</t>
  </si>
  <si>
    <t>Firmicutes;Clostridia;Clostridiales;Ruminococcaceae;Acutalibacter;Acutalibacter_sp._1XD8-33</t>
  </si>
  <si>
    <t>Firmicutes;Clostridia;Clostridiales;Ruminococcaceae;Anaerofilum;Anaerofilum_sp._An201</t>
  </si>
  <si>
    <t>Firmicutes;Clostridia;Clostridiales;Ruminococcaceae;Anaeromassilibacillus;Anaeromassilibacillus_sp._An250</t>
  </si>
  <si>
    <t>Firmicutes;Clostridia;Clostridiales;Ruminococcaceae;Faecalibacterium;Faecalibacterium_prausnitzii</t>
  </si>
  <si>
    <t>Firmicutes;Clostridia;Clostridiales;Ruminococcaceae;Faecalibacterium;Faecalibacterium_sp._An122</t>
  </si>
  <si>
    <t>Firmicutes;Clostridia;Clostridiales;Ruminococcaceae;Flavonifractor;Flavonifractor_sp._An10</t>
  </si>
  <si>
    <t>Firmicutes;Clostridia;Clostridiales;Ruminococcaceae;Flavonifractor;Flavonifractor_sp._An100</t>
  </si>
  <si>
    <t>Firmicutes;Clostridia;Clostridiales;Ruminococcaceae;Flavonifractor;Flavonifractor_sp._An112</t>
  </si>
  <si>
    <t>Firmicutes;Clostridia;Clostridiales;Ruminococcaceae;Flavonifractor;Flavonifractor_sp._An306</t>
  </si>
  <si>
    <t>Firmicutes;Clostridia;Clostridiales;Ruminococcaceae;Flavonifractor;Flavonifractor_sp._An9</t>
  </si>
  <si>
    <t>Firmicutes;Clostridia;Clostridiales;Ruminococcaceae;Incertae_sedis;Ruminococcaceae_bacterium_AM07-15</t>
  </si>
  <si>
    <t>Firmicutes;Clostridia;Clostridiales;Ruminococcaceae;Incertae_sedis;Ruminococcaceae_bacterium_D16</t>
  </si>
  <si>
    <t>Firmicutes;Clostridia;Clostridiales;Ruminococcaceae;Pseudoflavonifractor;Pseudoflavonifractor_capillosus</t>
  </si>
  <si>
    <t>Firmicutes;Clostridia;Clostridiales;Ruminococcaceae;Pseudoflavonifractor;Pseudoflavonifractor_sp._AF19-9AC</t>
  </si>
  <si>
    <t>Firmicutes;Clostridia;Clostridiales;Ruminococcaceae;Pseudoflavonifractor;Pseudoflavonifractor_sp._An184</t>
  </si>
  <si>
    <t>Firmicutes;Clostridia;Clostridiales;Ruminococcaceae;Pseudoflavonifractor;Pseudoflavonifractor_sp._An187</t>
  </si>
  <si>
    <t>Firmicutes;Clostridia;Clostridiales;Ruminococcaceae;Pseudoflavonifractor;Pseudoflavonifractor_sp._An85</t>
  </si>
  <si>
    <t>Firmicutes;Clostridia;Clostridiales;Ruminococcaceae;Ruminococcus;Ruminococcus_lactaris</t>
  </si>
  <si>
    <t>Firmicutes;Clostridia;Clostridiales;Ruminococcaceae;Ruminococcus;Ruminococcus_sp._1xD21-23</t>
  </si>
  <si>
    <t>Firmicutes;Clostridia;Clostridiales;Ruminococcaceae;Ruminococcus;Ruminococcus_sp._A254.MGS-108</t>
  </si>
  <si>
    <t>Firmicutes;Clostridia;Clostridiales;Ruminococcaceae;Ruminococcus;Ruminococcus_sp._A254.MGS-254</t>
  </si>
  <si>
    <t>Firmicutes;Clostridia;Clostridiales;Ruminococcaceae;Ruminococcus;Ruminococcus_sp._AF17-22AC</t>
  </si>
  <si>
    <t>Firmicutes;Clostridia;Clostridiales;Ruminococcaceae;Ruminococcus;Ruminococcus_sp._AF18-22</t>
  </si>
  <si>
    <t>Firmicutes;Clostridia;Clostridiales;Ruminococcaceae;Ruminococcus;Ruminococcus_sp._N15.MGS-57</t>
  </si>
  <si>
    <t>Firmicutes;Clostridia;Clostridiales;Ruminococcaceae;Ruminococcus;Ruminococcus_sp._OM05-10BH</t>
  </si>
  <si>
    <t>Firmicutes;Clostridia;Clostridiales;Ruminococcaceae;Ruminococcus;Ruminococcus_sp._Zagget7</t>
  </si>
  <si>
    <t>Firmicutes;Clostridia;Incertae_sedis;Incertae_sedis;Incertae_sedis;Clostridia_bacterium_UC5.1-1D1</t>
  </si>
  <si>
    <t>Firmicutes;Clostridia;Incertae_sedis;Incertae_sedis;Incertae_sedis;Clostridia_bacterium_UC5.1-2E3</t>
  </si>
  <si>
    <t>Firmicutes;Erysipelotrichia;Erysipelotrichales;Erysipelotrichaceae;Erysipelatoclostridium;Erysipelatoclostridium_sp._An173</t>
  </si>
  <si>
    <t>Firmicutes;Erysipelotrichia;Erysipelotrichales;Erysipelotrichaceae;Erysipelatoclostridium;[Clostridium]_spiroforme</t>
  </si>
  <si>
    <t>Firmicutes;Erysipelotrichia;Erysipelotrichales;Erysipelotrichaceae;Massilimicrobiota;Massilimicrobiota_sp._An134</t>
  </si>
  <si>
    <t>Firmicutes;Incertae_sedis;Incertae_sedis;Incertae_sedis;Incertae_sedis;Firmicutes_bacterium</t>
  </si>
  <si>
    <t>Firmicutes;Incertae_sedis;Incertae_sedis;Incertae_sedis;Incertae_sedis;Firmicutes_bacterium_AF16-15</t>
  </si>
  <si>
    <t>Firmicutes;Incertae_sedis;Incertae_sedis;Incertae_sedis;Incertae_sedis;Firmicutes_bacterium_AM29-6AC</t>
  </si>
  <si>
    <t>Firmicutes;Incertae_sedis;Incertae_sedis;Incertae_sedis;Incertae_sedis;Firmicutes_bacterium_AM41-5BH</t>
  </si>
  <si>
    <t>Firmicutes;Incertae_sedis;Incertae_sedis;Incertae_sedis;Incertae_sedis;Firmicutes_bacterium_AM43-11BH</t>
  </si>
  <si>
    <t>Firmicutes;Incertae_sedis;Incertae_sedis;Incertae_sedis;Incertae_sedis;Firmicutes_bacterium_ASF500</t>
  </si>
  <si>
    <t>Firmicutes;Incertae_sedis;Incertae_sedis;Incertae_sedis;Incertae_sedis;Firmicutes_bacterium_OM04-13BH</t>
  </si>
  <si>
    <t>Proteobacteria;Betaproteobacteria;Burkholderiales;Burkholderiaceae;Paraburkholderia;Candidatus_Paraburkholderia_calva</t>
  </si>
  <si>
    <t>Proteobacteria;Deltaproteobacteria;Desulfovibrionales;Desulfovibrionaceae;Bilophila;Bilophila_wadsworthia</t>
  </si>
  <si>
    <t>Proteobacteria;Gammaproteobacteria;Alteromonadales;Alteromonadaceae;Agarivorans;Agarivorans_sp._Toyoura001</t>
  </si>
  <si>
    <t>Proteobacteria;Gammaproteobacteria;Alteromonadales;Shewanellaceae;Shewanella;Shewanella_algae</t>
  </si>
  <si>
    <t>Proteobacteria;Gammaproteobacteria;Alteromonadales;Shewanellaceae;Shewanella;Shewanella_chilikensis</t>
  </si>
  <si>
    <t>Proteobacteria;Gammaproteobacteria;Enterobacterales;Enterobacteriaceae;Escherichia;Escherichia_coli</t>
  </si>
  <si>
    <t>Proteobacteria;Gammaproteobacteria;Enterobacterales;Enterobacteriaceae;Escherichia;Escherichia_sp._E4742</t>
  </si>
  <si>
    <t>Proteobacteria;Gammaproteobacteria;Enterobacterales;Enterobacteriaceae;Shigella;Shigella_boydii</t>
  </si>
  <si>
    <t>Proteobacteria;Gammaproteobacteria;Enterobacterales;Enterobacteriaceae;Shigella;Shigella_dysenteriae</t>
  </si>
  <si>
    <t>Proteobacteria;Gammaproteobacteria;Enterobacterales;Enterobacteriaceae;Shigella;Shigella_flexneri</t>
  </si>
  <si>
    <t>Proteobacteria;Gammaproteobacteria;Enterobacterales;Enterobacteriaceae;Shigella;Shigella_sonnei</t>
  </si>
  <si>
    <t>Proteobacteria;Gammaproteobacteria;Oceanospirillales;Halomonadaceae;Halomonas;Halomonas_axialensis</t>
  </si>
  <si>
    <t>Proteobacteria;Gammaproteobacteria;Oceanospirillales;Halomonadaceae;Halomonas;Halomonas_beimenensis</t>
  </si>
  <si>
    <t>Proteobacteria;Gammaproteobacteria;Oceanospirillales;Halomonadaceae;Halomonas;Halomonas_boliviensis</t>
  </si>
  <si>
    <t>Proteobacteria;Gammaproteobacteria;Oceanospirillales;Halomonadaceae;Halomonas;Halomonas_chromatireducens</t>
  </si>
  <si>
    <t>Proteobacteria;Gammaproteobacteria;Oceanospirillales;Halomonadaceae;Halomonas;Halomonas_meridiana</t>
  </si>
  <si>
    <t>Proteobacteria;Gammaproteobacteria;Oceanospirillales;Halomonadaceae;Halomonas;Halomonas_sp._141</t>
  </si>
  <si>
    <t>Proteobacteria;Gammaproteobacteria;Oceanospirillales;Halomonadaceae;Halomonas;Halomonas_sp._1513</t>
  </si>
  <si>
    <t>Proteobacteria;Gammaproteobacteria;Oceanospirillales;Halomonadaceae;Halomonas;Halomonas_sp._JCM_19031</t>
  </si>
  <si>
    <t>Proteobacteria;Gammaproteobacteria;Oceanospirillales;Halomonadaceae;Halomonas;Halomonas_sp._JCM_19032</t>
  </si>
  <si>
    <t>Proteobacteria;Gammaproteobacteria;Oceanospirillales;Halomonadaceae;Halomonas;Halomonas_sp._QHL1</t>
  </si>
  <si>
    <t>Proteobacteria;Gammaproteobacteria;Oceanospirillales;Halomonadaceae;Halomonas;Halomonas_stevensii</t>
  </si>
  <si>
    <t>Proteobacteria;Gammaproteobacteria;Oceanospirillales;Halomonadaceae;Halomonas;Halomonas_urmiana</t>
  </si>
  <si>
    <t>Proteobacteria;Gammaproteobacteria;Pseudomonadales;Pseudomonadaceae;Pseudomonas;Pseudomonas_marginalis</t>
  </si>
  <si>
    <t>Proteobacteria;Gammaproteobacteria;Pseudomonadales;Pseudomonadaceae;Pseudomonas;Pseudomonas_sp.</t>
  </si>
  <si>
    <t>Proteobacteria;Gammaproteobacteria;Pseudomonadales;Pseudomonadaceae;Pseudomonas;Pseudomonas_sp._KG01</t>
  </si>
  <si>
    <t>Proteobacteria;Gammaproteobacteria;Pseudomonadales;Pseudomonadaceae;Pseudomonas;Pseudomonas_sp._TKP</t>
  </si>
  <si>
    <t>Proteobacteria;Gammaproteobacteria;Pseudomonadales;Pseudomonadaceae;Pseudomonas;Pseudomonas_veronii</t>
  </si>
  <si>
    <t>Class</t>
  </si>
  <si>
    <t>Decrease</t>
  </si>
  <si>
    <t>Increase</t>
  </si>
  <si>
    <t>Family</t>
  </si>
  <si>
    <t>Genus</t>
  </si>
  <si>
    <t>Order</t>
  </si>
  <si>
    <t>Phylum</t>
  </si>
  <si>
    <t>Species</t>
  </si>
  <si>
    <t>Rank</t>
  </si>
  <si>
    <t>Taxon</t>
  </si>
  <si>
    <t>Mean1</t>
  </si>
  <si>
    <t>SD1</t>
  </si>
  <si>
    <t>Median1</t>
  </si>
  <si>
    <t>Mean2</t>
  </si>
  <si>
    <t>SD2</t>
  </si>
  <si>
    <t>Median2</t>
  </si>
  <si>
    <t>P-value</t>
  </si>
  <si>
    <t>Trend</t>
  </si>
  <si>
    <t>Shannon</t>
  </si>
  <si>
    <t>Chao1</t>
  </si>
  <si>
    <t>Metric</t>
  </si>
  <si>
    <t>PBD</t>
  </si>
  <si>
    <t>Median</t>
  </si>
  <si>
    <t>PCA</t>
  </si>
  <si>
    <t>Taxon rank</t>
  </si>
  <si>
    <t>Test</t>
  </si>
  <si>
    <t>Statistic</t>
  </si>
  <si>
    <t>Candidatus_Wolfebacteria</t>
  </si>
  <si>
    <t>Cyanobacteria</t>
  </si>
  <si>
    <t>Fusobacteria</t>
  </si>
  <si>
    <t>Planctomycetes</t>
  </si>
  <si>
    <t>Synergistetes</t>
  </si>
  <si>
    <t>Tenericutes</t>
  </si>
  <si>
    <t>Bacteroidetes;Cytophagia</t>
  </si>
  <si>
    <t>Bacteroidetes;Flavobacteriia</t>
  </si>
  <si>
    <t>Bacteroidetes;Sphingobacteriia</t>
  </si>
  <si>
    <t>Candidatus_Wolfebacteria;Incertae_sedis</t>
  </si>
  <si>
    <t>Cyanobacteria;Incertae_sedis</t>
  </si>
  <si>
    <t>Firmicutes;Tissierellia</t>
  </si>
  <si>
    <t>Fusobacteria;Fusobacteriia</t>
  </si>
  <si>
    <t>Planctomycetes;Phycisphaerae</t>
  </si>
  <si>
    <t>Proteobacteria;Alphaproteobacteria</t>
  </si>
  <si>
    <t>Synergistetes;Synergistia</t>
  </si>
  <si>
    <t>Tenericutes;Mollicutes</t>
  </si>
  <si>
    <t>Actinobacteria;Actinobacteria;Actinomycetales</t>
  </si>
  <si>
    <t>Actinobacteria;Actinobacteria;Kineosporiales</t>
  </si>
  <si>
    <t>Actinobacteria;Actinobacteria;Nakamurellales</t>
  </si>
  <si>
    <t>Actinobacteria;Actinobacteria;Streptomycetales</t>
  </si>
  <si>
    <t>Actinobacteria;Actinobacteria;Streptosporangiales</t>
  </si>
  <si>
    <t>Actinobacteria;Coriobacteriia;Coriobacteriales</t>
  </si>
  <si>
    <t>Bacteroidetes;Bacteroidia;Marinilabiliales</t>
  </si>
  <si>
    <t>Bacteroidetes;Cytophagia;Cytophagales</t>
  </si>
  <si>
    <t>Bacteroidetes;Flavobacteriia;Flavobacteriales</t>
  </si>
  <si>
    <t>Bacteroidetes;Sphingobacteriia;Sphingobacteriales</t>
  </si>
  <si>
    <t>Candidatus_Wolfebacteria;Incertae_sedis;Incertae_sedis</t>
  </si>
  <si>
    <t>Cyanobacteria;Incertae_sedis;Synechococcales</t>
  </si>
  <si>
    <t>Firmicutes;Bacilli;Incertae_sedis</t>
  </si>
  <si>
    <t>Firmicutes;Tissierellia;Incertae_sedis</t>
  </si>
  <si>
    <t>Firmicutes;Tissierellia;Tissierellales</t>
  </si>
  <si>
    <t>Fusobacteria;Fusobacteriia;Fusobacteriales</t>
  </si>
  <si>
    <t>Planctomycetes;Phycisphaerae;Phycisphaerales</t>
  </si>
  <si>
    <t>Proteobacteria;Alphaproteobacteria;Rhizobiales</t>
  </si>
  <si>
    <t>Proteobacteria;Alphaproteobacteria;Rhodospirillales</t>
  </si>
  <si>
    <t>Proteobacteria;Alphaproteobacteria;Sphingomonadales</t>
  </si>
  <si>
    <t>Proteobacteria;Betaproteobacteria;Incertae_sedis</t>
  </si>
  <si>
    <t>Proteobacteria;Betaproteobacteria;Neisseriales</t>
  </si>
  <si>
    <t>Proteobacteria;Gammaproteobacteria;Aeromonadales</t>
  </si>
  <si>
    <t>Proteobacteria;Gammaproteobacteria;Pasteurellales</t>
  </si>
  <si>
    <t>Proteobacteria;Gammaproteobacteria;Thiotrichales</t>
  </si>
  <si>
    <t>Proteobacteria;Gammaproteobacteria;Vibrionales</t>
  </si>
  <si>
    <t>Synergistetes;Synergistia;Synergistales</t>
  </si>
  <si>
    <t>Tenericutes;Mollicutes;Mycoplasmatales</t>
  </si>
  <si>
    <t>Actinobacteria;Actinobacteria;Actinomycetales;Actinomycetaceae</t>
  </si>
  <si>
    <t>Actinobacteria;Actinobacteria;Corynebacteriales;Incertae_sedis</t>
  </si>
  <si>
    <t>Actinobacteria;Actinobacteria;Corynebacteriales;Mycobacteriaceae</t>
  </si>
  <si>
    <t>Actinobacteria;Actinobacteria;Corynebacteriales;Nocardiaceae</t>
  </si>
  <si>
    <t>Actinobacteria;Actinobacteria;Kineosporiales;Kineosporiaceae</t>
  </si>
  <si>
    <t>Actinobacteria;Actinobacteria;Micrococcales;Bogoriellaceae</t>
  </si>
  <si>
    <t>Actinobacteria;Actinobacteria;Micrococcales;Cellulomonadaceae</t>
  </si>
  <si>
    <t>Actinobacteria;Actinobacteria;Micrococcales;Promicromonosporaceae</t>
  </si>
  <si>
    <t>Actinobacteria;Actinobacteria;Nakamurellales;Nakamurellaceae</t>
  </si>
  <si>
    <t>Actinobacteria;Actinobacteria;Propionibacteriales;Nocardioidaceae</t>
  </si>
  <si>
    <t>Actinobacteria;Actinobacteria;Streptomycetales;Streptomycetaceae</t>
  </si>
  <si>
    <t>Actinobacteria;Actinobacteria;Streptosporangiales;Nocardiopsaceae</t>
  </si>
  <si>
    <t>Actinobacteria;Coriobacteriia;Coriobacteriales;Incertae_sedis</t>
  </si>
  <si>
    <t>Actinobacteria;Coriobacteriia;Coriobacteriales;Coriobacteriaceae</t>
  </si>
  <si>
    <t>Bacteroidetes;Bacteroidia;Bacteroidales;Odoribacteraceae</t>
  </si>
  <si>
    <t>Bacteroidetes;Bacteroidia;Bacteroidales;Prevotellaceae</t>
  </si>
  <si>
    <t>Bacteroidetes;Bacteroidia;Marinilabiliales;Marinilabiliaceae</t>
  </si>
  <si>
    <t>Bacteroidetes;Cytophagia;Cytophagales;Cytophagaceae</t>
  </si>
  <si>
    <t>Bacteroidetes;Flavobacteriia;Flavobacteriales;Flavobacteriaceae</t>
  </si>
  <si>
    <t>Bacteroidetes;Sphingobacteriia;Sphingobacteriales;Sphingobacteriaceae</t>
  </si>
  <si>
    <t>Candidatus_Wolfebacteria;Incertae_sedis;Incertae_sedis;Incertae_sedis</t>
  </si>
  <si>
    <t>Cyanobacteria;Incertae_sedis;Synechococcales;Synechococcaceae</t>
  </si>
  <si>
    <t>Firmicutes;Bacilli;Incertae_sedis;Incertae_sedis</t>
  </si>
  <si>
    <t>Firmicutes;Bacilli;Bacillales;Bacillaceae</t>
  </si>
  <si>
    <t>Firmicutes;Bacilli;Bacillales;Paenibacillaceae</t>
  </si>
  <si>
    <t>Firmicutes;Bacilli;Bacillales;Planococcaceae</t>
  </si>
  <si>
    <t>Firmicutes;Clostridia;Clostridiales;Clostridiales_Family_XIII._Incertae_Sedis</t>
  </si>
  <si>
    <t>Firmicutes;Tissierellia;Incertae_sedis;Incertae_sedis</t>
  </si>
  <si>
    <t>Firmicutes;Tissierellia;Tissierellales;Peptoniphilaceae</t>
  </si>
  <si>
    <t>Firmicutes;Tissierellia;Tissierellales;Tissierellaceae</t>
  </si>
  <si>
    <t>Fusobacteria;Fusobacteriia;Fusobacteriales;Fusobacteriaceae</t>
  </si>
  <si>
    <t>Planctomycetes;Phycisphaerae;Phycisphaerales;Incertae_sedis</t>
  </si>
  <si>
    <t>Proteobacteria;Alphaproteobacteria;Rhizobiales;Aurantimonadaceae</t>
  </si>
  <si>
    <t>Proteobacteria;Alphaproteobacteria;Rhizobiales;Hyphomicrobiaceae</t>
  </si>
  <si>
    <t>Proteobacteria;Alphaproteobacteria;Rhizobiales;Phyllobacteriaceae</t>
  </si>
  <si>
    <t>Proteobacteria;Alphaproteobacteria;Rhizobiales;Rhizobiaceae</t>
  </si>
  <si>
    <t>Proteobacteria;Alphaproteobacteria;Rhodospirillales;Incertae_sedis</t>
  </si>
  <si>
    <t>Proteobacteria;Alphaproteobacteria;Rhodospirillales;Acetobacteraceae</t>
  </si>
  <si>
    <t>Proteobacteria;Alphaproteobacteria;Rhodospirillales;Rhodospirillaceae</t>
  </si>
  <si>
    <t>Proteobacteria;Alphaproteobacteria;Sphingomonadales;Sphingomonadaceae</t>
  </si>
  <si>
    <t>Proteobacteria;Betaproteobacteria;Incertae_sedis;Incertae_sedis</t>
  </si>
  <si>
    <t>Proteobacteria;Betaproteobacteria;Burkholderiales;Alcaligenaceae</t>
  </si>
  <si>
    <t>Proteobacteria;Betaproteobacteria;Burkholderiales;Oxalobacteraceae</t>
  </si>
  <si>
    <t>Proteobacteria;Betaproteobacteria;Burkholderiales;Sutterellaceae</t>
  </si>
  <si>
    <t>Proteobacteria;Betaproteobacteria;Neisseriales;Neisseriaceae</t>
  </si>
  <si>
    <t>Proteobacteria;Gammaproteobacteria;Aeromonadales;Aeromonadaceae</t>
  </si>
  <si>
    <t>Proteobacteria;Gammaproteobacteria;Enterobacterales;Erwiniaceae</t>
  </si>
  <si>
    <t>Proteobacteria;Gammaproteobacteria;Enterobacterales;Morganellaceae</t>
  </si>
  <si>
    <t>Proteobacteria;Gammaproteobacteria;Enterobacterales;Yersiniaceae</t>
  </si>
  <si>
    <t>Proteobacteria;Gammaproteobacteria;Pasteurellales;Pasteurellaceae</t>
  </si>
  <si>
    <t>Proteobacteria;Gammaproteobacteria;Pseudomonadales;Moraxellaceae</t>
  </si>
  <si>
    <t>Proteobacteria;Gammaproteobacteria;Thiotrichales;Thiotrichaceae</t>
  </si>
  <si>
    <t>Proteobacteria;Gammaproteobacteria;Vibrionales;Vibrionaceae</t>
  </si>
  <si>
    <t>Synergistetes;Synergistia;Synergistales;Synergistaceae</t>
  </si>
  <si>
    <t>Tenericutes;Mollicutes;Mycoplasmatales;Mycoplasmataceae</t>
  </si>
  <si>
    <t>Actinobacteria;Actinobacteria;Actinomycetales;Actinomycetaceae;Actinomyces</t>
  </si>
  <si>
    <t>Actinobacteria;Actinobacteria;Actinomycetales;Actinomycetaceae;Flaviflexus</t>
  </si>
  <si>
    <t>Actinobacteria;Actinobacteria;Bifidobacteriales;Bifidobacteriaceae;Incertae_sedis</t>
  </si>
  <si>
    <t>Actinobacteria;Actinobacteria;Corynebacteriales;Incertae_sedis;Lawsonella</t>
  </si>
  <si>
    <t>Actinobacteria;Actinobacteria;Corynebacteriales;Incertae_sedis;Tomitella</t>
  </si>
  <si>
    <t>Actinobacteria;Actinobacteria;Corynebacteriales;Mycobacteriaceae;Mycobacterium</t>
  </si>
  <si>
    <t>Actinobacteria;Actinobacteria;Corynebacteriales;Mycobacteriaceae;Mycobacteroides</t>
  </si>
  <si>
    <t>Actinobacteria;Actinobacteria;Corynebacteriales;Mycobacteriaceae;Mycolicibacter</t>
  </si>
  <si>
    <t>Actinobacteria;Actinobacteria;Corynebacteriales;Mycobacteriaceae;Mycolicibacterium</t>
  </si>
  <si>
    <t>Actinobacteria;Actinobacteria;Corynebacteriales;Nocardiaceae;Rhodococcus</t>
  </si>
  <si>
    <t>Actinobacteria;Actinobacteria;Corynebacteriales;Nocardiaceae;Williamsia</t>
  </si>
  <si>
    <t>Actinobacteria;Actinobacteria;Kineosporiales;Kineosporiaceae;Kineococcus</t>
  </si>
  <si>
    <t>Actinobacteria;Actinobacteria;Micrococcales;Bogoriellaceae;Georgenia</t>
  </si>
  <si>
    <t>Actinobacteria;Actinobacteria;Micrococcales;Cellulomonadaceae;Cellulomonas</t>
  </si>
  <si>
    <t>Actinobacteria;Actinobacteria;Micrococcales;Microbacteriaceae;Agreia</t>
  </si>
  <si>
    <t>Actinobacteria;Actinobacteria;Micrococcales;Microbacteriaceae;Agrococcus</t>
  </si>
  <si>
    <t>Actinobacteria;Actinobacteria;Micrococcales;Microbacteriaceae;Clavibacter</t>
  </si>
  <si>
    <t>Actinobacteria;Actinobacteria;Micrococcales;Microbacteriaceae;Frondihabitans</t>
  </si>
  <si>
    <t>Actinobacteria;Actinobacteria;Micrococcales;Microbacteriaceae;Herbiconiux</t>
  </si>
  <si>
    <t>Actinobacteria;Actinobacteria;Micrococcales;Microbacteriaceae;Labedella</t>
  </si>
  <si>
    <t>Actinobacteria;Actinobacteria;Micrococcales;Microbacteriaceae;Leifsonia</t>
  </si>
  <si>
    <t>Actinobacteria;Actinobacteria;Micrococcales;Microbacteriaceae;Leucobacter</t>
  </si>
  <si>
    <t>Actinobacteria;Actinobacteria;Micrococcales;Microbacteriaceae;Microbacterium</t>
  </si>
  <si>
    <t>Actinobacteria;Actinobacteria;Micrococcales;Microbacteriaceae;Microterricola</t>
  </si>
  <si>
    <t>Actinobacteria;Actinobacteria;Micrococcales;Microbacteriaceae;Plantibacter</t>
  </si>
  <si>
    <t>Actinobacteria;Actinobacteria;Micrococcales;Microbacteriaceae;Rathayibacter</t>
  </si>
  <si>
    <t>Actinobacteria;Actinobacteria;Micrococcales;Micrococcaceae;Arthrobacter</t>
  </si>
  <si>
    <t>Actinobacteria;Actinobacteria;Micrococcales;Micrococcaceae;Kocuria</t>
  </si>
  <si>
    <t>Actinobacteria;Actinobacteria;Micrococcales;Micrococcaceae;Micrococcus</t>
  </si>
  <si>
    <t>Actinobacteria;Actinobacteria;Micrococcales;Micrococcaceae;Paenarthrobacter</t>
  </si>
  <si>
    <t>Actinobacteria;Actinobacteria;Micrococcales;Micrococcaceae;Rothia</t>
  </si>
  <si>
    <t>Actinobacteria;Actinobacteria;Micrococcales;Micrococcaceae;Yaniella</t>
  </si>
  <si>
    <t>Actinobacteria;Actinobacteria;Micrococcales;Promicromonosporaceae;Xylanimonas</t>
  </si>
  <si>
    <t>Actinobacteria;Actinobacteria;Nakamurellales;Nakamurellaceae;Nakamurella</t>
  </si>
  <si>
    <t>Actinobacteria;Actinobacteria;Propionibacteriales;Nocardioidaceae;Aeromicrobium</t>
  </si>
  <si>
    <t>Actinobacteria;Actinobacteria;Propionibacteriales;Nocardioidaceae;Nocardioides</t>
  </si>
  <si>
    <t>Actinobacteria;Actinobacteria;Streptomycetales;Streptomycetaceae;Streptomyces</t>
  </si>
  <si>
    <t>Actinobacteria;Actinobacteria;Streptosporangiales;Nocardiopsaceae;Nocardiopsis</t>
  </si>
  <si>
    <t>Actinobacteria;Coriobacteriia;Coriobacteriales;Incertae_sedis;Incertae_sedis</t>
  </si>
  <si>
    <t>Actinobacteria;Coriobacteriia;Coriobacteriales;Coriobacteriaceae;Collinsella</t>
  </si>
  <si>
    <t>Actinobacteria;Coriobacteriia;Coriobacteriales;Coriobacteriaceae;Senegalimassilia</t>
  </si>
  <si>
    <t>Actinobacteria;Coriobacteriia;Eggerthellales;Eggerthellaceae;Enteroscipio</t>
  </si>
  <si>
    <t>Bacteroidetes;Bacteroidia;Bacteroidales;Odoribacteraceae;Odoribacter</t>
  </si>
  <si>
    <t>Bacteroidetes;Bacteroidia;Bacteroidales;Prevotellaceae;Prevotella</t>
  </si>
  <si>
    <t>Bacteroidetes;Bacteroidia;Marinilabiliales;Marinilabiliaceae;Incertae_sedis</t>
  </si>
  <si>
    <t>Bacteroidetes;Cytophagia;Cytophagales;Cytophagaceae;Aquirufa</t>
  </si>
  <si>
    <t>Bacteroidetes;Flavobacteriia;Flavobacteriales;Flavobacteriaceae;Chryseobacterium</t>
  </si>
  <si>
    <t>Bacteroidetes;Sphingobacteriia;Sphingobacteriales;Sphingobacteriaceae;Pedobacter</t>
  </si>
  <si>
    <t>Candidatus_Wolfebacteria;Incertae_sedis;Incertae_sedis;Incertae_sedis;Incertae_sedis</t>
  </si>
  <si>
    <t>Cyanobacteria;Incertae_sedis;Synechococcales;Synechococcaceae;Synechococcus</t>
  </si>
  <si>
    <t>Firmicutes;Bacilli;Incertae_sedis;Incertae_sedis;Incertae_sedis</t>
  </si>
  <si>
    <t>Firmicutes;Bacilli;Bacillales;Bacillaceae;Amphibacillus</t>
  </si>
  <si>
    <t>Firmicutes;Bacilli;Bacillales;Bacillaceae;Bacillus</t>
  </si>
  <si>
    <t>Firmicutes;Bacilli;Bacillales;Bacillaceae;Lysinibacillus</t>
  </si>
  <si>
    <t>Firmicutes;Bacilli;Bacillales;Bacillaceae;Oceanobacillus</t>
  </si>
  <si>
    <t>Firmicutes;Bacilli;Bacillales;Bacillaceae;Ornithinibacillus</t>
  </si>
  <si>
    <t>Firmicutes;Bacilli;Bacillales;Bacillaceae;Virgibacillus</t>
  </si>
  <si>
    <t>Firmicutes;Bacilli;Bacillales;Paenibacillaceae;Paenibacillus</t>
  </si>
  <si>
    <t>Firmicutes;Bacilli;Bacillales;Planococcaceae;Kurthia</t>
  </si>
  <si>
    <t>Firmicutes;Bacilli;Bacillales;Planococcaceae;Sporosarcina</t>
  </si>
  <si>
    <t>Firmicutes;Bacilli;Bacillales;Planococcaceae;Ureibacillus</t>
  </si>
  <si>
    <t>Firmicutes;Bacilli;Bacillales;Staphylococcaceae;Macrococcus</t>
  </si>
  <si>
    <t>Firmicutes;Bacilli;Lactobacillales;Aerococcaceae;Abiotrophia</t>
  </si>
  <si>
    <t>Firmicutes;Bacilli;Lactobacillales;Aerococcaceae;Facklamia</t>
  </si>
  <si>
    <t>Firmicutes;Bacilli;Lactobacillales;Aerococcaceae;Globicatella</t>
  </si>
  <si>
    <t>Firmicutes;Bacilli;Lactobacillales;Carnobacteriaceae;Jeotgalibaca</t>
  </si>
  <si>
    <t>Firmicutes;Bacilli;Lactobacillales;Carnobacteriaceae;Trichococcus</t>
  </si>
  <si>
    <t>Firmicutes;Bacilli;Lactobacillales;Lactobacillaceae;Pediococcus</t>
  </si>
  <si>
    <t>Firmicutes;Bacilli;Lactobacillales;Leuconostocaceae;Leuconostoc</t>
  </si>
  <si>
    <t>Firmicutes;Bacilli;Lactobacillales;Streptococcaceae;Lactococcus</t>
  </si>
  <si>
    <t>Firmicutes;Clostridia;Clostridiales;Clostridiaceae;Incertae_sedis</t>
  </si>
  <si>
    <t>Firmicutes;Clostridia;Clostridiales;Clostridiales_Family_XIII._Incertae_Sedis;Emergencia</t>
  </si>
  <si>
    <t>Firmicutes;Clostridia;Clostridiales;Lachnospiraceae;Coprococcus</t>
  </si>
  <si>
    <t>Firmicutes;Clostridia;Clostridiales;Lachnospiraceae;Cuneatibacter</t>
  </si>
  <si>
    <t>Firmicutes;Clostridia;Clostridiales;Lachnospiraceae;Dorea</t>
  </si>
  <si>
    <t>Firmicutes;Clostridia;Clostridiales;Lachnospiraceae;Eisenbergiella</t>
  </si>
  <si>
    <t>Firmicutes;Clostridia;Clostridiales;Lachnospiraceae;Extibacter</t>
  </si>
  <si>
    <t>Firmicutes;Clostridia;Clostridiales;Lachnospiraceae;Faecalimonas</t>
  </si>
  <si>
    <t>Firmicutes;Clostridia;Clostridiales;Lachnospiraceae;Mediterraneibacter</t>
  </si>
  <si>
    <t>Firmicutes;Clostridia;Clostridiales;Lachnospiraceae;Muricomes</t>
  </si>
  <si>
    <t>Firmicutes;Clostridia;Clostridiales;Lachnospiraceae;Robinsoniella</t>
  </si>
  <si>
    <t>Firmicutes;Clostridia;Clostridiales;Lachnospiraceae;Sellimonas</t>
  </si>
  <si>
    <t>Firmicutes;Clostridia;Clostridiales;Lachnospiraceae;Tyzzerella</t>
  </si>
  <si>
    <t>Firmicutes;Clostridia;Clostridiales;Oscillospiraceae;Oscillibacter</t>
  </si>
  <si>
    <t>Firmicutes;Clostridia;Clostridiales;Peptostreptococcaceae;Terrisporobacter</t>
  </si>
  <si>
    <t>Firmicutes;Clostridia;Clostridiales;Ruminococcaceae;Agathobaculum</t>
  </si>
  <si>
    <t>Firmicutes;Clostridia;Clostridiales;Ruminococcaceae;Anaerotruncus</t>
  </si>
  <si>
    <t>Firmicutes;Clostridia;Clostridiales;Ruminococcaceae;Candidatus_Cibiobacter</t>
  </si>
  <si>
    <t>Firmicutes;Clostridia;Clostridiales;Ruminococcaceae;Candidatus_Soleaferrea</t>
  </si>
  <si>
    <t>Firmicutes;Clostridia;Clostridiales;Ruminococcaceae;Drancourtella</t>
  </si>
  <si>
    <t>Firmicutes;Clostridia;Clostridiales;Ruminococcaceae;Ethanoligenens</t>
  </si>
  <si>
    <t>Firmicutes;Clostridia;Clostridiales;Ruminococcaceae;Fournierella</t>
  </si>
  <si>
    <t>Firmicutes;Clostridia;Clostridiales;Ruminococcaceae;Gemmiger</t>
  </si>
  <si>
    <t>Firmicutes;Clostridia;Clostridiales;Ruminococcaceae;Harryflintia</t>
  </si>
  <si>
    <t>Firmicutes;Clostridia;Clostridiales;Ruminococcaceae;Subdoligranulum</t>
  </si>
  <si>
    <t>Firmicutes;Tissierellia;Incertae_sedis;Incertae_sedis;Incertae_sedis</t>
  </si>
  <si>
    <t>Firmicutes;Tissierellia;Tissierellales;Peptoniphilaceae;Anaerococcus</t>
  </si>
  <si>
    <t>Firmicutes;Tissierellia;Tissierellales;Peptoniphilaceae;Finegoldia</t>
  </si>
  <si>
    <t>Firmicutes;Tissierellia;Tissierellales;Peptoniphilaceae;Peptoniphilus</t>
  </si>
  <si>
    <t>Firmicutes;Tissierellia;Tissierellales;Tissierellaceae;Incertae_sedis</t>
  </si>
  <si>
    <t>Firmicutes;Tissierellia;Tissierellales;Tissierellaceae;Tissierella</t>
  </si>
  <si>
    <t>Fusobacteria;Fusobacteriia;Fusobacteriales;Fusobacteriaceae;Fusobacterium</t>
  </si>
  <si>
    <t>Planctomycetes;Phycisphaerae;Phycisphaerales;Incertae_sedis;Incertae_sedis</t>
  </si>
  <si>
    <t>Proteobacteria;Alphaproteobacteria;Rhizobiales;Aurantimonadaceae;Aureimonas</t>
  </si>
  <si>
    <t>Proteobacteria;Alphaproteobacteria;Rhizobiales;Hyphomicrobiaceae;Devosia</t>
  </si>
  <si>
    <t>Proteobacteria;Alphaproteobacteria;Rhizobiales;Phyllobacteriaceae;Mesorhizobium</t>
  </si>
  <si>
    <t>Proteobacteria;Alphaproteobacteria;Rhizobiales;Rhizobiaceae;Agrobacterium</t>
  </si>
  <si>
    <t>Proteobacteria;Alphaproteobacteria;Rhizobiales;Rhizobiaceae;Rhizobium</t>
  </si>
  <si>
    <t>Proteobacteria;Alphaproteobacteria;Rhodospirillales;Incertae_sedis;Enhydrobacter</t>
  </si>
  <si>
    <t>Proteobacteria;Alphaproteobacteria;Rhodospirillales;Acetobacteraceae;Roseomonas</t>
  </si>
  <si>
    <t>Proteobacteria;Alphaproteobacteria;Rhodospirillales;Rhodospirillaceae;Azospirillum</t>
  </si>
  <si>
    <t>Proteobacteria;Alphaproteobacteria;Sphingomonadales;Sphingomonadaceae;Sphingomonas</t>
  </si>
  <si>
    <t>Proteobacteria;Betaproteobacteria;Incertae_sedis;Incertae_sedis;Incertae_sedis</t>
  </si>
  <si>
    <t>Proteobacteria;Betaproteobacteria;Burkholderiales;Alcaligenaceae;Alcaligenes</t>
  </si>
  <si>
    <t>Proteobacteria;Betaproteobacteria;Burkholderiales;Burkholderiaceae;Burkholderia</t>
  </si>
  <si>
    <t>Proteobacteria;Betaproteobacteria;Burkholderiales;Comamonadaceae;Comamonas</t>
  </si>
  <si>
    <t>Proteobacteria;Betaproteobacteria;Burkholderiales;Comamonadaceae;Diaphorobacter</t>
  </si>
  <si>
    <t>Proteobacteria;Betaproteobacteria;Burkholderiales;Comamonadaceae;Limnohabitans</t>
  </si>
  <si>
    <t>Proteobacteria;Betaproteobacteria;Burkholderiales;Oxalobacteraceae;Collimonas</t>
  </si>
  <si>
    <t>Proteobacteria;Betaproteobacteria;Burkholderiales;Sutterellaceae;Sutterella</t>
  </si>
  <si>
    <t>Proteobacteria;Betaproteobacteria;Neisseriales;Neisseriaceae;Neisseria</t>
  </si>
  <si>
    <t>Proteobacteria;Gammaproteobacteria;Aeromonadales;Aeromonadaceae;Aeromonas</t>
  </si>
  <si>
    <t>Proteobacteria;Gammaproteobacteria;Enterobacterales;Enterobacteriaceae;Cedecea</t>
  </si>
  <si>
    <t>Proteobacteria;Gammaproteobacteria;Enterobacterales;Enterobacteriaceae;Enterobacter</t>
  </si>
  <si>
    <t>Proteobacteria;Gammaproteobacteria;Enterobacterales;Enterobacteriaceae;Klebsiella</t>
  </si>
  <si>
    <t>Proteobacteria;Gammaproteobacteria;Enterobacterales;Enterobacteriaceae;Kluyvera</t>
  </si>
  <si>
    <t>Proteobacteria;Gammaproteobacteria;Enterobacterales;Enterobacteriaceae;Salmonella</t>
  </si>
  <si>
    <t>Proteobacteria;Gammaproteobacteria;Enterobacterales;Erwiniaceae;Erwinia</t>
  </si>
  <si>
    <t>Proteobacteria;Gammaproteobacteria;Enterobacterales;Erwiniaceae;Pantoea</t>
  </si>
  <si>
    <t>Proteobacteria;Gammaproteobacteria;Enterobacterales;Morganellaceae;Cosenzaea</t>
  </si>
  <si>
    <t>Proteobacteria;Gammaproteobacteria;Enterobacterales;Morganellaceae;Proteus</t>
  </si>
  <si>
    <t>Proteobacteria;Gammaproteobacteria;Enterobacterales;Morganellaceae;Providencia</t>
  </si>
  <si>
    <t>Proteobacteria;Gammaproteobacteria;Enterobacterales;Yersiniaceae;Rahnella</t>
  </si>
  <si>
    <t>Proteobacteria;Gammaproteobacteria;Enterobacterales;Yersiniaceae;Serratia</t>
  </si>
  <si>
    <t>Proteobacteria;Gammaproteobacteria;Enterobacterales;Yersiniaceae;Yersinia</t>
  </si>
  <si>
    <t>Proteobacteria;Gammaproteobacteria;Pasteurellales;Pasteurellaceae;Haemophilus</t>
  </si>
  <si>
    <t>Proteobacteria;Gammaproteobacteria;Pseudomonadales;Moraxellaceae;Acinetobacter</t>
  </si>
  <si>
    <t>Proteobacteria;Gammaproteobacteria;Pseudomonadales;Moraxellaceae;Moraxella</t>
  </si>
  <si>
    <t>Proteobacteria;Gammaproteobacteria;Pseudomonadales;Moraxellaceae;Psychrobacter</t>
  </si>
  <si>
    <t>Proteobacteria;Gammaproteobacteria;Thiotrichales;Thiotrichaceae;Leucothrix</t>
  </si>
  <si>
    <t>Proteobacteria;Gammaproteobacteria;Vibrionales;Vibrionaceae;Vibrio</t>
  </si>
  <si>
    <t>Synergistetes;Synergistia;Synergistales;Synergistaceae;Cloacibacillus</t>
  </si>
  <si>
    <t>Tenericutes;Mollicutes;Mycoplasmatales;Mycoplasmataceae;Ureaplasma</t>
  </si>
  <si>
    <t>Incertae_sedis;Incertae_sedis;Incertae_sedis;Incertae_sedis;Incertae_sedis;bacterium_1XD21-70</t>
  </si>
  <si>
    <t>Incertae_sedis;Incertae_sedis;Incertae_sedis;Incertae_sedis;Incertae_sedis;bacterium_1XD42-54</t>
  </si>
  <si>
    <t>Incertae_sedis;Incertae_sedis;Incertae_sedis;Incertae_sedis;Incertae_sedis;bacterium_1xD42-67</t>
  </si>
  <si>
    <t>Incertae_sedis;Incertae_sedis;Incertae_sedis;Incertae_sedis;Incertae_sedis;bacterium_D16-56</t>
  </si>
  <si>
    <t>Actinobacteria;Actinobacteria;Actinomycetales;Actinomycetaceae;Actinomyces;Actinomyces_nasicola</t>
  </si>
  <si>
    <t>Actinobacteria;Actinobacteria;Actinomycetales;Actinomycetaceae;Flaviflexus;Flaviflexus_massiliensis</t>
  </si>
  <si>
    <t>Actinobacteria;Actinobacteria;Bifidobacteriales;Bifidobacteriaceae;Incertae_sedis;Bifidobacteriaceae_bacterium_NR016</t>
  </si>
  <si>
    <t>Actinobacteria;Actinobacteria;Bifidobacteriales;Bifidobacteriaceae;Incertae_sedis;Bifidobacteriaceae_bacterium_WP021</t>
  </si>
  <si>
    <t>Actinobacteria;Actinobacteria;Bifidobacteriales;Bifidobacteriaceae;Bifidobacterium;Bifidobacterium_adolescentis</t>
  </si>
  <si>
    <t>Actinobacteria;Actinobacteria;Bifidobacteriales;Bifidobacteriaceae;Bifidobacterium;Bifidobacterium_angulatum</t>
  </si>
  <si>
    <t>Actinobacteria;Actinobacteria;Bifidobacteriales;Bifidobacteriaceae;Bifidobacterium;Bifidobacterium_longum</t>
  </si>
  <si>
    <t>Actinobacteria;Actinobacteria;Bifidobacteriales;Bifidobacteriaceae;Bifidobacterium;Bifidobacterium_sp._AGR2158</t>
  </si>
  <si>
    <t>Actinobacteria;Actinobacteria;Corynebacteriales;Incertae_sedis;Lawsonella;Lawsonella_clevelandensis</t>
  </si>
  <si>
    <t>Actinobacteria;Actinobacteria;Corynebacteriales;Incertae_sedis;Tomitella;Tomitella_biformata</t>
  </si>
  <si>
    <t>Actinobacteria;Actinobacteria;Corynebacteriales;Corynebacteriaceae;Corynebacterium;Corynebacterium_ammoniagenes</t>
  </si>
  <si>
    <t>Actinobacteria;Actinobacteria;Corynebacteriales;Corynebacteriaceae;Corynebacterium;Corynebacterium_bovis</t>
  </si>
  <si>
    <t>Actinobacteria;Actinobacteria;Corynebacteriales;Corynebacteriaceae;Corynebacterium;Corynebacterium_choanis</t>
  </si>
  <si>
    <t>Actinobacteria;Actinobacteria;Corynebacteriales;Corynebacteriaceae;Corynebacterium;Corynebacterium_crenatum</t>
  </si>
  <si>
    <t>Actinobacteria;Actinobacteria;Corynebacteriales;Corynebacteriaceae;Corynebacterium;Corynebacterium_falsenii</t>
  </si>
  <si>
    <t>Actinobacteria;Actinobacteria;Corynebacteriales;Corynebacteriaceae;Corynebacterium;Corynebacterium_flavescens</t>
  </si>
  <si>
    <t>Actinobacteria;Actinobacteria;Corynebacteriales;Corynebacteriaceae;Corynebacterium;Corynebacterium_genitalium</t>
  </si>
  <si>
    <t>Actinobacteria;Actinobacteria;Corynebacteriales;Corynebacteriaceae;Corynebacterium;Corynebacterium_glucuronolyticum</t>
  </si>
  <si>
    <t>Actinobacteria;Actinobacteria;Corynebacteriales;Corynebacteriaceae;Corynebacterium;Corynebacterium_glutamicum</t>
  </si>
  <si>
    <t>Actinobacteria;Actinobacteria;Corynebacteriales;Corynebacteriaceae;Corynebacterium;Corynebacterium_jeikeium</t>
  </si>
  <si>
    <t>Actinobacteria;Actinobacteria;Corynebacteriales;Corynebacteriaceae;Corynebacterium;Corynebacterium_kroppenstedtii</t>
  </si>
  <si>
    <t>Actinobacteria;Actinobacteria;Corynebacteriales;Corynebacteriaceae;Corynebacterium;Corynebacterium_macginleyi</t>
  </si>
  <si>
    <t>Actinobacteria;Actinobacteria;Corynebacteriales;Corynebacteriaceae;Corynebacterium;Corynebacterium_matruchotii</t>
  </si>
  <si>
    <t>Actinobacteria;Actinobacteria;Corynebacteriales;Corynebacteriaceae;Corynebacterium;Corynebacterium_minutissimum</t>
  </si>
  <si>
    <t>Actinobacteria;Actinobacteria;Corynebacteriales;Corynebacteriaceae;Corynebacterium;Corynebacterium_otitidis</t>
  </si>
  <si>
    <t>Actinobacteria;Actinobacteria;Corynebacteriales;Corynebacteriaceae;Corynebacterium;Corynebacterium_propinquum</t>
  </si>
  <si>
    <t>Actinobacteria;Actinobacteria;Corynebacteriales;Corynebacteriaceae;Corynebacterium;Corynebacterium_sp._ATCC_6931</t>
  </si>
  <si>
    <t>Actinobacteria;Actinobacteria;Corynebacteriales;Corynebacteriaceae;Corynebacterium;Corynebacterium_sp._CNJ-954</t>
  </si>
  <si>
    <t>Actinobacteria;Actinobacteria;Corynebacteriales;Corynebacteriaceae;Corynebacterium;Corynebacterium_sp._DNF00584</t>
  </si>
  <si>
    <t>Actinobacteria;Actinobacteria;Corynebacteriales;Corynebacteriaceae;Corynebacterium;Corynebacterium_sp._HMSC06G04</t>
  </si>
  <si>
    <t>Actinobacteria;Actinobacteria;Corynebacteriales;Corynebacteriaceae;Corynebacterium;Corynebacterium_sp._HMSC077G01</t>
  </si>
  <si>
    <t>Actinobacteria;Actinobacteria;Corynebacteriales;Corynebacteriaceae;Corynebacterium;Corynebacterium_sp._KPL1860</t>
  </si>
  <si>
    <t>Actinobacteria;Actinobacteria;Corynebacteriales;Corynebacteriaceae;Corynebacterium;Corynebacterium_sp._KPL1998</t>
  </si>
  <si>
    <t>Actinobacteria;Actinobacteria;Corynebacteriales;Corynebacteriaceae;Corynebacterium;Corynebacterium_sphenisci</t>
  </si>
  <si>
    <t>Actinobacteria;Actinobacteria;Corynebacteriales;Corynebacteriaceae;Corynebacterium;Corynebacterium_vitaeruminis</t>
  </si>
  <si>
    <t>Actinobacteria;Actinobacteria;Corynebacteriales;Corynebacteriaceae;Corynebacterium;Corynebacterium_xerosis</t>
  </si>
  <si>
    <t>Actinobacteria;Actinobacteria;Corynebacteriales;Dietziaceae;Dietzia;Dietzia_alimentaria</t>
  </si>
  <si>
    <t>Actinobacteria;Actinobacteria;Corynebacteriales;Mycobacteriaceae;Mycobacterium;Mycobacterium_sp._Root135</t>
  </si>
  <si>
    <t>Actinobacteria;Actinobacteria;Corynebacteriales;Mycobacteriaceae;Mycobacterium;Mycobacterium_sp._Root265</t>
  </si>
  <si>
    <t>Actinobacteria;Actinobacteria;Corynebacteriales;Mycobacteriaceae;Mycobacterium;Mycobacterium_tuberculosis</t>
  </si>
  <si>
    <t>Actinobacteria;Actinobacteria;Corynebacteriales;Mycobacteriaceae;Mycobacteroides;Mycobacteroides_abscessus</t>
  </si>
  <si>
    <t>Actinobacteria;Actinobacteria;Corynebacteriales;Mycobacteriaceae;Mycolicibacter;Mycolicibacter_sinensis</t>
  </si>
  <si>
    <t>Actinobacteria;Actinobacteria;Corynebacteriales;Mycobacteriaceae;Mycolicibacterium;Mycolicibacterium_aurum</t>
  </si>
  <si>
    <t>Actinobacteria;Actinobacteria;Corynebacteriales;Mycobacteriaceae;Mycolicibacterium;Mycolicibacterium_vanbaalenii</t>
  </si>
  <si>
    <t>Actinobacteria;Actinobacteria;Corynebacteriales;Nocardiaceae;Rhodococcus;Rhodococcus_erythropolis</t>
  </si>
  <si>
    <t>Actinobacteria;Actinobacteria;Corynebacteriales;Nocardiaceae;Rhodococcus;Rhodococcus_sp._BS-15</t>
  </si>
  <si>
    <t>Actinobacteria;Actinobacteria;Corynebacteriales;Nocardiaceae;Rhodococcus;Rhodococcus_sp._PML026</t>
  </si>
  <si>
    <t>Actinobacteria;Actinobacteria;Corynebacteriales;Nocardiaceae;Williamsia;Williamsia_herbipolensis</t>
  </si>
  <si>
    <t>Actinobacteria;Actinobacteria;Kineosporiales;Kineosporiaceae;Kineococcus;Kineococcus_radiotolerans</t>
  </si>
  <si>
    <t>Actinobacteria;Actinobacteria;Micrococcales;Bogoriellaceae;Georgenia;Georgenia_soli</t>
  </si>
  <si>
    <t>Actinobacteria;Actinobacteria;Micrococcales;Bogoriellaceae;Georgenia;Georgenia_sp._311</t>
  </si>
  <si>
    <t>Actinobacteria;Actinobacteria;Micrococcales;Brevibacteriaceae;Brevibacterium;Brevibacterium_aurantiacum</t>
  </si>
  <si>
    <t>Actinobacteria;Actinobacteria;Micrococcales;Brevibacteriaceae;Brevibacterium;Brevibacterium_casei</t>
  </si>
  <si>
    <t>Actinobacteria;Actinobacteria;Micrococcales;Brevibacteriaceae;Brevibacterium;Brevibacterium_linens</t>
  </si>
  <si>
    <t>Actinobacteria;Actinobacteria;Micrococcales;Brevibacteriaceae;Brevibacterium;Brevibacterium_sanguinis</t>
  </si>
  <si>
    <t>Actinobacteria;Actinobacteria;Micrococcales;Brevibacteriaceae;Brevibacterium;Brevibacterium_sp._2SA</t>
  </si>
  <si>
    <t>Actinobacteria;Actinobacteria;Micrococcales;Brevibacteriaceae;Brevibacterium;Brevibacterium_sp._HMSC24B04</t>
  </si>
  <si>
    <t>Actinobacteria;Actinobacteria;Micrococcales;Brevibacteriaceae;Brevibacterium;Brevibacterium_sp._JCM_18882</t>
  </si>
  <si>
    <t>Actinobacteria;Actinobacteria;Micrococcales;Brevibacteriaceae;Brevibacterium;Brevibacterium_sp._S111</t>
  </si>
  <si>
    <t>Actinobacteria;Actinobacteria;Micrococcales;Brevibacteriaceae;Brevibacterium;Brevibacterium_sp._VCM10</t>
  </si>
  <si>
    <t>Actinobacteria;Actinobacteria;Micrococcales;Cellulomonadaceae;Cellulomonas;Cellulomonas_denverensis</t>
  </si>
  <si>
    <t>Actinobacteria;Actinobacteria;Micrococcales;Dermabacteraceae;Brachybacterium;Brachybacterium_alimentarium</t>
  </si>
  <si>
    <t>Actinobacteria;Actinobacteria;Micrococcales;Dermabacteraceae;Brachybacterium;Brachybacterium_endophyticum</t>
  </si>
  <si>
    <t>Actinobacteria;Actinobacteria;Micrococcales;Dermabacteraceae;Brachybacterium;Brachybacterium_ginsengisoli</t>
  </si>
  <si>
    <t>Actinobacteria;Actinobacteria;Micrococcales;Dermabacteraceae;Brachybacterium;Brachybacterium_sp._HMSC06H03</t>
  </si>
  <si>
    <t>Actinobacteria;Actinobacteria;Micrococcales;Dermabacteraceae;Brachybacterium;Brachybacterium_sp._SGAir0954</t>
  </si>
  <si>
    <t>Actinobacteria;Actinobacteria;Micrococcales;Dermabacteraceae;Brachybacterium;Brachybacterium_sp._UMB0905</t>
  </si>
  <si>
    <t>Actinobacteria;Actinobacteria;Micrococcales;Dermabacteraceae;Brachybacterium;Brachybacterium_sp._YJGR34</t>
  </si>
  <si>
    <t>Actinobacteria;Actinobacteria;Micrococcales;Microbacteriaceae;Agreia;Agreia_bicolorata</t>
  </si>
  <si>
    <t>Actinobacteria;Actinobacteria;Micrococcales;Microbacteriaceae;Agrococcus;Agrococcus_lahaulensis</t>
  </si>
  <si>
    <t>Actinobacteria;Actinobacteria;Micrococcales;Microbacteriaceae;Clavibacter;Clavibacter_michiganensis</t>
  </si>
  <si>
    <t>Actinobacteria;Actinobacteria;Micrococcales;Microbacteriaceae;Curtobacterium;Curtobacterium_sp._MCBA15_008</t>
  </si>
  <si>
    <t>Actinobacteria;Actinobacteria;Micrococcales;Microbacteriaceae;Curtobacterium;Curtobacterium_sp._MCBD17_023</t>
  </si>
  <si>
    <t>Actinobacteria;Actinobacteria;Micrococcales;Microbacteriaceae;Curtobacterium;Curtobacterium_sp._MCLR17_032</t>
  </si>
  <si>
    <t>Actinobacteria;Actinobacteria;Micrococcales;Microbacteriaceae;Frigoribacterium;Frigoribacterium_sp._Leaf164</t>
  </si>
  <si>
    <t>Actinobacteria;Actinobacteria;Micrococcales;Microbacteriaceae;Frigoribacterium;Frigoribacterium_sp._PhB24</t>
  </si>
  <si>
    <t>Actinobacteria;Actinobacteria;Micrococcales;Microbacteriaceae;Frondihabitans;Frondihabitans_australicus</t>
  </si>
  <si>
    <t>Actinobacteria;Actinobacteria;Micrococcales;Microbacteriaceae;Frondihabitans;Frondihabitans_sp._PhB188</t>
  </si>
  <si>
    <t>Actinobacteria;Actinobacteria;Micrococcales;Microbacteriaceae;Herbiconiux;Herbiconiux_solani</t>
  </si>
  <si>
    <t>Actinobacteria;Actinobacteria;Micrococcales;Microbacteriaceae;Labedella;Labedella_gwakjiensis</t>
  </si>
  <si>
    <t>Actinobacteria;Actinobacteria;Micrococcales;Microbacteriaceae;Labedella;Labedella_phragmitis</t>
  </si>
  <si>
    <t>Actinobacteria;Actinobacteria;Micrococcales;Microbacteriaceae;Leifsonia;Leifsonia_sp._ALI-44-B</t>
  </si>
  <si>
    <t>Actinobacteria;Actinobacteria;Micrococcales;Microbacteriaceae;Leifsonia;Leifsonia_sp._BK543</t>
  </si>
  <si>
    <t>Actinobacteria;Actinobacteria;Micrococcales;Microbacteriaceae;Leucobacter;Leucobacter_chromiiresistens</t>
  </si>
  <si>
    <t>Actinobacteria;Actinobacteria;Micrococcales;Microbacteriaceae;Leucobacter;Leucobacter_sp._PH1c</t>
  </si>
  <si>
    <t>Actinobacteria;Actinobacteria;Micrococcales;Microbacteriaceae;Microbacterium;Microbacterium_foliorum</t>
  </si>
  <si>
    <t>Actinobacteria;Actinobacteria;Micrococcales;Microbacteriaceae;Microbacterium;Microbacterium_oleivorans</t>
  </si>
  <si>
    <t>Actinobacteria;Actinobacteria;Micrococcales;Microbacteriaceae;Microbacterium;Microbacterium_sorbitolivorans</t>
  </si>
  <si>
    <t>Actinobacteria;Actinobacteria;Micrococcales;Microbacteriaceae;Microbacterium;Microbacterium_sp._Leaf179</t>
  </si>
  <si>
    <t>Actinobacteria;Actinobacteria;Micrococcales;Microbacteriaceae;Microbacterium;Microbacterium_sp._SA39</t>
  </si>
  <si>
    <t>Actinobacteria;Actinobacteria;Micrococcales;Microbacteriaceae;Microterricola;Microterricola_pindariensis</t>
  </si>
  <si>
    <t>Actinobacteria;Actinobacteria;Micrococcales;Microbacteriaceae;Plantibacter;Plantibacter_sp._Leaf1</t>
  </si>
  <si>
    <t>Actinobacteria;Actinobacteria;Micrococcales;Microbacteriaceae;Pseudoclavibacter;Pseudoclavibacter_faecalis</t>
  </si>
  <si>
    <t>Actinobacteria;Actinobacteria;Micrococcales;Microbacteriaceae;Pseudoclavibacter;Pseudoclavibacter_sp._RFBI4</t>
  </si>
  <si>
    <t>Actinobacteria;Actinobacteria;Micrococcales;Microbacteriaceae;Pseudoclavibacter;Pseudoclavibacter_sp._RFBI5</t>
  </si>
  <si>
    <t>Actinobacteria;Actinobacteria;Micrococcales;Microbacteriaceae;Rathayibacter;Rathayibacter_sp._AY2B5</t>
  </si>
  <si>
    <t>Actinobacteria;Actinobacteria;Micrococcales;Micrococcaceae;Arthrobacter;Arthrobacter_sp._JCM_19049</t>
  </si>
  <si>
    <t>Actinobacteria;Actinobacteria;Micrococcales;Micrococcaceae;Arthrobacter;Arthrobacter_sp._PAMC_25486</t>
  </si>
  <si>
    <t>Actinobacteria;Actinobacteria;Micrococcales;Micrococcaceae;Kocuria;Kocuria_koreensis</t>
  </si>
  <si>
    <t>Actinobacteria;Actinobacteria;Micrococcales;Micrococcaceae;Kocuria;Kocuria_rosea</t>
  </si>
  <si>
    <t>Actinobacteria;Actinobacteria;Micrococcales;Micrococcaceae;Kocuria;Kocuria_sp._257</t>
  </si>
  <si>
    <t>Actinobacteria;Actinobacteria;Micrococcales;Micrococcaceae;Micrococcus;Micrococcus_luteus</t>
  </si>
  <si>
    <t>Actinobacteria;Actinobacteria;Micrococcales;Micrococcaceae;Paenarthrobacter;Paenarthrobacter_nicotinovorans</t>
  </si>
  <si>
    <t>Actinobacteria;Actinobacteria;Micrococcales;Micrococcaceae;Rothia;Rothia_sp._HMSC064D08</t>
  </si>
  <si>
    <t>Actinobacteria;Actinobacteria;Micrococcales;Micrococcaceae;Yaniella;Yaniella_halotolerans</t>
  </si>
  <si>
    <t>Actinobacteria;Actinobacteria;Micrococcales;Promicromonosporaceae;Xylanimonas;Xylanimonas_cellulosilytica</t>
  </si>
  <si>
    <t>Actinobacteria;Actinobacteria;Micrococcales;Sanguibacteraceae;Sanguibacter;Sanguibacter_suarezii</t>
  </si>
  <si>
    <t>Actinobacteria;Actinobacteria;Nakamurellales;Nakamurellaceae;Nakamurella;Nakamurella_deserti</t>
  </si>
  <si>
    <t>Actinobacteria;Actinobacteria;Propionibacteriales;Nocardioidaceae;Aeromicrobium;Aeromicrobium_erythreum</t>
  </si>
  <si>
    <t>Actinobacteria;Actinobacteria;Propionibacteriales;Nocardioidaceae;Aeromicrobium;Aeromicrobium_sp._Root472D3</t>
  </si>
  <si>
    <t>Actinobacteria;Actinobacteria;Propionibacteriales;Nocardioidaceae;Nocardioides;Nocardioides_sp._CF8</t>
  </si>
  <si>
    <t>Actinobacteria;Actinobacteria;Propionibacteriales;Propionibacteriaceae;Cutibacterium;Cutibacterium_avidum</t>
  </si>
  <si>
    <t>Actinobacteria;Actinobacteria;Propionibacteriales;Propionibacteriaceae;Cutibacterium;Cutibacterium_granulosum</t>
  </si>
  <si>
    <t>Actinobacteria;Actinobacteria;Propionibacteriales;Propionibacteriaceae;Cutibacterium;[Propionibacterium]_namnetense</t>
  </si>
  <si>
    <t>Actinobacteria;Actinobacteria;Streptomycetales;Streptomycetaceae;Streptomyces;Streptomyces_barkulensis</t>
  </si>
  <si>
    <t>Actinobacteria;Actinobacteria;Streptomycetales;Streptomycetaceae;Streptomyces;Streptomyces_cinnamoneus</t>
  </si>
  <si>
    <t>Actinobacteria;Actinobacteria;Streptomycetales;Streptomycetaceae;Streptomyces;Streptomyces_griseus</t>
  </si>
  <si>
    <t>Actinobacteria;Actinobacteria;Streptomycetales;Streptomycetaceae;Streptomyces;Streptomyces_sp._NRRL_S-1868</t>
  </si>
  <si>
    <t>Actinobacteria;Actinobacteria;Streptosporangiales;Nocardiopsaceae;Nocardiopsis;Nocardiopsis_alba</t>
  </si>
  <si>
    <t>Actinobacteria;Actinobacteria;Streptosporangiales;Nocardiopsaceae;Nocardiopsis;Nocardiopsis_alkaliphila</t>
  </si>
  <si>
    <t>Actinobacteria;Actinobacteria;Streptosporangiales;Nocardiopsaceae;Nocardiopsis;Nocardiopsis_listeri</t>
  </si>
  <si>
    <t>Actinobacteria;Coriobacteriia;Coriobacteriales;Incertae_sedis;Incertae_sedis;Coriobacteriales_bacterium_DNF00809</t>
  </si>
  <si>
    <t>Actinobacteria;Coriobacteriia;Coriobacteriales;Coriobacteriaceae;Collinsella;Collinsella_sp._AM13-34</t>
  </si>
  <si>
    <t>Actinobacteria;Coriobacteriia;Coriobacteriales;Coriobacteriaceae;Senegalimassilia;Senegalimassilia_anaerobia</t>
  </si>
  <si>
    <t>Actinobacteria;Coriobacteriia;Eggerthellales;Eggerthellaceae;Enteroscipio;Enteroscipio_rubneri</t>
  </si>
  <si>
    <t>Actinobacteria;Coriobacteriia;Eggerthellales;Eggerthellaceae;Gordonibacter;Gordonibacter_pamelaeae</t>
  </si>
  <si>
    <t>Bacteroidetes;Bacteroidia;Bacteroidales;Bacteroidaceae;Bacteroides;Bacteroides_dorei</t>
  </si>
  <si>
    <t>Bacteroidetes;Bacteroidia;Bacteroidales;Bacteroidaceae;Bacteroides;Bacteroides_sp._UNK.MGS-13</t>
  </si>
  <si>
    <t>Bacteroidetes;Bacteroidia;Bacteroidales;Bacteroidaceae;Bacteroides;Bacteroides_vulgatus</t>
  </si>
  <si>
    <t>Bacteroidetes;Bacteroidia;Bacteroidales;Odoribacteraceae;Odoribacter;Odoribacter_sp._OF09-27XD</t>
  </si>
  <si>
    <t>Bacteroidetes;Bacteroidia;Bacteroidales;Prevotellaceae;Prevotella;Prevotella_copri</t>
  </si>
  <si>
    <t>Bacteroidetes;Bacteroidia;Bacteroidales;Prevotellaceae;Prevotella;Prevotella_nigrescens</t>
  </si>
  <si>
    <t>Bacteroidetes;Bacteroidia;Bacteroidales;Prevotellaceae;Prevotella;Prevotella_sp._AM23-5</t>
  </si>
  <si>
    <t>Bacteroidetes;Bacteroidia;Bacteroidales;Rikenellaceae;Alistipes;Alistipes_finegoldii</t>
  </si>
  <si>
    <t>Bacteroidetes;Bacteroidia;Bacteroidales;Rikenellaceae;Alistipes;Alistipes_inops</t>
  </si>
  <si>
    <t>Bacteroidetes;Bacteroidia;Bacteroidales;Rikenellaceae;Alistipes;Alistipes_sp._AM16-43</t>
  </si>
  <si>
    <t>Bacteroidetes;Bacteroidia;Bacteroidales;Rikenellaceae;Alistipes;Alistipes_sp._N15.MGS-157</t>
  </si>
  <si>
    <t>Bacteroidetes;Bacteroidia;Marinilabiliales;Marinilabiliaceae;Incertae_sedis;Marinilabiliaceae_bacterium_JC017</t>
  </si>
  <si>
    <t>Bacteroidetes;Cytophagia;Cytophagales;Cytophagaceae;Aquirufa;Aquirufa_antheringensis</t>
  </si>
  <si>
    <t>Bacteroidetes;Flavobacteriia;Flavobacteriales;Flavobacteriaceae;Chryseobacterium;Chryseobacterium_formosense</t>
  </si>
  <si>
    <t>Bacteroidetes;Flavobacteriia;Flavobacteriales;Flavobacteriaceae;Chryseobacterium;Chryseobacterium_soli</t>
  </si>
  <si>
    <t>Bacteroidetes;Flavobacteriia;Flavobacteriales;Flavobacteriaceae;Chryseobacterium;Chryseobacterium_sp._3008163</t>
  </si>
  <si>
    <t>Bacteroidetes;Sphingobacteriia;Sphingobacteriales;Sphingobacteriaceae;Pedobacter;Pedobacter_sp._AR-3-17</t>
  </si>
  <si>
    <t>Candidatus_Wolfebacteria;Incertae_sedis;Incertae_sedis;Incertae_sedis;Incertae_sedis;Candidatus_Wolfebacteria_bacterium_GW2011_GWA1_44_24</t>
  </si>
  <si>
    <t>Cyanobacteria;Incertae_sedis;Synechococcales;Synechococcaceae;Synechococcus;Synechococcus_sp._AG-686-A03</t>
  </si>
  <si>
    <t>Firmicutes;Incertae_sedis;Incertae_sedis;Incertae_sedis;Incertae_sedis;Firmicutes_bacterium_AF36-19BH</t>
  </si>
  <si>
    <t>Firmicutes;Incertae_sedis;Incertae_sedis;Incertae_sedis;Incertae_sedis;Firmicutes_bacterium_AM10-47</t>
  </si>
  <si>
    <t>Firmicutes;Incertae_sedis;Incertae_sedis;Incertae_sedis;Incertae_sedis;Firmicutes_bacterium_CAG:822</t>
  </si>
  <si>
    <t>Firmicutes;Incertae_sedis;Incertae_sedis;Incertae_sedis;Incertae_sedis;Firmicutes_bacterium_OM07-11</t>
  </si>
  <si>
    <t>Firmicutes;Bacilli;Incertae_sedis;Incertae_sedis;Incertae_sedis;Bacilli_bacterium_VT-13-104</t>
  </si>
  <si>
    <t>Firmicutes;Bacilli;Bacillales;Bacillaceae;Amphibacillus;Amphibacillus_xylanus</t>
  </si>
  <si>
    <t>Firmicutes;Bacilli;Bacillales;Bacillaceae;Bacillus;Bacillus_anthracis</t>
  </si>
  <si>
    <t>Firmicutes;Bacilli;Bacillales;Bacillaceae;Bacillus;Bacillus_bogoriensis</t>
  </si>
  <si>
    <t>Firmicutes;Bacilli;Bacillales;Bacillaceae;Bacillus;Bacillus_clausii</t>
  </si>
  <si>
    <t>Firmicutes;Bacilli;Bacillales;Bacillaceae;Bacillus;Bacillus_coagulans</t>
  </si>
  <si>
    <t>Firmicutes;Bacilli;Bacillales;Bacillaceae;Bacillus;Bacillus_galactosidilyticus</t>
  </si>
  <si>
    <t>Firmicutes;Bacilli;Bacillales;Bacillaceae;Bacillus;Bacillus_pseudomycoides</t>
  </si>
  <si>
    <t>Firmicutes;Bacilli;Bacillales;Bacillaceae;Bacillus;Bacillus_thermoamylovorans</t>
  </si>
  <si>
    <t>Firmicutes;Bacilli;Bacillales;Bacillaceae;Bacillus;Bacillus_thermozeamaize</t>
  </si>
  <si>
    <t>Firmicutes;Bacilli;Bacillales;Bacillaceae;Bacillus;Bacillus_thuringiensis</t>
  </si>
  <si>
    <t>Firmicutes;Bacilli;Bacillales;Bacillaceae;Lysinibacillus;Lysinibacillus_xylanilyticus</t>
  </si>
  <si>
    <t>Firmicutes;Bacilli;Bacillales;Bacillaceae;Oceanobacillus;Oceanobacillus_caeni</t>
  </si>
  <si>
    <t>Firmicutes;Bacilli;Bacillales;Bacillaceae;Oceanobacillus;Oceanobacillus_iheyensis</t>
  </si>
  <si>
    <t>Firmicutes;Bacilli;Bacillales;Bacillaceae;Oceanobacillus;Oceanobacillus_oncorhynchi</t>
  </si>
  <si>
    <t>Firmicutes;Bacilli;Bacillales;Bacillaceae;Oceanobacillus;Oceanobacillus_sp._JCM_19060</t>
  </si>
  <si>
    <t>Firmicutes;Bacilli;Bacillales;Bacillaceae;Ornithinibacillus;Ornithinibacillus_scapharcae</t>
  </si>
  <si>
    <t>Firmicutes;Bacilli;Bacillales;Bacillaceae;Virgibacillus;Virgibacillus_sp._LJ137</t>
  </si>
  <si>
    <t>Firmicutes;Bacilli;Bacillales;Paenibacillaceae;Paenibacillus;Paenibacillus_ferrarius</t>
  </si>
  <si>
    <t>Firmicutes;Bacilli;Bacillales;Paenibacillaceae;Paenibacillus;Paenibacillus_nuruki</t>
  </si>
  <si>
    <t>Firmicutes;Bacilli;Bacillales;Paenibacillaceae;Paenibacillus;Paenibacillus_odorifer</t>
  </si>
  <si>
    <t>Firmicutes;Bacilli;Bacillales;Planococcaceae;Kurthia;Kurthia_sp._11kri321</t>
  </si>
  <si>
    <t>Firmicutes;Bacilli;Bacillales;Planococcaceae;Kurthia;Kurthia_sp._Dielmo</t>
  </si>
  <si>
    <t>Firmicutes;Bacilli;Bacillales;Planococcaceae;Sporosarcina;Sporosarcina_sp._D27</t>
  </si>
  <si>
    <t>Firmicutes;Bacilli;Bacillales;Planococcaceae;Sporosarcina;Sporosarcina_sp._P35</t>
  </si>
  <si>
    <t>Firmicutes;Bacilli;Bacillales;Planococcaceae;Ureibacillus;Ureibacillus_thermophilus</t>
  </si>
  <si>
    <t>Firmicutes;Bacilli;Bacillales;Staphylococcaceae;Jeotgalicoccus;Jeotgalicoccus_halotolerans</t>
  </si>
  <si>
    <t>Firmicutes;Bacilli;Bacillales;Staphylococcaceae;Macrococcus;Macrococcus_caseolyticus</t>
  </si>
  <si>
    <t>Firmicutes;Bacilli;Bacillales;Staphylococcaceae;Nosocomiicoccus;Nosocomiicoccus_ampullae</t>
  </si>
  <si>
    <t>Firmicutes;Bacilli;Bacillales;Staphylococcaceae;Nosocomiicoccus;Nosocomiicoccus_sp._HMSC059G07</t>
  </si>
  <si>
    <t>Firmicutes;Bacilli;Bacillales;Staphylococcaceae;Staphylococcus;Staphylococcus_aureus</t>
  </si>
  <si>
    <t>Firmicutes;Bacilli;Bacillales;Staphylococcaceae;Staphylococcus;Staphylococcus_capitis</t>
  </si>
  <si>
    <t>Firmicutes;Bacilli;Bacillales;Staphylococcaceae;Staphylococcus;Staphylococcus_caprae</t>
  </si>
  <si>
    <t>Firmicutes;Bacilli;Bacillales;Staphylococcaceae;Staphylococcus;Staphylococcus_condimenti</t>
  </si>
  <si>
    <t>Firmicutes;Bacilli;Bacillales;Staphylococcaceae;Staphylococcus;Staphylococcus_epidermidis</t>
  </si>
  <si>
    <t>Firmicutes;Bacilli;Bacillales;Staphylococcaceae;Staphylococcus;Staphylococcus_equorum</t>
  </si>
  <si>
    <t>Firmicutes;Bacilli;Bacillales;Staphylococcaceae;Staphylococcus;Staphylococcus_felis</t>
  </si>
  <si>
    <t>Firmicutes;Bacilli;Bacillales;Staphylococcaceae;Staphylococcus;Staphylococcus_fleurettii</t>
  </si>
  <si>
    <t>Firmicutes;Bacilli;Bacillales;Staphylococcaceae;Staphylococcus;Staphylococcus_haemolyticus</t>
  </si>
  <si>
    <t>Firmicutes;Bacilli;Bacillales;Staphylococcaceae;Staphylococcus;Staphylococcus_hominis</t>
  </si>
  <si>
    <t>Firmicutes;Bacilli;Bacillales;Staphylococcaceae;Staphylococcus;Staphylococcus_intermedius</t>
  </si>
  <si>
    <t>Firmicutes;Bacilli;Bacillales;Staphylococcaceae;Staphylococcus;Staphylococcus_kloosii</t>
  </si>
  <si>
    <t>Firmicutes;Bacilli;Bacillales;Staphylococcaceae;Staphylococcus;Staphylococcus_pasteuri</t>
  </si>
  <si>
    <t>Firmicutes;Bacilli;Bacillales;Staphylococcaceae;Staphylococcus;Staphylococcus_pettenkoferi</t>
  </si>
  <si>
    <t>Firmicutes;Bacilli;Bacillales;Staphylococcaceae;Staphylococcus;Staphylococcus_pseudintermedius</t>
  </si>
  <si>
    <t>Firmicutes;Bacilli;Bacillales;Staphylococcaceae;Staphylococcus;Staphylococcus_sciuri</t>
  </si>
  <si>
    <t>Firmicutes;Bacilli;Bacillales;Staphylococcaceae;Staphylococcus;Staphylococcus_simulans</t>
  </si>
  <si>
    <t>Firmicutes;Bacilli;Bacillales;Staphylococcaceae;Staphylococcus;Staphylococcus_sp._E463</t>
  </si>
  <si>
    <t>Firmicutes;Bacilli;Bacillales;Staphylococcaceae;Staphylococcus;Staphylococcus_succinus</t>
  </si>
  <si>
    <t>Firmicutes;Bacilli;Bacillales;Staphylococcaceae;Staphylococcus;Staphylococcus_vitulinus</t>
  </si>
  <si>
    <t>Firmicutes;Bacilli;Lactobacillales;Aerococcaceae;Abiotrophia;Abiotrophia_defectiva</t>
  </si>
  <si>
    <t>Firmicutes;Bacilli;Lactobacillales;Aerococcaceae;Aerococcus;Aerococcus_sp._1KP-2016</t>
  </si>
  <si>
    <t>Firmicutes;Bacilli;Lactobacillales;Aerococcaceae;Aerococcus;Aerococcus_urinaeequi</t>
  </si>
  <si>
    <t>Firmicutes;Bacilli;Lactobacillales;Aerococcaceae;Facklamia;Facklamia_hominis</t>
  </si>
  <si>
    <t>Firmicutes;Bacilli;Lactobacillales;Aerococcaceae;Facklamia;Facklamia_tabacinasalis</t>
  </si>
  <si>
    <t>Firmicutes;Bacilli;Lactobacillales;Aerococcaceae;Globicatella;Globicatella_sanguinis</t>
  </si>
  <si>
    <t>Firmicutes;Bacilli;Lactobacillales;Carnobacteriaceae;Carnobacterium;Carnobacterium_divergens</t>
  </si>
  <si>
    <t>Firmicutes;Bacilli;Lactobacillales;Carnobacteriaceae;Carnobacterium;Carnobacterium_maltaromaticum</t>
  </si>
  <si>
    <t>Firmicutes;Bacilli;Lactobacillales;Carnobacteriaceae;Jeotgalibaca;Jeotgalibaca_sp._PTS2502</t>
  </si>
  <si>
    <t>Firmicutes;Bacilli;Lactobacillales;Carnobacteriaceae;Trichococcus;Trichococcus_sp._SKBG</t>
  </si>
  <si>
    <t>Firmicutes;Bacilli;Lactobacillales;Enterococcaceae;Enterococcus;Enterococcus_avium</t>
  </si>
  <si>
    <t>Firmicutes;Bacilli;Lactobacillales;Enterococcaceae;Enterococcus;Enterococcus_canis</t>
  </si>
  <si>
    <t>Firmicutes;Bacilli;Lactobacillales;Enterococcaceae;Enterococcus;Enterococcus_casseliflavus</t>
  </si>
  <si>
    <t>Firmicutes;Bacilli;Lactobacillales;Enterococcaceae;Enterococcus;Enterococcus_dispar</t>
  </si>
  <si>
    <t>Firmicutes;Bacilli;Lactobacillales;Enterococcaceae;Enterococcus;Enterococcus_durans</t>
  </si>
  <si>
    <t>Firmicutes;Bacilli;Lactobacillales;Enterococcaceae;Enterococcus;Enterococcus_gallinarum</t>
  </si>
  <si>
    <t>Firmicutes;Bacilli;Lactobacillales;Enterococcaceae;Enterococcus;Enterococcus_hirae</t>
  </si>
  <si>
    <t>Firmicutes;Bacilli;Lactobacillales;Enterococcaceae;Enterococcus;Enterococcus_italicus</t>
  </si>
  <si>
    <t>Firmicutes;Bacilli;Lactobacillales;Enterococcaceae;Enterococcus;Enterococcus_massiliensis</t>
  </si>
  <si>
    <t>Firmicutes;Bacilli;Lactobacillales;Enterococcaceae;Enterococcus;Enterococcus_mundtii</t>
  </si>
  <si>
    <t>Firmicutes;Bacilli;Lactobacillales;Enterococcaceae;Enterococcus;Enterococcus_phoeniculicola</t>
  </si>
  <si>
    <t>Firmicutes;Bacilli;Lactobacillales;Enterococcaceae;Enterococcus;Enterococcus_ratti</t>
  </si>
  <si>
    <t>Firmicutes;Bacilli;Lactobacillales;Enterococcaceae;Enterococcus;Enterococcus_rivorum</t>
  </si>
  <si>
    <t>Firmicutes;Bacilli;Lactobacillales;Enterococcaceae;Enterococcus;Enterococcus_saccharolyticus</t>
  </si>
  <si>
    <t>Firmicutes;Bacilli;Lactobacillales;Enterococcaceae;Enterococcus;Enterococcus_sp._10F3_DIV0382</t>
  </si>
  <si>
    <t>Firmicutes;Bacilli;Lactobacillales;Enterococcaceae;Enterococcus;Enterococcus_sp._3C7_DIV0644</t>
  </si>
  <si>
    <t>Firmicutes;Bacilli;Lactobacillales;Enterococcaceae;Enterococcus;Enterococcus_sp._8G7_MSG3316</t>
  </si>
  <si>
    <t>Firmicutes;Bacilli;Lactobacillales;Enterococcaceae;Enterococcus;Enterococcus_sp._HMSC064A12</t>
  </si>
  <si>
    <t>Firmicutes;Bacilli;Lactobacillales;Enterococcaceae;Enterococcus;Enterococcus_thailandicus</t>
  </si>
  <si>
    <t>Firmicutes;Bacilli;Lactobacillales;Enterococcaceae;Enterococcus;Enterococcus_villorum</t>
  </si>
  <si>
    <t>Firmicutes;Bacilli;Lactobacillales;Lactobacillaceae;Lactobacillus;Lactobacillus_acidipiscis</t>
  </si>
  <si>
    <t>Firmicutes;Bacilli;Lactobacillales;Lactobacillaceae;Lactobacillus;Lactobacillus_alimentarius</t>
  </si>
  <si>
    <t>Firmicutes;Bacilli;Lactobacillales;Lactobacillaceae;Lactobacillus;Lactobacillus_capillatus</t>
  </si>
  <si>
    <t>Firmicutes;Bacilli;Lactobacillales;Lactobacillaceae;Lactobacillus;Lactobacillus_delbrueckii</t>
  </si>
  <si>
    <t>Firmicutes;Bacilli;Lactobacillales;Lactobacillaceae;Lactobacillus;Lactobacillus_dextrinicus</t>
  </si>
  <si>
    <t>Firmicutes;Bacilli;Lactobacillales;Lactobacillaceae;Lactobacillus;Lactobacillus_kimchiensis</t>
  </si>
  <si>
    <t>Firmicutes;Bacilli;Lactobacillales;Lactobacillaceae;Lactobacillus;Lactobacillus_musae</t>
  </si>
  <si>
    <t>Firmicutes;Bacilli;Lactobacillales;Lactobacillaceae;Lactobacillus;Lactobacillus_namurensis</t>
  </si>
  <si>
    <t>Firmicutes;Bacilli;Lactobacillales;Lactobacillaceae;Lactobacillus;Lactobacillus_paracasei</t>
  </si>
  <si>
    <t>Firmicutes;Bacilli;Lactobacillales;Lactobacillaceae;Lactobacillus;Lactobacillus_paralimentarius</t>
  </si>
  <si>
    <t>Firmicutes;Bacilli;Lactobacillales;Lactobacillaceae;Lactobacillus;Lactobacillus_plantarum</t>
  </si>
  <si>
    <t>Firmicutes;Bacilli;Lactobacillales;Lactobacillaceae;Lactobacillus;Lactobacillus_pobuzihii</t>
  </si>
  <si>
    <t>Firmicutes;Bacilli;Lactobacillales;Lactobacillaceae;Lactobacillus;Lactobacillus_ruminis</t>
  </si>
  <si>
    <t>Firmicutes;Bacilli;Lactobacillales;Lactobacillaceae;Lactobacillus;Lactobacillus_saerimneri</t>
  </si>
  <si>
    <t>Firmicutes;Bacilli;Lactobacillales;Lactobacillaceae;Lactobacillus;Lactobacillus_satsumensis</t>
  </si>
  <si>
    <t>Firmicutes;Bacilli;Lactobacillales;Lactobacillaceae;Lactobacillus;Lactobacillus_sp._143-4(a)</t>
  </si>
  <si>
    <t>Firmicutes;Bacilli;Lactobacillales;Lactobacillaceae;Lactobacillus;Lactobacillus_sp._218-6</t>
  </si>
  <si>
    <t>Firmicutes;Bacilli;Lactobacillales;Lactobacillaceae;Lactobacillus;Lactobacillus_sp._HT06-2</t>
  </si>
  <si>
    <t>Firmicutes;Bacilli;Lactobacillales;Lactobacillaceae;Lactobacillus;Lactobacillus_sp._Koumiss</t>
  </si>
  <si>
    <t>Firmicutes;Bacilli;Lactobacillales;Lactobacillaceae;Lactobacillus;Lactobacillus_sp._M1575</t>
  </si>
  <si>
    <t>Firmicutes;Bacilli;Lactobacillales;Lactobacillaceae;Lactobacillus;Lactobacillus_sp._PFC-70</t>
  </si>
  <si>
    <t>Firmicutes;Bacilli;Lactobacillales;Lactobacillaceae;Lactobacillus;Lactobacillus_sp._UMNPBX17</t>
  </si>
  <si>
    <t>Firmicutes;Bacilli;Lactobacillales;Lactobacillaceae;Lactobacillus;Lactobacillus_sp._UMNPBX7</t>
  </si>
  <si>
    <t>Firmicutes;Bacilli;Lactobacillales;Lactobacillaceae;Lactobacillus;Lactobacillus_sucicola</t>
  </si>
  <si>
    <t>Firmicutes;Bacilli;Lactobacillales;Lactobacillaceae;Lactobacillus;Lactobacillus_suebicus</t>
  </si>
  <si>
    <t>Firmicutes;Bacilli;Lactobacillales;Lactobacillaceae;Lactobacillus;Lactobacillus_tucceti</t>
  </si>
  <si>
    <t>Firmicutes;Bacilli;Lactobacillales;Lactobacillaceae;Lactobacillus;Lactobacillus_vaccinostercus</t>
  </si>
  <si>
    <t>Firmicutes;Bacilli;Lactobacillales;Lactobacillaceae;Lactobacillus;Lactobacillus_vini</t>
  </si>
  <si>
    <t>Firmicutes;Bacilli;Lactobacillales;Lactobacillaceae;Pediococcus;Pediococcus_acidilactici</t>
  </si>
  <si>
    <t>Firmicutes;Bacilli;Lactobacillales;Lactobacillaceae;Pediococcus;Pediococcus_ethanolidurans</t>
  </si>
  <si>
    <t>Firmicutes;Bacilli;Lactobacillales;Leuconostocaceae;Leuconostoc;Leuconostoc_carnosum</t>
  </si>
  <si>
    <t>Firmicutes;Bacilli;Lactobacillales;Leuconostocaceae;Weissella;Weissella_jogaejeotgali</t>
  </si>
  <si>
    <t>Firmicutes;Bacilli;Lactobacillales;Leuconostocaceae;Weissella;Weissella_paramesenteroides</t>
  </si>
  <si>
    <t>Firmicutes;Bacilli;Lactobacillales;Leuconostocaceae;Weissella;Weissella_sp._X0750</t>
  </si>
  <si>
    <t>Firmicutes;Bacilli;Lactobacillales;Streptococcaceae;Lactococcus;Lactococcus_lactis</t>
  </si>
  <si>
    <t>Firmicutes;Bacilli;Lactobacillales;Streptococcaceae;Streptococcus;Streptococcus_australis</t>
  </si>
  <si>
    <t>Firmicutes;Bacilli;Lactobacillales;Streptococcaceae;Streptococcus;Streptococcus_equinus</t>
  </si>
  <si>
    <t>Firmicutes;Bacilli;Lactobacillales;Streptococcaceae;Streptococcus;Streptococcus_halotolerans</t>
  </si>
  <si>
    <t>Firmicutes;Bacilli;Lactobacillales;Streptococcaceae;Streptococcus;Streptococcus_hyovaginalis</t>
  </si>
  <si>
    <t>Firmicutes;Bacilli;Lactobacillales;Streptococcaceae;Streptococcus;Streptococcus_mitis</t>
  </si>
  <si>
    <t>Firmicutes;Bacilli;Lactobacillales;Streptococcaceae;Streptococcus;Streptococcus_pasteurianus</t>
  </si>
  <si>
    <t>Firmicutes;Bacilli;Lactobacillales;Streptococcaceae;Streptococcus;Streptococcus_pluranimalium</t>
  </si>
  <si>
    <t>Firmicutes;Bacilli;Lactobacillales;Streptococcaceae;Streptococcus;Streptococcus_pneumoniae</t>
  </si>
  <si>
    <t>Firmicutes;Bacilli;Lactobacillales;Streptococcaceae;Streptococcus;Streptococcus_sanguinis</t>
  </si>
  <si>
    <t>Firmicutes;Bacilli;Lactobacillales;Streptococcaceae;Streptococcus;Streptococcus_sp._A12</t>
  </si>
  <si>
    <t>Firmicutes;Bacilli;Lactobacillales;Streptococcaceae;Streptococcus;Streptococcus_sp._KCJ4950</t>
  </si>
  <si>
    <t>Firmicutes;Clostridia;Incertae_sedis;Incertae_sedis;Incertae_sedis;Clostridia_bacterium_UC5.1-1D10</t>
  </si>
  <si>
    <t>Firmicutes;Clostridia;Incertae_sedis;Incertae_sedis;Incertae_sedis;Clostridia_bacterium_UC5.1-1D2</t>
  </si>
  <si>
    <t>Firmicutes;Clostridia;Incertae_sedis;Incertae_sedis;Incertae_sedis;Clostridia_bacterium_UC5.1-1E11</t>
  </si>
  <si>
    <t>Firmicutes;Clostridia;Clostridiales;Incertae_sedis;Intestinimonas;Intestinimonas_massiliensis</t>
  </si>
  <si>
    <t>Firmicutes;Clostridia;Clostridiales;Clostridiaceae;Incertae_sedis;Clostridiaceae_bacterium_OM08-6BH</t>
  </si>
  <si>
    <t>Firmicutes;Clostridia;Clostridiales;Clostridiaceae;Butyricicoccus;Butyricicoccus_porcorum</t>
  </si>
  <si>
    <t>Firmicutes;Clostridia;Clostridiales;Clostridiaceae;Butyricicoccus;Butyricicoccus_sp._AM05-1</t>
  </si>
  <si>
    <t>Firmicutes;Clostridia;Clostridiales;Clostridiaceae;Butyricicoccus;Butyricicoccus_sp._AM18-35</t>
  </si>
  <si>
    <t>Firmicutes;Clostridia;Clostridiales;Clostridiaceae;Butyricicoccus;Butyricicoccus_sp._GAM44</t>
  </si>
  <si>
    <t>Firmicutes;Clostridia;Clostridiales;Clostridiaceae;Butyricicoccus;Butyricicoccus_sp._K4410.MGS-46</t>
  </si>
  <si>
    <t>Firmicutes;Clostridia;Clostridiales;Clostridiaceae;Butyricicoccus;Butyricicoccus_sp._N15.MGS-46</t>
  </si>
  <si>
    <t>Firmicutes;Clostridia;Clostridiales;Clostridiaceae;Candidatus_Arthromitus;Candidatus_Arthromitus_sp._SFB-turkey</t>
  </si>
  <si>
    <t>Firmicutes;Clostridia;Clostridiales;Clostridiaceae;Clostridium;Clostridium_celatum</t>
  </si>
  <si>
    <t>Firmicutes;Clostridia;Clostridiales;Clostridiaceae;Clostridium;Clostridium_chauvoei</t>
  </si>
  <si>
    <t>Firmicutes;Clostridia;Clostridiales;Clostridiaceae;Clostridium;Clostridium_cuniculi</t>
  </si>
  <si>
    <t>Firmicutes;Clostridia;Clostridiales;Clostridiaceae;Clostridium;Clostridium_perfringens</t>
  </si>
  <si>
    <t>Firmicutes;Clostridia;Clostridiales;Clostridiaceae;Clostridium;Clostridium_saudiense</t>
  </si>
  <si>
    <t>Firmicutes;Clostridia;Clostridiales;Clostridiaceae;Clostridium;Clostridium_sp._1001271st1_H5</t>
  </si>
  <si>
    <t>Firmicutes;Clostridia;Clostridiales;Clostridiaceae;Clostridium;Clostridium_sp._AF15-17LB</t>
  </si>
  <si>
    <t>Firmicutes;Clostridia;Clostridiales;Clostridiaceae;Clostridium;Clostridium_sp._AF18-27</t>
  </si>
  <si>
    <t>Firmicutes;Clostridia;Clostridiales;Clostridiaceae;Clostridium;Clostridium_sp._AF20-7</t>
  </si>
  <si>
    <t>Firmicutes;Clostridia;Clostridiales;Clostridiaceae;Clostridium;Clostridium_sp._AF27-5AA</t>
  </si>
  <si>
    <t>Firmicutes;Clostridia;Clostridiales;Clostridiaceae;Clostridium;Clostridium_sp._AF29-8BH</t>
  </si>
  <si>
    <t>Firmicutes;Clostridia;Clostridiales;Clostridiaceae;Clostridium;Clostridium_sp._AF32-7AC</t>
  </si>
  <si>
    <t>Firmicutes;Clostridia;Clostridiales;Clostridiaceae;Clostridium;Clostridium_sp._AF36-4</t>
  </si>
  <si>
    <t>Firmicutes;Clostridia;Clostridiales;Clostridiaceae;Clostridium;Clostridium_sp._AM18-55</t>
  </si>
  <si>
    <t>Firmicutes;Clostridia;Clostridiales;Clostridiaceae;Clostridium;Clostridium_sp._AM42-4</t>
  </si>
  <si>
    <t>Firmicutes;Clostridia;Clostridiales;Clostridiaceae;Clostridium;Clostridium_sp._AM48-13</t>
  </si>
  <si>
    <t>Firmicutes;Clostridia;Clostridiales;Clostridiaceae;Clostridium;Clostridium_sp._AM58-1XD</t>
  </si>
  <si>
    <t>Firmicutes;Clostridia;Clostridiales;Clostridiaceae;Clostridium;Clostridium_sp._ASBs410</t>
  </si>
  <si>
    <t>Firmicutes;Clostridia;Clostridiales;Clostridiaceae;Clostridium;Clostridium_sp._BSD2780061688st1_H5</t>
  </si>
  <si>
    <t>Firmicutes;Clostridia;Clostridiales;Clostridiaceae;Clostridium;Clostridium_sp._CAG:306</t>
  </si>
  <si>
    <t>Firmicutes;Clostridia;Clostridiales;Clostridiaceae;Clostridium;Clostridium_sp._E02</t>
  </si>
  <si>
    <t>Firmicutes;Clostridia;Clostridiales;Clostridiaceae;Clostridium;Clostridium_sp._HMSC19C11</t>
  </si>
  <si>
    <t>Firmicutes;Clostridia;Clostridiales;Clostridiaceae;Clostridium;Clostridium_sp._NkU-1</t>
  </si>
  <si>
    <t>Firmicutes;Clostridia;Clostridiales;Clostridiaceae;Clostridium;Clostridium_sp._OF13-4</t>
  </si>
  <si>
    <t>Firmicutes;Clostridia;Clostridiales;Clostridiaceae;Clostridium;Clostridium_sp._SY8519</t>
  </si>
  <si>
    <t>Firmicutes;Clostridia;Clostridiales;Clostridiaceae;Clostridium;Clostridium_sp._TF11-13AC</t>
  </si>
  <si>
    <t>Firmicutes;Clostridia;Clostridiales;Clostridiaceae;Clostridium;Clostridium_tetani</t>
  </si>
  <si>
    <t>Firmicutes;Clostridia;Clostridiales;Clostridiales_Family_XIII._Incertae_Sedis;Emergencia;Emergencia_timonensis</t>
  </si>
  <si>
    <t>Firmicutes;Clostridia;Clostridiales;Eubacteriaceae;Eubacterium;Eubacterium_sp._AF36-5BH</t>
  </si>
  <si>
    <t>Firmicutes;Clostridia;Clostridiales;Eubacteriaceae;Eubacterium;Eubacterium_ventriosum</t>
  </si>
  <si>
    <t>Firmicutes;Clostridia;Clostridiales;Lachnospiraceae;Incertae_sedis;Lachnospiraceae_bacterium_3_1_57FAA_CT1</t>
  </si>
  <si>
    <t>Firmicutes;Clostridia;Clostridiales;Lachnospiraceae;Incertae_sedis;Lachnospiraceae_bacterium_AM23-2LB</t>
  </si>
  <si>
    <t>Firmicutes;Clostridia;Clostridiales;Lachnospiraceae;Incertae_sedis;Lachnospiraceae_bacterium_AM40-2BH</t>
  </si>
  <si>
    <t>Firmicutes;Clostridia;Clostridiales;Lachnospiraceae;Incertae_sedis;Lachnospiraceae_bacterium_GAM79</t>
  </si>
  <si>
    <t>Firmicutes;Clostridia;Clostridiales;Lachnospiraceae;Incertae_sedis;Lachnospiraceae_bacterium_TWA4</t>
  </si>
  <si>
    <t>Firmicutes;Clostridia;Clostridiales;Lachnospiraceae;Incertae_sedis;[Eubacterium]_rectale</t>
  </si>
  <si>
    <t>Firmicutes;Clostridia;Clostridiales;Lachnospiraceae;Blautia;Blautia_producta</t>
  </si>
  <si>
    <t>Firmicutes;Clostridia;Clostridiales;Lachnospiraceae;Blautia;Blautia_sp._AF19-10LB</t>
  </si>
  <si>
    <t>Firmicutes;Clostridia;Clostridiales;Lachnospiraceae;Blautia;Blautia_sp._AF19-34</t>
  </si>
  <si>
    <t>Firmicutes;Clostridia;Clostridiales;Lachnospiraceae;Blautia;Blautia_sp._AF25-12LB</t>
  </si>
  <si>
    <t>Firmicutes;Clostridia;Clostridiales;Lachnospiraceae;Blautia;Blautia_sp._AF34-10</t>
  </si>
  <si>
    <t>Firmicutes;Clostridia;Clostridiales;Lachnospiraceae;Blautia;Blautia_sp._AM16-16B</t>
  </si>
  <si>
    <t>Firmicutes;Clostridia;Clostridiales;Lachnospiraceae;Blautia;Blautia_sp._N6H1-15</t>
  </si>
  <si>
    <t>Firmicutes;Clostridia;Clostridiales;Lachnospiraceae;Blautia;Blautia_sp._SC05B48</t>
  </si>
  <si>
    <t>Firmicutes;Clostridia;Clostridiales;Lachnospiraceae;Blautia;Blautia_sp._SG-772</t>
  </si>
  <si>
    <t>Firmicutes;Clostridia;Clostridiales;Lachnospiraceae;Blautia;Blautia_sp._TM10-2</t>
  </si>
  <si>
    <t>Firmicutes;Clostridia;Clostridiales;Lachnospiraceae;Blautia;Blautia_sp._YL58</t>
  </si>
  <si>
    <t>Firmicutes;Clostridia;Clostridiales;Lachnospiraceae;Blautia;[Ruminococcus]_gnavus</t>
  </si>
  <si>
    <t>Firmicutes;Clostridia;Clostridiales;Lachnospiraceae;Coprococcus;Coprococcus_comes</t>
  </si>
  <si>
    <t>Firmicutes;Clostridia;Clostridiales;Lachnospiraceae;Coprococcus;Coprococcus_sp._HPP0048</t>
  </si>
  <si>
    <t>Firmicutes;Clostridia;Clostridiales;Lachnospiraceae;Cuneatibacter;Cuneatibacter_caecimuris</t>
  </si>
  <si>
    <t>Firmicutes;Clostridia;Clostridiales;Lachnospiraceae;Dorea;Dorea_sp._AM58-8</t>
  </si>
  <si>
    <t>Firmicutes;Clostridia;Clostridiales;Lachnospiraceae;Dorea;Dorea_sp._OM07-5</t>
  </si>
  <si>
    <t>Firmicutes;Clostridia;Clostridiales;Lachnospiraceae;Eisenbergiella;Eisenbergiella_sp._OF01-20</t>
  </si>
  <si>
    <t>Firmicutes;Clostridia;Clostridiales;Lachnospiraceae;Extibacter;Extibacter_muris</t>
  </si>
  <si>
    <t>Firmicutes;Clostridia;Clostridiales;Lachnospiraceae;Faecalimonas;Faecalimonas_umbilicata</t>
  </si>
  <si>
    <t>Firmicutes;Clostridia;Clostridiales;Lachnospiraceae;Lacrimispora;Lacrimispora_algidixylanolytica</t>
  </si>
  <si>
    <t>Firmicutes;Clostridia;Clostridiales;Lachnospiraceae;Mediterraneibacter;Mediterraneibacter_butyricigenes</t>
  </si>
  <si>
    <t>Firmicutes;Clostridia;Clostridiales;Lachnospiraceae;Muricomes;Muricomes_intestini</t>
  </si>
  <si>
    <t>Firmicutes;Clostridia;Clostridiales;Lachnospiraceae;Robinsoniella;Robinsoniella_sp._RHS</t>
  </si>
  <si>
    <t>Firmicutes;Clostridia;Clostridiales;Lachnospiraceae;Roseburia;Roseburia_faecis</t>
  </si>
  <si>
    <t>Firmicutes;Clostridia;Clostridiales;Lachnospiraceae;Roseburia;Roseburia_intestinalis</t>
  </si>
  <si>
    <t>Firmicutes;Clostridia;Clostridiales;Lachnospiraceae;Roseburia;Roseburia_sp._831b</t>
  </si>
  <si>
    <t>Firmicutes;Clostridia;Clostridiales;Lachnospiraceae;Sellimonas;Sellimonas_intestinalis</t>
  </si>
  <si>
    <t>Firmicutes;Clostridia;Clostridiales;Lachnospiraceae;Tyzzerella;Tyzzerella_sp._An114</t>
  </si>
  <si>
    <t>Firmicutes;Clostridia;Clostridiales;Oscillospiraceae;Oscillibacter;Oscillibacter_ruminantium</t>
  </si>
  <si>
    <t>Firmicutes;Clostridia;Clostridiales;Oscillospiraceae;Oscillibacter;Oscillibacter_sp._PEA192</t>
  </si>
  <si>
    <t>Firmicutes;Clostridia;Clostridiales;Peptostreptococcaceae;Romboutsia;Romboutsia_maritimum</t>
  </si>
  <si>
    <t>Firmicutes;Clostridia;Clostridiales;Peptostreptococcaceae;Terrisporobacter;Terrisporobacter_othiniensis</t>
  </si>
  <si>
    <t>Firmicutes;Clostridia;Clostridiales;Ruminococcaceae;Incertae_sedis;Ruminococcaceae_bacterium</t>
  </si>
  <si>
    <t>Firmicutes;Clostridia;Clostridiales;Ruminococcaceae;Incertae_sedis;[Clostridium]_leptum</t>
  </si>
  <si>
    <t>Firmicutes;Clostridia;Clostridiales;Ruminococcaceae;Incertae_sedis;[Clostridium]_methylpentosum</t>
  </si>
  <si>
    <t>Firmicutes;Clostridia;Clostridiales;Ruminococcaceae;Agathobaculum;Agathobaculum_butyriciproducens</t>
  </si>
  <si>
    <t>Firmicutes;Clostridia;Clostridiales;Ruminococcaceae;Anaeromassilibacillus;Anaeromassilibacillus_senegalensis</t>
  </si>
  <si>
    <t>Firmicutes;Clostridia;Clostridiales;Ruminococcaceae;Anaeromassilibacillus;Anaeromassilibacillus_sp._An172</t>
  </si>
  <si>
    <t>Firmicutes;Clostridia;Clostridiales;Ruminococcaceae;Anaerotruncus;Anaerotruncus_colihominis</t>
  </si>
  <si>
    <t>Firmicutes;Clostridia;Clostridiales;Ruminococcaceae;Anaerotruncus;Anaerotruncus_sp._AF02-27</t>
  </si>
  <si>
    <t>Firmicutes;Clostridia;Clostridiales;Ruminococcaceae;Candidatus_Cibiobacter;Candidatus_Cibiobacter_qucibialis</t>
  </si>
  <si>
    <t>Firmicutes;Clostridia;Clostridiales;Ruminococcaceae;Candidatus_Soleaferrea;Candidatus_Soleaferrea_massiliensis</t>
  </si>
  <si>
    <t>Firmicutes;Clostridia;Clostridiales;Ruminococcaceae;Drancourtella;Drancourtella_massiliensis</t>
  </si>
  <si>
    <t>Firmicutes;Clostridia;Clostridiales;Ruminococcaceae;Drancourtella;Drancourtella_sp._An210</t>
  </si>
  <si>
    <t>Firmicutes;Clostridia;Clostridiales;Ruminococcaceae;Ethanoligenens;Ethanoligenens_harbinense</t>
  </si>
  <si>
    <t>Firmicutes;Clostridia;Clostridiales;Ruminococcaceae;Faecalibacterium;Faecalibacterium_sp._OF04-11AC</t>
  </si>
  <si>
    <t>Firmicutes;Clostridia;Clostridiales;Ruminococcaceae;Faecalibacterium;Faecalibacterium_sp._OM04-11BH</t>
  </si>
  <si>
    <t>Firmicutes;Clostridia;Clostridiales;Ruminococcaceae;Flavonifractor;Flavonifractor_plautii</t>
  </si>
  <si>
    <t>Firmicutes;Clostridia;Clostridiales;Ruminococcaceae;Flavonifractor;Flavonifractor_sp._An92</t>
  </si>
  <si>
    <t>Firmicutes;Clostridia;Clostridiales;Ruminococcaceae;Fournierella;Fournierella_massiliensis</t>
  </si>
  <si>
    <t>Firmicutes;Clostridia;Clostridiales;Ruminococcaceae;Gemmiger;Gemmiger_sp._An194</t>
  </si>
  <si>
    <t>Firmicutes;Clostridia;Clostridiales;Ruminococcaceae;Harryflintia;Harryflintia_acetispora</t>
  </si>
  <si>
    <t>Firmicutes;Clostridia;Clostridiales;Ruminococcaceae;Pseudoflavonifractor;Pseudoflavonifractor_sp._An44</t>
  </si>
  <si>
    <t>Firmicutes;Clostridia;Clostridiales;Ruminococcaceae;Ruminococcus;Ruminococcus_albus</t>
  </si>
  <si>
    <t>Firmicutes;Clostridia;Clostridiales;Ruminococcaceae;Ruminococcus;Ruminococcus_champanellensis</t>
  </si>
  <si>
    <t>Firmicutes;Clostridia;Clostridiales;Ruminococcaceae;Ruminococcus;Ruminococcus_sp._5_1_39BFAA</t>
  </si>
  <si>
    <t>Firmicutes;Clostridia;Clostridiales;Ruminococcaceae;Ruminococcus;Ruminococcus_sp._AF25-3LB</t>
  </si>
  <si>
    <t>Firmicutes;Clostridia;Clostridiales;Ruminococcaceae;Ruminococcus;Ruminococcus_sp._AF42-9BH</t>
  </si>
  <si>
    <t>Firmicutes;Clostridia;Clostridiales;Ruminococcaceae;Ruminococcus;Ruminococcus_sp._AF45-4BH</t>
  </si>
  <si>
    <t>Firmicutes;Clostridia;Clostridiales;Ruminococcaceae;Ruminococcus;Ruminococcus_sp._AF46-10NS</t>
  </si>
  <si>
    <t>Firmicutes;Clostridia;Clostridiales;Ruminococcaceae;Ruminococcus;Ruminococcus_sp._AM23-1</t>
  </si>
  <si>
    <t>Firmicutes;Clostridia;Clostridiales;Ruminococcaceae;Ruminococcus;Ruminococcus_sp._AM23-1LB</t>
  </si>
  <si>
    <t>Firmicutes;Clostridia;Clostridiales;Ruminococcaceae;Ruminococcus;Ruminococcus_sp._AM26-12LB</t>
  </si>
  <si>
    <t>Firmicutes;Clostridia;Clostridiales;Ruminococcaceae;Ruminococcus;Ruminococcus_sp._AM33-14</t>
  </si>
  <si>
    <t>Firmicutes;Clostridia;Clostridiales;Ruminococcaceae;Ruminococcus;Ruminococcus_sp._AM40-10AC</t>
  </si>
  <si>
    <t>Firmicutes;Clostridia;Clostridiales;Ruminococcaceae;Ruminococcus;Ruminococcus_sp._AM41-10BH</t>
  </si>
  <si>
    <t>Firmicutes;Clostridia;Clostridiales;Ruminococcaceae;Ruminococcus;Ruminococcus_sp._AM45-9BH</t>
  </si>
  <si>
    <t>Firmicutes;Clostridia;Clostridiales;Ruminococcaceae;Ruminococcus;Ruminococcus_sp._JC304</t>
  </si>
  <si>
    <t>Firmicutes;Clostridia;Clostridiales;Ruminococcaceae;Ruminococcus;Ruminococcus_sp._OF03-6AA</t>
  </si>
  <si>
    <t>Firmicutes;Clostridia;Clostridiales;Ruminococcaceae;Ruminococcus;Ruminococcus_sp._TF10-6</t>
  </si>
  <si>
    <t>Firmicutes;Clostridia;Clostridiales;Ruminococcaceae;Subdoligranulum;Subdoligranulum_sp._APC924/74</t>
  </si>
  <si>
    <t>Firmicutes;Erysipelotrichia;Erysipelotrichales;Erysipelotrichaceae;Erysipelatoclostridium;[Clostridium]_innocuum</t>
  </si>
  <si>
    <t>Firmicutes;Erysipelotrichia;Erysipelotrichales;Erysipelotrichaceae;Massilimicrobiota;Massilimicrobiota_sp._An105</t>
  </si>
  <si>
    <t>Firmicutes;Erysipelotrichia;Erysipelotrichales;Erysipelotrichaceae;Massilimicrobiota;Massilimicrobiota_sp._An80</t>
  </si>
  <si>
    <t>Firmicutes;Erysipelotrichia;Erysipelotrichales;Erysipelotrichaceae;Massilimicrobiota;Massilimicrobiota_timonensis</t>
  </si>
  <si>
    <t>Firmicutes;Tissierellia;Incertae_sedis;Incertae_sedis;Incertae_sedis;Tissierellia_bacterium_S5-A11</t>
  </si>
  <si>
    <t>Firmicutes;Tissierellia;Tissierellales;Peptoniphilaceae;Anaerococcus;Anaerococcus_sp._HMSC065G05</t>
  </si>
  <si>
    <t>Firmicutes;Tissierellia;Tissierellales;Peptoniphilaceae;Anaerococcus;Anaerococcus_tetradius</t>
  </si>
  <si>
    <t>Firmicutes;Tissierellia;Tissierellales;Peptoniphilaceae;Anaerococcus;Anaerococcus_vaginalis</t>
  </si>
  <si>
    <t>Firmicutes;Tissierellia;Tissierellales;Peptoniphilaceae;Finegoldia;Finegoldia_magna</t>
  </si>
  <si>
    <t>Firmicutes;Tissierellia;Tissierellales;Peptoniphilaceae;Peptoniphilus;Peptoniphilus_senegalensis</t>
  </si>
  <si>
    <t>Firmicutes;Tissierellia;Tissierellales;Tissierellaceae;Incertae_sedis;[Clostridium]_ultunense</t>
  </si>
  <si>
    <t>Firmicutes;Tissierellia;Tissierellales;Tissierellaceae;Tissierella;Tissierella_sp._P1</t>
  </si>
  <si>
    <t>Fusobacteria;Fusobacteriia;Fusobacteriales;Fusobacteriaceae;Fusobacterium;Fusobacterium_mortiferum</t>
  </si>
  <si>
    <t>Planctomycetes;Phycisphaerae;Phycisphaerales;Incertae_sedis;Incertae_sedis;Phycisphaerales_bacterium_UBA1924</t>
  </si>
  <si>
    <t>Proteobacteria;Alphaproteobacteria;Rhizobiales;Aurantimonadaceae;Aureimonas;Aureimonas_altamirensis</t>
  </si>
  <si>
    <t>Proteobacteria;Alphaproteobacteria;Rhizobiales;Aurantimonadaceae;Aureimonas;Aureimonas_sp._AU12</t>
  </si>
  <si>
    <t>Proteobacteria;Alphaproteobacteria;Rhizobiales;Aurantimonadaceae;Aureimonas;Aureimonas_sp._Leaf454</t>
  </si>
  <si>
    <t>Proteobacteria;Alphaproteobacteria;Rhizobiales;Hyphomicrobiaceae;Devosia;Devosia_psychrophila</t>
  </si>
  <si>
    <t>Proteobacteria;Alphaproteobacteria;Rhizobiales;Phyllobacteriaceae;Mesorhizobium;Mesorhizobium_sp.</t>
  </si>
  <si>
    <t>Proteobacteria;Alphaproteobacteria;Rhizobiales;Rhizobiaceae;Agrobacterium;Agrobacterium_fabrum</t>
  </si>
  <si>
    <t>Proteobacteria;Alphaproteobacteria;Rhizobiales;Rhizobiaceae;Agrobacterium;Agrobacterium_sp._33MFTa1.1</t>
  </si>
  <si>
    <t>Proteobacteria;Alphaproteobacteria;Rhizobiales;Rhizobiaceae;Agrobacterium;Agrobacterium_tumefaciens</t>
  </si>
  <si>
    <t>Proteobacteria;Alphaproteobacteria;Rhizobiales;Rhizobiaceae;Rhizobium;Rhizobium_rosettiformans</t>
  </si>
  <si>
    <t>Proteobacteria;Alphaproteobacteria;Rhodospirillales;Incertae_sedis;Enhydrobacter;Enhydrobacter_aerosaccus</t>
  </si>
  <si>
    <t>Proteobacteria;Alphaproteobacteria;Rhodospirillales;Acetobacteraceae;Roseomonas;Roseomonas_mucosa</t>
  </si>
  <si>
    <t>Proteobacteria;Alphaproteobacteria;Rhodospirillales;Rhodospirillaceae;Azospirillum;Azospirillum_sp._CAG:260</t>
  </si>
  <si>
    <t>Proteobacteria;Alphaproteobacteria;Sphingomonadales;Sphingomonadaceae;Sphingomonas;Sphingomonas_sp._CCH5-D11</t>
  </si>
  <si>
    <t>Proteobacteria;Alphaproteobacteria;Sphingomonadales;Sphingomonadaceae;Sphingomonas;Sphingomonas_sp._PAMC_26605</t>
  </si>
  <si>
    <t>Proteobacteria;Betaproteobacteria;Incertae_sedis;Incertae_sedis;Incertae_sedis;beta_proteobacterium_SCGC_AAA027-K21</t>
  </si>
  <si>
    <t>Proteobacteria;Betaproteobacteria;Burkholderiales;Alcaligenaceae;Alcaligenes;Alcaligenes_faecalis</t>
  </si>
  <si>
    <t>Proteobacteria;Betaproteobacteria;Burkholderiales;Burkholderiaceae;Burkholderia;Burkholderia_pseudomallei</t>
  </si>
  <si>
    <t>Proteobacteria;Betaproteobacteria;Burkholderiales;Burkholderiaceae;Burkholderia;Candidatus_Burkholderia_crenata</t>
  </si>
  <si>
    <t>Proteobacteria;Betaproteobacteria;Burkholderiales;Burkholderiaceae;Paraburkholderia;Paraburkholderia_ferrariae</t>
  </si>
  <si>
    <t>Proteobacteria;Betaproteobacteria;Burkholderiales;Burkholderiaceae;Paraburkholderia;Paraburkholderia_tropica</t>
  </si>
  <si>
    <t>Proteobacteria;Betaproteobacteria;Burkholderiales;Comamonadaceae;Comamonas;Comamonas_aquatica</t>
  </si>
  <si>
    <t>Proteobacteria;Betaproteobacteria;Burkholderiales;Comamonadaceae;Comamonas;Comamonas_terrigena</t>
  </si>
  <si>
    <t>Proteobacteria;Betaproteobacteria;Burkholderiales;Comamonadaceae;Comamonas;Comamonas_thiooxydans</t>
  </si>
  <si>
    <t>Proteobacteria;Betaproteobacteria;Burkholderiales;Comamonadaceae;Diaphorobacter;Diaphorobacter_nitroreducens</t>
  </si>
  <si>
    <t>Proteobacteria;Betaproteobacteria;Burkholderiales;Comamonadaceae;Limnohabitans;Limnohabitans_sp._Rim11</t>
  </si>
  <si>
    <t>Proteobacteria;Betaproteobacteria;Burkholderiales;Oxalobacteraceae;Collimonas;Collimonas_arenae</t>
  </si>
  <si>
    <t>Proteobacteria;Betaproteobacteria;Burkholderiales;Sutterellaceae;Sutterella;Sutterella_wadsworthensis</t>
  </si>
  <si>
    <t>Proteobacteria;Betaproteobacteria;Neisseriales;Neisseriaceae;Neisseria;Neisseria_gonorrhoeae</t>
  </si>
  <si>
    <t>Proteobacteria;Betaproteobacteria;Neisseriales;Neisseriaceae;Neisseria;Neisseria_sp._HMSC059F02</t>
  </si>
  <si>
    <t>Proteobacteria;Gammaproteobacteria;Aeromonadales;Aeromonadaceae;Aeromonas;Aeromonas_caviae</t>
  </si>
  <si>
    <t>Proteobacteria;Gammaproteobacteria;Enterobacterales;Enterobacteriaceae;Cedecea;Cedecea_neteri</t>
  </si>
  <si>
    <t>Proteobacteria;Gammaproteobacteria;Enterobacterales;Enterobacteriaceae;Enterobacter;Enterobacter_sp._Ag1</t>
  </si>
  <si>
    <t>Proteobacteria;Gammaproteobacteria;Enterobacterales;Enterobacteriaceae;Enterobacter;Enterobacter_sp._BIGb0383</t>
  </si>
  <si>
    <t>Proteobacteria;Gammaproteobacteria;Enterobacterales;Enterobacteriaceae;Escherichia;Escherichia_albertii</t>
  </si>
  <si>
    <t>Proteobacteria;Gammaproteobacteria;Enterobacterales;Enterobacteriaceae;Escherichia;Escherichia_fergusonii</t>
  </si>
  <si>
    <t>Proteobacteria;Gammaproteobacteria;Enterobacterales;Enterobacteriaceae;Escherichia;Escherichia_marmotae</t>
  </si>
  <si>
    <t>Proteobacteria;Gammaproteobacteria;Enterobacterales;Enterobacteriaceae;Escherichia;Escherichia_sp._KTE52</t>
  </si>
  <si>
    <t>Proteobacteria;Gammaproteobacteria;Enterobacterales;Enterobacteriaceae;Escherichia;Escherichia_sp._MOD1-EC5110</t>
  </si>
  <si>
    <t>Proteobacteria;Gammaproteobacteria;Enterobacterales;Enterobacteriaceae;Escherichia;Escherichia_sp._MOD1-EC7011</t>
  </si>
  <si>
    <t>Proteobacteria;Gammaproteobacteria;Enterobacterales;Enterobacteriaceae;Klebsiella;Klebsiella_pneumoniae</t>
  </si>
  <si>
    <t>Proteobacteria;Gammaproteobacteria;Enterobacterales;Enterobacteriaceae;Kluyvera;Kluyvera_ascorbata</t>
  </si>
  <si>
    <t>Proteobacteria;Gammaproteobacteria;Enterobacterales;Enterobacteriaceae;Salmonella;Salmonella_enterica</t>
  </si>
  <si>
    <t>Proteobacteria;Gammaproteobacteria;Enterobacterales;Enterobacteriaceae;Shigella;Shigella_sp._FC569</t>
  </si>
  <si>
    <t>Proteobacteria;Gammaproteobacteria;Enterobacterales;Enterobacteriaceae;Shigella;Shigella_sp._SF-2015</t>
  </si>
  <si>
    <t>Proteobacteria;Gammaproteobacteria;Enterobacterales;Enterobacteriaceae;Shigella;Shigella_sp._SHS-3</t>
  </si>
  <si>
    <t>Proteobacteria;Gammaproteobacteria;Enterobacterales;Erwiniaceae;Erwinia;Erwinia_aphidicola</t>
  </si>
  <si>
    <t>Proteobacteria;Gammaproteobacteria;Enterobacterales;Erwiniaceae;Erwinia;Erwinia_billingiae</t>
  </si>
  <si>
    <t>Proteobacteria;Gammaproteobacteria;Enterobacterales;Erwiniaceae;Erwinia;Erwinia_gerundensis</t>
  </si>
  <si>
    <t>Proteobacteria;Gammaproteobacteria;Enterobacterales;Erwiniaceae;Erwinia;Erwinia_persicina</t>
  </si>
  <si>
    <t>Proteobacteria;Gammaproteobacteria;Enterobacterales;Erwiniaceae;Pantoea;Pantoea_agglomerans</t>
  </si>
  <si>
    <t>Proteobacteria;Gammaproteobacteria;Enterobacterales;Erwiniaceae;Pantoea;Pantoea_anthophila</t>
  </si>
  <si>
    <t>Proteobacteria;Gammaproteobacteria;Enterobacterales;Erwiniaceae;Pantoea;Pantoea_dispersa</t>
  </si>
  <si>
    <t>Proteobacteria;Gammaproteobacteria;Enterobacterales;Erwiniaceae;Pantoea;Pantoea_sp._RIT388</t>
  </si>
  <si>
    <t>Proteobacteria;Gammaproteobacteria;Enterobacterales;Erwiniaceae;Pantoea;Pantoea_sp._RIT_413</t>
  </si>
  <si>
    <t>Proteobacteria;Gammaproteobacteria;Enterobacterales;Erwiniaceae;Pantoea;Pantoea_vagans</t>
  </si>
  <si>
    <t>Proteobacteria;Gammaproteobacteria;Enterobacterales;Erwiniaceae;Pantoea;[Curtobacterium]_plantarum</t>
  </si>
  <si>
    <t>Proteobacteria;Gammaproteobacteria;Enterobacterales;Morganellaceae;Cosenzaea;Cosenzaea_myxofaciens</t>
  </si>
  <si>
    <t>Proteobacteria;Gammaproteobacteria;Enterobacterales;Morganellaceae;Proteus;Proteus_mirabilis</t>
  </si>
  <si>
    <t>Proteobacteria;Gammaproteobacteria;Enterobacterales;Morganellaceae;Proteus;Proteus_penneri</t>
  </si>
  <si>
    <t>Proteobacteria;Gammaproteobacteria;Enterobacterales;Morganellaceae;Proteus;Proteus_vulgaris</t>
  </si>
  <si>
    <t>Proteobacteria;Gammaproteobacteria;Enterobacterales;Morganellaceae;Providencia;Providencia_heimbachae</t>
  </si>
  <si>
    <t>Proteobacteria;Gammaproteobacteria;Enterobacterales;Yersiniaceae;Rahnella;Rahnella_victoriana</t>
  </si>
  <si>
    <t>Proteobacteria;Gammaproteobacteria;Enterobacterales;Yersiniaceae;Serratia;Serratia_marcescens</t>
  </si>
  <si>
    <t>Proteobacteria;Gammaproteobacteria;Enterobacterales;Yersiniaceae;Yersinia;Yersinia_enterocolitica</t>
  </si>
  <si>
    <t>Proteobacteria;Gammaproteobacteria;Oceanospirillales;Halomonadaceae;Halomonas;Halomonas_alkaliantarctica</t>
  </si>
  <si>
    <t>Proteobacteria;Gammaproteobacteria;Oceanospirillales;Halomonadaceae;Halomonas;Halomonas_campaniensis</t>
  </si>
  <si>
    <t>Proteobacteria;Gammaproteobacteria;Oceanospirillales;Halomonadaceae;Halomonas;Halomonas_desiderata</t>
  </si>
  <si>
    <t>Proteobacteria;Gammaproteobacteria;Oceanospirillales;Halomonadaceae;Halomonas;Halomonas_hydrothermalis</t>
  </si>
  <si>
    <t>Proteobacteria;Gammaproteobacteria;Oceanospirillales;Halomonadaceae;Halomonas;Halomonas_lutea</t>
  </si>
  <si>
    <t>Proteobacteria;Gammaproteobacteria;Oceanospirillales;Halomonadaceae;Halomonas;Halomonas_olivaria</t>
  </si>
  <si>
    <t>Proteobacteria;Gammaproteobacteria;Oceanospirillales;Halomonadaceae;Halomonas;Halomonas_sp._ALS9</t>
  </si>
  <si>
    <t>Proteobacteria;Gammaproteobacteria;Oceanospirillales;Halomonadaceae;Halomonas;Halomonas_sp._BL6</t>
  </si>
  <si>
    <t>Proteobacteria;Gammaproteobacteria;Oceanospirillales;Halomonadaceae;Halomonas;Halomonas_sp._GT</t>
  </si>
  <si>
    <t>Proteobacteria;Gammaproteobacteria;Oceanospirillales;Halomonadaceae;Halomonas;Halomonas_sp._HL-48</t>
  </si>
  <si>
    <t>Proteobacteria;Gammaproteobacteria;Oceanospirillales;Halomonadaceae;Halomonas;Halomonas_sp._KHS3</t>
  </si>
  <si>
    <t>Proteobacteria;Gammaproteobacteria;Oceanospirillales;Halomonadaceae;Halomonas;Halomonas_sp._KM-1</t>
  </si>
  <si>
    <t>Proteobacteria;Gammaproteobacteria;Oceanospirillales;Halomonadaceae;Halomonas;Halomonas_sp._KO116</t>
  </si>
  <si>
    <t>Proteobacteria;Gammaproteobacteria;Oceanospirillales;Halomonadaceae;Halomonas;Halomonas_sp._MC</t>
  </si>
  <si>
    <t>Proteobacteria;Gammaproteobacteria;Oceanospirillales;Halomonadaceae;Halomonas;Halomonas_sp._TD01</t>
  </si>
  <si>
    <t>Proteobacteria;Gammaproteobacteria;Oceanospirillales;Halomonadaceae;Halomonas;Halomonas_sp._es.049</t>
  </si>
  <si>
    <t>Proteobacteria;Gammaproteobacteria;Oceanospirillales;Halomonadaceae;Halomonas;Halomonas_sulfidaeris</t>
  </si>
  <si>
    <t>Proteobacteria;Gammaproteobacteria;Oceanospirillales;Halomonadaceae;Halomonas;Halomonas_ventosae</t>
  </si>
  <si>
    <t>Proteobacteria;Gammaproteobacteria;Pasteurellales;Pasteurellaceae;Haemophilus;Haemophilus_haemolyticus</t>
  </si>
  <si>
    <t>Proteobacteria;Gammaproteobacteria;Pasteurellales;Pasteurellaceae;Haemophilus;Haemophilus_parainfluenzae</t>
  </si>
  <si>
    <t>Proteobacteria;Gammaproteobacteria;Pasteurellales;Pasteurellaceae;Haemophilus;Haemophilus_sp._HMSC61B11</t>
  </si>
  <si>
    <t>Proteobacteria;Gammaproteobacteria;Pseudomonadales;Moraxellaceae;Acinetobacter;Acinetobacter_baumannii</t>
  </si>
  <si>
    <t>Proteobacteria;Gammaproteobacteria;Pseudomonadales;Moraxellaceae;Acinetobacter;Acinetobacter_guillouiae</t>
  </si>
  <si>
    <t>Proteobacteria;Gammaproteobacteria;Pseudomonadales;Moraxellaceae;Acinetobacter;Acinetobacter_johnsonii</t>
  </si>
  <si>
    <t>Proteobacteria;Gammaproteobacteria;Pseudomonadales;Moraxellaceae;Acinetobacter;Acinetobacter_junii</t>
  </si>
  <si>
    <t>Proteobacteria;Gammaproteobacteria;Pseudomonadales;Moraxellaceae;Acinetobacter;Acinetobacter_sp._TTH0-4</t>
  </si>
  <si>
    <t>Proteobacteria;Gammaproteobacteria;Pseudomonadales;Moraxellaceae;Acinetobacter;Acinetobacter_sp._WCHAc060012</t>
  </si>
  <si>
    <t>Proteobacteria;Gammaproteobacteria;Pseudomonadales;Moraxellaceae;Moraxella;Moraxella_osloensis</t>
  </si>
  <si>
    <t>Proteobacteria;Gammaproteobacteria;Pseudomonadales;Moraxellaceae;Psychrobacter;Psychrobacter_sp._1501(2011)</t>
  </si>
  <si>
    <t>Proteobacteria;Gammaproteobacteria;Pseudomonadales;Pseudomonadaceae;Pseudomonas;Pseudomonas_aeruginosa</t>
  </si>
  <si>
    <t>Proteobacteria;Gammaproteobacteria;Pseudomonadales;Pseudomonadaceae;Pseudomonas;Pseudomonas_brassicacearum</t>
  </si>
  <si>
    <t>Proteobacteria;Gammaproteobacteria;Pseudomonadales;Pseudomonadaceae;Pseudomonas;Pseudomonas_deceptionensis</t>
  </si>
  <si>
    <t>Proteobacteria;Gammaproteobacteria;Pseudomonadales;Pseudomonadaceae;Pseudomonas;Pseudomonas_extremaustralis</t>
  </si>
  <si>
    <t>Proteobacteria;Gammaproteobacteria;Pseudomonadales;Pseudomonadaceae;Pseudomonas;Pseudomonas_fluorescens</t>
  </si>
  <si>
    <t>Proteobacteria;Gammaproteobacteria;Pseudomonadales;Pseudomonadaceae;Pseudomonas;Pseudomonas_frederiksbergensis</t>
  </si>
  <si>
    <t>Proteobacteria;Gammaproteobacteria;Pseudomonadales;Pseudomonadaceae;Pseudomonas;Pseudomonas_indoloxydans</t>
  </si>
  <si>
    <t>Proteobacteria;Gammaproteobacteria;Pseudomonadales;Pseudomonadaceae;Pseudomonas;Pseudomonas_lundensis</t>
  </si>
  <si>
    <t>Proteobacteria;Gammaproteobacteria;Pseudomonadales;Pseudomonadaceae;Pseudomonas;Pseudomonas_mandelii</t>
  </si>
  <si>
    <t>Proteobacteria;Gammaproteobacteria;Pseudomonadales;Pseudomonadaceae;Pseudomonas;Pseudomonas_nabeulensis</t>
  </si>
  <si>
    <t>Proteobacteria;Gammaproteobacteria;Pseudomonadales;Pseudomonadaceae;Pseudomonas;Pseudomonas_oleovorans</t>
  </si>
  <si>
    <t>Proteobacteria;Gammaproteobacteria;Pseudomonadales;Pseudomonadaceae;Pseudomonas;Pseudomonas_palleroniana</t>
  </si>
  <si>
    <t>Proteobacteria;Gammaproteobacteria;Pseudomonadales;Pseudomonadaceae;Pseudomonas;Pseudomonas_parafulva</t>
  </si>
  <si>
    <t>Proteobacteria;Gammaproteobacteria;Pseudomonadales;Pseudomonadaceae;Pseudomonas;Pseudomonas_protegens</t>
  </si>
  <si>
    <t>Proteobacteria;Gammaproteobacteria;Pseudomonadales;Pseudomonadaceae;Pseudomonas;Pseudomonas_psychrotolerans</t>
  </si>
  <si>
    <t>Proteobacteria;Gammaproteobacteria;Pseudomonadales;Pseudomonadaceae;Pseudomonas;Pseudomonas_sp._2822-17</t>
  </si>
  <si>
    <t>Proteobacteria;Gammaproteobacteria;Pseudomonadales;Pseudomonadaceae;Pseudomonas;Pseudomonas_sp._GM79</t>
  </si>
  <si>
    <t>Proteobacteria;Gammaproteobacteria;Pseudomonadales;Pseudomonadaceae;Pseudomonas;Pseudomonas_sp._ICMP_460</t>
  </si>
  <si>
    <t>Proteobacteria;Gammaproteobacteria;Pseudomonadales;Pseudomonadaceae;Pseudomonas;Pseudomonas_sp._ICMP_564</t>
  </si>
  <si>
    <t>Proteobacteria;Gammaproteobacteria;Pseudomonadales;Pseudomonadaceae;Pseudomonas;Pseudomonas_sp._ICMP_8385</t>
  </si>
  <si>
    <t>Proteobacteria;Gammaproteobacteria;Pseudomonadales;Pseudomonadaceae;Pseudomonas;Pseudomonas_sp._LP_8_YM</t>
  </si>
  <si>
    <t>Proteobacteria;Gammaproteobacteria;Pseudomonadales;Pseudomonadaceae;Pseudomonas;Pseudomonas_sp._MOIL14HWK12:I2</t>
  </si>
  <si>
    <t>Proteobacteria;Gammaproteobacteria;Pseudomonadales;Pseudomonadaceae;Pseudomonas;Pseudomonas_sp._NC02</t>
  </si>
  <si>
    <t>Proteobacteria;Gammaproteobacteria;Pseudomonadales;Pseudomonadaceae;Pseudomonas;Pseudomonas_sp._PAMC_25886</t>
  </si>
  <si>
    <t>Proteobacteria;Gammaproteobacteria;Pseudomonadales;Pseudomonadaceae;Pseudomonas;Pseudomonas_sp._R11-23-07</t>
  </si>
  <si>
    <t>Proteobacteria;Gammaproteobacteria;Pseudomonadales;Pseudomonadaceae;Pseudomonas;Pseudomonas_sp._R81</t>
  </si>
  <si>
    <t>Proteobacteria;Gammaproteobacteria;Pseudomonadales;Pseudomonadaceae;Pseudomonas;Pseudomonas_sp._SXM-1</t>
  </si>
  <si>
    <t>Proteobacteria;Gammaproteobacteria;Thiotrichales;Thiotrichaceae;Leucothrix;Leucothrix_sp._C3212</t>
  </si>
  <si>
    <t>Proteobacteria;Gammaproteobacteria;Vibrionales;Vibrionaceae;Vibrio;Vibrio_parahaemolyticus</t>
  </si>
  <si>
    <t>Synergistetes;Synergistia;Synergistales;Synergistaceae;Cloacibacillus;Cloacibacillus_porcorum</t>
  </si>
  <si>
    <t>Tenericutes;Mollicutes;Mycoplasmatales;Mycoplasmataceae;Ureaplasma;Ureaplasma_parvum</t>
  </si>
  <si>
    <t>Region</t>
  </si>
  <si>
    <t>mn1</t>
  </si>
  <si>
    <t>sd1</t>
  </si>
  <si>
    <t>count1</t>
  </si>
  <si>
    <t>median1</t>
  </si>
  <si>
    <t>mn2</t>
  </si>
  <si>
    <t>sd2</t>
  </si>
  <si>
    <t>count2</t>
  </si>
  <si>
    <t>median2</t>
  </si>
  <si>
    <t>B</t>
  </si>
  <si>
    <t>FC</t>
  </si>
  <si>
    <t>Eradication</t>
  </si>
  <si>
    <t>Introduction</t>
  </si>
  <si>
    <t>inf</t>
  </si>
  <si>
    <t>Evenness</t>
  </si>
  <si>
    <t>NoChange</t>
  </si>
  <si>
    <t>PCoA</t>
  </si>
  <si>
    <t>P</t>
  </si>
  <si>
    <t>GroupA</t>
  </si>
  <si>
    <t>GroupB</t>
  </si>
  <si>
    <t>MeanA</t>
  </si>
  <si>
    <t>StDevA</t>
  </si>
  <si>
    <t>MedianA</t>
  </si>
  <si>
    <t>VarianceA</t>
  </si>
  <si>
    <t>SizeA</t>
  </si>
  <si>
    <t>MinimumA</t>
  </si>
  <si>
    <t>MaximumA</t>
  </si>
  <si>
    <t>MeanB</t>
  </si>
  <si>
    <t>StDevB</t>
  </si>
  <si>
    <t>MedianB</t>
  </si>
  <si>
    <t>VarianceB</t>
  </si>
  <si>
    <t>SizeB</t>
  </si>
  <si>
    <t>MinimumB</t>
  </si>
  <si>
    <t>MaximumB</t>
  </si>
  <si>
    <t>Difference</t>
  </si>
  <si>
    <t>Pvalue</t>
  </si>
  <si>
    <t>Acetic Acid</t>
  </si>
  <si>
    <t>Actigen-Pak</t>
  </si>
  <si>
    <t>Propionic Acid</t>
  </si>
  <si>
    <t>Butyric Acid</t>
  </si>
  <si>
    <t>Total SCFA</t>
  </si>
  <si>
    <t>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</si>
</sst>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1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11" fontId="0" fillId="6" borderId="0" xfId="0" applyNumberFormat="1" applyFill="1"/>
    <xf numFmtId="0" fontId="0" fillId="0" borderId="0" xfId="0" applyFill="1"/>
    <xf numFmtId="164" fontId="0" fillId="6" borderId="0" xfId="0" applyNumberFormat="1" applyFill="1"/>
    <xf numFmtId="164" fontId="0" fillId="0" borderId="0" xfId="0" applyNumberFormat="1" applyFill="1"/>
    <xf numFmtId="0" fontId="1" fillId="0" borderId="0" xfId="0" applyFont="1" applyFill="1"/>
  </cellXfs>
  <cellStyles count="1">
    <cellStyle name="Normal" xfId="0" builtinId="0"/>
  </cellStyles>
  <dxfs count="4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eetMetadata" Target="metadata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434CD-C5C4-C849-9E96-1954D517CD2D}">
  <dimension ref="A1:CS14"/>
  <sheetViews>
    <sheetView workbookViewId="0">
      <selection sqref="A1:XFD3"/>
    </sheetView>
  </sheetViews>
  <sheetFormatPr baseColWidth="10" defaultRowHeight="16" x14ac:dyDescent="0.2"/>
  <sheetData>
    <row r="1" spans="1:97" x14ac:dyDescent="0.2">
      <c r="B1" t="s">
        <v>2</v>
      </c>
      <c r="C1" t="s">
        <v>2</v>
      </c>
      <c r="D1" t="s">
        <v>2</v>
      </c>
      <c r="E1" t="s">
        <v>2</v>
      </c>
      <c r="F1" t="s">
        <v>2</v>
      </c>
      <c r="G1" t="s">
        <v>2</v>
      </c>
      <c r="H1" t="s">
        <v>2</v>
      </c>
      <c r="I1" t="s">
        <v>2</v>
      </c>
      <c r="J1" t="s">
        <v>2</v>
      </c>
      <c r="K1" t="s">
        <v>2</v>
      </c>
      <c r="L1" t="s">
        <v>2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2</v>
      </c>
      <c r="X1" t="s">
        <v>2</v>
      </c>
      <c r="Y1" t="s">
        <v>2</v>
      </c>
      <c r="Z1" t="s">
        <v>2</v>
      </c>
      <c r="AA1" t="s">
        <v>2</v>
      </c>
      <c r="AB1" t="s">
        <v>2</v>
      </c>
      <c r="AC1" t="s">
        <v>2</v>
      </c>
      <c r="AD1" t="s">
        <v>2</v>
      </c>
      <c r="AE1" t="s">
        <v>2</v>
      </c>
      <c r="AF1" t="s">
        <v>2</v>
      </c>
      <c r="AG1" t="s">
        <v>2</v>
      </c>
      <c r="AH1" t="s">
        <v>2</v>
      </c>
      <c r="AI1" t="s">
        <v>2</v>
      </c>
      <c r="AJ1" t="s">
        <v>2</v>
      </c>
      <c r="AK1" t="s">
        <v>2</v>
      </c>
      <c r="AL1" t="s">
        <v>2</v>
      </c>
      <c r="AM1" t="s">
        <v>2</v>
      </c>
      <c r="AN1" t="s">
        <v>2</v>
      </c>
      <c r="AO1" t="s">
        <v>2</v>
      </c>
      <c r="AP1" t="s">
        <v>2</v>
      </c>
      <c r="AQ1" t="s">
        <v>2</v>
      </c>
      <c r="AR1" t="s">
        <v>2</v>
      </c>
      <c r="AS1" t="s">
        <v>2</v>
      </c>
      <c r="AT1" t="s">
        <v>2</v>
      </c>
      <c r="AU1" t="s">
        <v>2</v>
      </c>
      <c r="AV1" t="s">
        <v>2</v>
      </c>
      <c r="AW1" t="s">
        <v>2</v>
      </c>
      <c r="AX1" t="s">
        <v>8</v>
      </c>
      <c r="AY1" t="s">
        <v>8</v>
      </c>
      <c r="AZ1" t="s">
        <v>8</v>
      </c>
      <c r="BA1" t="s">
        <v>8</v>
      </c>
      <c r="BB1" t="s">
        <v>8</v>
      </c>
      <c r="BC1" t="s">
        <v>8</v>
      </c>
      <c r="BD1" t="s">
        <v>8</v>
      </c>
      <c r="BE1" t="s">
        <v>8</v>
      </c>
      <c r="BF1" t="s">
        <v>8</v>
      </c>
      <c r="BG1" t="s">
        <v>8</v>
      </c>
      <c r="BH1" t="s">
        <v>8</v>
      </c>
      <c r="BI1" t="s">
        <v>8</v>
      </c>
      <c r="BJ1" t="s">
        <v>8</v>
      </c>
      <c r="BK1" t="s">
        <v>8</v>
      </c>
      <c r="BL1" t="s">
        <v>8</v>
      </c>
      <c r="BM1" t="s">
        <v>8</v>
      </c>
      <c r="BN1" t="s">
        <v>8</v>
      </c>
      <c r="BO1" t="s">
        <v>8</v>
      </c>
      <c r="BP1" t="s">
        <v>8</v>
      </c>
      <c r="BQ1" t="s">
        <v>8</v>
      </c>
      <c r="BR1" t="s">
        <v>8</v>
      </c>
      <c r="BS1" t="s">
        <v>8</v>
      </c>
      <c r="BT1" t="s">
        <v>8</v>
      </c>
      <c r="BU1" t="s">
        <v>8</v>
      </c>
      <c r="BV1" t="s">
        <v>8</v>
      </c>
      <c r="BW1" t="s">
        <v>8</v>
      </c>
      <c r="BX1" t="s">
        <v>8</v>
      </c>
      <c r="BY1" t="s">
        <v>8</v>
      </c>
      <c r="BZ1" t="s">
        <v>8</v>
      </c>
      <c r="CA1" t="s">
        <v>8</v>
      </c>
      <c r="CB1" t="s">
        <v>8</v>
      </c>
      <c r="CC1" t="s">
        <v>8</v>
      </c>
      <c r="CD1" t="s">
        <v>8</v>
      </c>
      <c r="CE1" t="s">
        <v>8</v>
      </c>
      <c r="CF1" t="s">
        <v>8</v>
      </c>
      <c r="CG1" t="s">
        <v>8</v>
      </c>
      <c r="CH1" t="s">
        <v>8</v>
      </c>
      <c r="CI1" t="s">
        <v>8</v>
      </c>
      <c r="CJ1" t="s">
        <v>8</v>
      </c>
      <c r="CK1" t="s">
        <v>8</v>
      </c>
      <c r="CL1" t="s">
        <v>8</v>
      </c>
      <c r="CM1" t="s">
        <v>8</v>
      </c>
      <c r="CN1" t="s">
        <v>8</v>
      </c>
      <c r="CO1" t="s">
        <v>8</v>
      </c>
      <c r="CP1" t="s">
        <v>8</v>
      </c>
      <c r="CQ1" t="s">
        <v>8</v>
      </c>
      <c r="CR1" t="s">
        <v>8</v>
      </c>
      <c r="CS1" t="s">
        <v>8</v>
      </c>
    </row>
    <row r="2" spans="1:97" x14ac:dyDescent="0.2"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 t="s">
        <v>7</v>
      </c>
      <c r="J2" t="s">
        <v>7</v>
      </c>
      <c r="K2" t="s">
        <v>7</v>
      </c>
      <c r="L2" t="s">
        <v>7</v>
      </c>
      <c r="M2" t="s">
        <v>7</v>
      </c>
      <c r="N2" t="s">
        <v>3</v>
      </c>
      <c r="O2" t="s">
        <v>3</v>
      </c>
      <c r="P2" t="s">
        <v>3</v>
      </c>
      <c r="Q2" t="s">
        <v>3</v>
      </c>
      <c r="R2" t="s">
        <v>3</v>
      </c>
      <c r="S2" t="s">
        <v>3</v>
      </c>
      <c r="T2" t="s">
        <v>3</v>
      </c>
      <c r="U2" t="s">
        <v>3</v>
      </c>
      <c r="V2" t="s">
        <v>3</v>
      </c>
      <c r="W2" t="s">
        <v>3</v>
      </c>
      <c r="X2" t="s">
        <v>3</v>
      </c>
      <c r="Y2" t="s">
        <v>3</v>
      </c>
      <c r="Z2" t="s">
        <v>6</v>
      </c>
      <c r="AA2" t="s">
        <v>6</v>
      </c>
      <c r="AB2" t="s">
        <v>6</v>
      </c>
      <c r="AC2" t="s">
        <v>6</v>
      </c>
      <c r="AD2" t="s">
        <v>6</v>
      </c>
      <c r="AE2" t="s">
        <v>6</v>
      </c>
      <c r="AF2" t="s">
        <v>6</v>
      </c>
      <c r="AG2" t="s">
        <v>6</v>
      </c>
      <c r="AH2" t="s">
        <v>6</v>
      </c>
      <c r="AI2" t="s">
        <v>6</v>
      </c>
      <c r="AJ2" t="s">
        <v>6</v>
      </c>
      <c r="AK2" t="s">
        <v>6</v>
      </c>
      <c r="AL2" t="s">
        <v>5</v>
      </c>
      <c r="AM2" t="s">
        <v>5</v>
      </c>
      <c r="AN2" t="s">
        <v>5</v>
      </c>
      <c r="AO2" t="s">
        <v>5</v>
      </c>
      <c r="AP2" t="s">
        <v>5</v>
      </c>
      <c r="AQ2" t="s">
        <v>5</v>
      </c>
      <c r="AR2" t="s">
        <v>5</v>
      </c>
      <c r="AS2" t="s">
        <v>5</v>
      </c>
      <c r="AT2" t="s">
        <v>5</v>
      </c>
      <c r="AU2" t="s">
        <v>5</v>
      </c>
      <c r="AV2" t="s">
        <v>5</v>
      </c>
      <c r="AW2" t="s">
        <v>5</v>
      </c>
      <c r="AX2" t="s">
        <v>7</v>
      </c>
      <c r="AY2" t="s">
        <v>7</v>
      </c>
      <c r="AZ2" t="s">
        <v>7</v>
      </c>
      <c r="BA2" t="s">
        <v>7</v>
      </c>
      <c r="BB2" t="s">
        <v>7</v>
      </c>
      <c r="BC2" t="s">
        <v>7</v>
      </c>
      <c r="BD2" t="s">
        <v>7</v>
      </c>
      <c r="BE2" t="s">
        <v>7</v>
      </c>
      <c r="BF2" t="s">
        <v>7</v>
      </c>
      <c r="BG2" t="s">
        <v>7</v>
      </c>
      <c r="BH2" t="s">
        <v>7</v>
      </c>
      <c r="BI2" t="s">
        <v>7</v>
      </c>
      <c r="BJ2" t="s">
        <v>3</v>
      </c>
      <c r="BK2" t="s">
        <v>3</v>
      </c>
      <c r="BL2" t="s">
        <v>3</v>
      </c>
      <c r="BM2" t="s">
        <v>3</v>
      </c>
      <c r="BN2" t="s">
        <v>3</v>
      </c>
      <c r="BO2" t="s">
        <v>3</v>
      </c>
      <c r="BP2" t="s">
        <v>3</v>
      </c>
      <c r="BQ2" t="s">
        <v>3</v>
      </c>
      <c r="BR2" t="s">
        <v>3</v>
      </c>
      <c r="BS2" t="s">
        <v>3</v>
      </c>
      <c r="BT2" t="s">
        <v>3</v>
      </c>
      <c r="BU2" t="s">
        <v>3</v>
      </c>
      <c r="BV2" t="s">
        <v>6</v>
      </c>
      <c r="BW2" t="s">
        <v>6</v>
      </c>
      <c r="BX2" t="s">
        <v>6</v>
      </c>
      <c r="BY2" t="s">
        <v>6</v>
      </c>
      <c r="BZ2" t="s">
        <v>6</v>
      </c>
      <c r="CA2" t="s">
        <v>6</v>
      </c>
      <c r="CB2" t="s">
        <v>6</v>
      </c>
      <c r="CC2" t="s">
        <v>6</v>
      </c>
      <c r="CD2" t="s">
        <v>6</v>
      </c>
      <c r="CE2" t="s">
        <v>6</v>
      </c>
      <c r="CF2" t="s">
        <v>6</v>
      </c>
      <c r="CG2" t="s">
        <v>6</v>
      </c>
      <c r="CH2" t="s">
        <v>5</v>
      </c>
      <c r="CI2" t="s">
        <v>5</v>
      </c>
      <c r="CJ2" t="s">
        <v>5</v>
      </c>
      <c r="CK2" t="s">
        <v>5</v>
      </c>
      <c r="CL2" t="s">
        <v>5</v>
      </c>
      <c r="CM2" t="s">
        <v>5</v>
      </c>
      <c r="CN2" t="s">
        <v>5</v>
      </c>
      <c r="CO2" t="s">
        <v>5</v>
      </c>
      <c r="CP2" t="s">
        <v>5</v>
      </c>
      <c r="CQ2" t="s">
        <v>5</v>
      </c>
      <c r="CR2" t="s">
        <v>5</v>
      </c>
      <c r="CS2" t="s">
        <v>5</v>
      </c>
    </row>
    <row r="3" spans="1:97" x14ac:dyDescent="0.2">
      <c r="B3">
        <v>1</v>
      </c>
      <c r="C3">
        <v>2</v>
      </c>
      <c r="D3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  <c r="L3">
        <v>11</v>
      </c>
      <c r="M3">
        <v>12</v>
      </c>
      <c r="N3">
        <v>1</v>
      </c>
      <c r="O3">
        <v>2</v>
      </c>
      <c r="P3">
        <v>3</v>
      </c>
      <c r="Q3">
        <v>4</v>
      </c>
      <c r="R3">
        <v>5</v>
      </c>
      <c r="S3">
        <v>6</v>
      </c>
      <c r="T3">
        <v>7</v>
      </c>
      <c r="U3">
        <v>8</v>
      </c>
      <c r="V3">
        <v>9</v>
      </c>
      <c r="W3">
        <v>10</v>
      </c>
      <c r="X3">
        <v>11</v>
      </c>
      <c r="Y3">
        <v>12</v>
      </c>
      <c r="Z3">
        <v>1</v>
      </c>
      <c r="AA3">
        <v>2</v>
      </c>
      <c r="AB3">
        <v>3</v>
      </c>
      <c r="AC3">
        <v>4</v>
      </c>
      <c r="AD3">
        <v>5</v>
      </c>
      <c r="AE3">
        <v>6</v>
      </c>
      <c r="AF3">
        <v>7</v>
      </c>
      <c r="AG3">
        <v>8</v>
      </c>
      <c r="AH3">
        <v>9</v>
      </c>
      <c r="AI3">
        <v>10</v>
      </c>
      <c r="AJ3">
        <v>11</v>
      </c>
      <c r="AK3">
        <v>12</v>
      </c>
      <c r="AL3">
        <v>1</v>
      </c>
      <c r="AM3">
        <v>2</v>
      </c>
      <c r="AN3">
        <v>3</v>
      </c>
      <c r="AO3">
        <v>4</v>
      </c>
      <c r="AP3">
        <v>5</v>
      </c>
      <c r="AQ3">
        <v>6</v>
      </c>
      <c r="AR3">
        <v>7</v>
      </c>
      <c r="AS3">
        <v>8</v>
      </c>
      <c r="AT3">
        <v>9</v>
      </c>
      <c r="AU3">
        <v>10</v>
      </c>
      <c r="AV3">
        <v>11</v>
      </c>
      <c r="AW3">
        <v>12</v>
      </c>
      <c r="AX3">
        <v>1</v>
      </c>
      <c r="AY3">
        <v>2</v>
      </c>
      <c r="AZ3">
        <v>3</v>
      </c>
      <c r="BA3">
        <v>4</v>
      </c>
      <c r="BB3">
        <v>5</v>
      </c>
      <c r="BC3">
        <v>6</v>
      </c>
      <c r="BD3">
        <v>7</v>
      </c>
      <c r="BE3">
        <v>8</v>
      </c>
      <c r="BF3">
        <v>9</v>
      </c>
      <c r="BG3">
        <v>10</v>
      </c>
      <c r="BH3">
        <v>11</v>
      </c>
      <c r="BI3">
        <v>12</v>
      </c>
      <c r="BJ3">
        <v>1</v>
      </c>
      <c r="BK3">
        <v>2</v>
      </c>
      <c r="BL3">
        <v>3</v>
      </c>
      <c r="BM3">
        <v>4</v>
      </c>
      <c r="BN3">
        <v>5</v>
      </c>
      <c r="BO3">
        <v>6</v>
      </c>
      <c r="BP3">
        <v>7</v>
      </c>
      <c r="BQ3">
        <v>8</v>
      </c>
      <c r="BR3">
        <v>9</v>
      </c>
      <c r="BS3">
        <v>10</v>
      </c>
      <c r="BT3">
        <v>11</v>
      </c>
      <c r="BU3">
        <v>12</v>
      </c>
      <c r="BV3">
        <v>1</v>
      </c>
      <c r="BW3">
        <v>2</v>
      </c>
      <c r="BX3">
        <v>3</v>
      </c>
      <c r="BY3">
        <v>4</v>
      </c>
      <c r="BZ3">
        <v>5</v>
      </c>
      <c r="CA3">
        <v>6</v>
      </c>
      <c r="CB3">
        <v>7</v>
      </c>
      <c r="CC3">
        <v>8</v>
      </c>
      <c r="CD3">
        <v>9</v>
      </c>
      <c r="CE3">
        <v>10</v>
      </c>
      <c r="CF3">
        <v>11</v>
      </c>
      <c r="CG3">
        <v>12</v>
      </c>
      <c r="CH3">
        <v>1</v>
      </c>
      <c r="CI3">
        <v>2</v>
      </c>
      <c r="CJ3">
        <v>3</v>
      </c>
      <c r="CK3">
        <v>4</v>
      </c>
      <c r="CL3">
        <v>5</v>
      </c>
      <c r="CM3">
        <v>6</v>
      </c>
      <c r="CN3">
        <v>7</v>
      </c>
      <c r="CO3">
        <v>8</v>
      </c>
      <c r="CP3">
        <v>9</v>
      </c>
      <c r="CQ3">
        <v>10</v>
      </c>
      <c r="CR3">
        <v>11</v>
      </c>
      <c r="CS3">
        <v>12</v>
      </c>
    </row>
    <row r="4" spans="1:97" x14ac:dyDescent="0.2">
      <c r="A4" t="s">
        <v>4</v>
      </c>
      <c r="B4">
        <v>17520.504850000001</v>
      </c>
      <c r="C4">
        <v>1692.5743170000001</v>
      </c>
      <c r="D4">
        <v>14249.69709</v>
      </c>
      <c r="E4">
        <v>8602.2930240000005</v>
      </c>
      <c r="F4">
        <v>17678.420529999999</v>
      </c>
      <c r="G4">
        <v>20015.504410000001</v>
      </c>
      <c r="H4">
        <v>3288.5363889999999</v>
      </c>
      <c r="I4">
        <v>10316.049139999999</v>
      </c>
      <c r="J4">
        <v>11147.756310000001</v>
      </c>
      <c r="K4">
        <v>18919.024430000001</v>
      </c>
      <c r="L4">
        <v>4536.0751469999996</v>
      </c>
      <c r="M4">
        <v>3596.6037879999999</v>
      </c>
      <c r="N4">
        <v>10300.853080000001</v>
      </c>
      <c r="O4">
        <v>25087.925360000001</v>
      </c>
      <c r="P4">
        <v>7688.7577549999996</v>
      </c>
      <c r="Q4">
        <v>15733.366609999999</v>
      </c>
      <c r="R4">
        <v>6307.3760469999997</v>
      </c>
      <c r="S4">
        <v>7274.943628</v>
      </c>
      <c r="T4">
        <v>8527.6701580000008</v>
      </c>
      <c r="U4">
        <v>5313.3865230000001</v>
      </c>
      <c r="V4">
        <v>7469.1195420000004</v>
      </c>
      <c r="W4">
        <v>6755.3885909999999</v>
      </c>
      <c r="X4">
        <v>15837.517110000001</v>
      </c>
      <c r="Y4">
        <v>17537.616699999999</v>
      </c>
      <c r="Z4">
        <v>3870.1079789999999</v>
      </c>
      <c r="AA4">
        <v>25616.005089999999</v>
      </c>
      <c r="AB4">
        <v>4001.528519</v>
      </c>
      <c r="AC4">
        <v>6064.7137970000003</v>
      </c>
      <c r="AD4">
        <v>6586.8730800000003</v>
      </c>
      <c r="AE4">
        <v>3256.0649760000001</v>
      </c>
      <c r="AF4">
        <v>2501.9121129999999</v>
      </c>
      <c r="AG4">
        <v>10209.054539999999</v>
      </c>
      <c r="AH4">
        <v>4181.2056560000001</v>
      </c>
      <c r="AI4">
        <v>2635.3942010000001</v>
      </c>
      <c r="AJ4">
        <v>19125.916000000001</v>
      </c>
      <c r="AK4">
        <v>5281.7931920000001</v>
      </c>
      <c r="AL4">
        <v>5502.3759639999998</v>
      </c>
      <c r="AM4">
        <v>25084.283319999999</v>
      </c>
      <c r="AN4">
        <v>8270.8405500000008</v>
      </c>
      <c r="AO4">
        <v>8402.1515729999992</v>
      </c>
      <c r="AP4">
        <v>7348.6789749999998</v>
      </c>
      <c r="AQ4">
        <v>4747.5593580000004</v>
      </c>
      <c r="AR4">
        <v>3159.553296</v>
      </c>
      <c r="AS4">
        <v>3238.475469</v>
      </c>
      <c r="AT4">
        <v>6946.9954120000002</v>
      </c>
      <c r="AU4">
        <v>5776.9043380000003</v>
      </c>
      <c r="AV4">
        <v>15021.73106</v>
      </c>
      <c r="AW4">
        <v>14040.47789</v>
      </c>
      <c r="AX4">
        <v>346.58639240000002</v>
      </c>
      <c r="AY4">
        <v>533.83658679999996</v>
      </c>
      <c r="AZ4">
        <v>1631.1589180000001</v>
      </c>
      <c r="BA4">
        <v>4450.202937</v>
      </c>
      <c r="BB4">
        <v>8423.5556780000006</v>
      </c>
      <c r="BC4">
        <v>1551.251448</v>
      </c>
      <c r="BD4">
        <v>4061.8428960000001</v>
      </c>
      <c r="BE4">
        <v>1666.563911</v>
      </c>
      <c r="BF4">
        <v>1391.9223480000001</v>
      </c>
      <c r="BG4">
        <v>1316.7530320000001</v>
      </c>
      <c r="BH4">
        <v>322.7210513</v>
      </c>
      <c r="BI4">
        <v>106.6453166</v>
      </c>
      <c r="BJ4">
        <v>1192.068571</v>
      </c>
      <c r="BK4">
        <v>2447.3870360000001</v>
      </c>
      <c r="BL4">
        <v>5510.8234590000002</v>
      </c>
      <c r="BM4">
        <v>978.61807469999997</v>
      </c>
      <c r="BN4">
        <v>3225.7487299999998</v>
      </c>
      <c r="BO4">
        <v>583.02477729999998</v>
      </c>
      <c r="BP4">
        <v>4573.9389689999998</v>
      </c>
      <c r="BQ4">
        <v>6666.1180830000003</v>
      </c>
      <c r="BR4">
        <v>2184.845386</v>
      </c>
      <c r="BS4">
        <v>2617.4412710000001</v>
      </c>
      <c r="BT4">
        <v>1169.0734520000001</v>
      </c>
      <c r="BU4">
        <v>139.6825934</v>
      </c>
      <c r="BV4">
        <v>874.55909110000005</v>
      </c>
      <c r="BW4">
        <v>2366.9068280000001</v>
      </c>
      <c r="BX4">
        <v>6690.2737639999996</v>
      </c>
      <c r="BY4">
        <v>8486.7943429999996</v>
      </c>
      <c r="BZ4">
        <v>9919.8627159999996</v>
      </c>
      <c r="CA4">
        <v>7458.630435</v>
      </c>
      <c r="CB4">
        <v>343.8659341</v>
      </c>
      <c r="CC4">
        <v>24906.69095</v>
      </c>
      <c r="CD4">
        <v>9629.4005280000001</v>
      </c>
      <c r="CE4">
        <v>6261.5198019999998</v>
      </c>
      <c r="CF4">
        <v>4115.5277020000003</v>
      </c>
      <c r="CG4">
        <v>157.451911</v>
      </c>
      <c r="CH4">
        <v>926.20596599999999</v>
      </c>
      <c r="CI4">
        <v>505.32037250000002</v>
      </c>
      <c r="CJ4">
        <v>9051.6433730000008</v>
      </c>
      <c r="CK4">
        <v>13030.697169999999</v>
      </c>
      <c r="CL4">
        <v>7029.9879250000004</v>
      </c>
      <c r="CM4">
        <v>1298.0080009999999</v>
      </c>
      <c r="CN4">
        <v>540.97445930000004</v>
      </c>
      <c r="CO4">
        <v>16825.55456</v>
      </c>
      <c r="CP4">
        <v>6218.835043</v>
      </c>
      <c r="CQ4">
        <v>2788.54601</v>
      </c>
      <c r="CR4">
        <v>4899.9959150000004</v>
      </c>
      <c r="CS4">
        <v>350</v>
      </c>
    </row>
    <row r="5" spans="1:97" x14ac:dyDescent="0.2">
      <c r="A5" t="s">
        <v>9</v>
      </c>
      <c r="B5">
        <v>2023.909662</v>
      </c>
      <c r="C5">
        <v>19435.8043</v>
      </c>
      <c r="D5">
        <v>3952.3967910000001</v>
      </c>
      <c r="E5">
        <v>16175.124320000001</v>
      </c>
      <c r="F5">
        <v>1131.175532</v>
      </c>
      <c r="G5">
        <v>2211.2468020000001</v>
      </c>
      <c r="H5">
        <v>7250.7156940000004</v>
      </c>
      <c r="I5">
        <v>14833.36551</v>
      </c>
      <c r="J5">
        <v>2147.264482</v>
      </c>
      <c r="K5">
        <v>6045.665994</v>
      </c>
      <c r="L5">
        <v>30623.450649999999</v>
      </c>
      <c r="M5">
        <v>23252.200649999999</v>
      </c>
      <c r="N5">
        <v>248.38936519999999</v>
      </c>
      <c r="O5">
        <v>14.678168360000001</v>
      </c>
      <c r="P5">
        <v>16.436495430000001</v>
      </c>
      <c r="Q5">
        <v>299.81807479999998</v>
      </c>
      <c r="R5">
        <v>22.313830360000001</v>
      </c>
      <c r="S5">
        <v>12.117332709999999</v>
      </c>
      <c r="T5">
        <v>108.3965432</v>
      </c>
      <c r="U5">
        <v>41.052655250000001</v>
      </c>
      <c r="V5">
        <v>14.5374216</v>
      </c>
      <c r="W5">
        <v>19.688632550000001</v>
      </c>
      <c r="X5">
        <v>16.436063770000001</v>
      </c>
      <c r="Y5">
        <v>1178.504739</v>
      </c>
      <c r="Z5">
        <v>2.3963516899999999</v>
      </c>
      <c r="AA5">
        <v>1.419090637</v>
      </c>
      <c r="AB5">
        <v>0</v>
      </c>
      <c r="AC5">
        <v>10.88817558</v>
      </c>
      <c r="AD5">
        <v>2.8155046289999999</v>
      </c>
      <c r="AE5">
        <v>0</v>
      </c>
      <c r="AF5">
        <v>9.7274965489999996</v>
      </c>
      <c r="AG5">
        <v>0</v>
      </c>
      <c r="AH5">
        <v>2.7671777999999998</v>
      </c>
      <c r="AI5">
        <v>0</v>
      </c>
      <c r="AJ5">
        <v>0</v>
      </c>
      <c r="AK5">
        <v>0</v>
      </c>
      <c r="AL5">
        <v>1.0397535840000001</v>
      </c>
      <c r="AM5">
        <v>0</v>
      </c>
      <c r="AN5">
        <v>5.9119660830000003</v>
      </c>
      <c r="AO5">
        <v>2.2598578730000001</v>
      </c>
      <c r="AP5">
        <v>15.284274079999999</v>
      </c>
      <c r="AQ5">
        <v>0</v>
      </c>
      <c r="AR5">
        <v>7.02435148</v>
      </c>
      <c r="AS5">
        <v>4.9254379750000004</v>
      </c>
      <c r="AT5">
        <v>0</v>
      </c>
      <c r="AU5">
        <v>0</v>
      </c>
      <c r="AV5">
        <v>9.7897884210000008</v>
      </c>
      <c r="AW5">
        <v>1.092644194</v>
      </c>
      <c r="AX5">
        <v>3660.6124679999998</v>
      </c>
      <c r="AY5">
        <v>1582.6128900000001</v>
      </c>
      <c r="AZ5">
        <v>1476.860101</v>
      </c>
      <c r="BA5">
        <v>2082.392081</v>
      </c>
      <c r="BB5">
        <v>9771.91914</v>
      </c>
      <c r="BC5">
        <v>2826.1516889999998</v>
      </c>
      <c r="BD5">
        <v>3151.8306689999999</v>
      </c>
      <c r="BE5">
        <v>2054.3287810000002</v>
      </c>
      <c r="BF5">
        <v>3215.2776399999998</v>
      </c>
      <c r="BG5">
        <v>2607.1123499999999</v>
      </c>
      <c r="BH5">
        <v>3716.084977</v>
      </c>
      <c r="BI5">
        <v>61.923087070000001</v>
      </c>
      <c r="BJ5">
        <v>0</v>
      </c>
      <c r="BK5">
        <v>74.472994540000002</v>
      </c>
      <c r="BL5">
        <v>0</v>
      </c>
      <c r="BM5">
        <v>2182.033563</v>
      </c>
      <c r="BN5">
        <v>203.7314988</v>
      </c>
      <c r="BO5">
        <v>0</v>
      </c>
      <c r="BP5">
        <v>0</v>
      </c>
      <c r="BQ5">
        <v>157.57074919999999</v>
      </c>
      <c r="BR5">
        <v>198.1173359</v>
      </c>
      <c r="BS5">
        <v>0</v>
      </c>
      <c r="BT5">
        <v>34.233483210000003</v>
      </c>
      <c r="BU5">
        <v>28.990726939999998</v>
      </c>
      <c r="BV5">
        <v>0</v>
      </c>
      <c r="BW5">
        <v>7.5984167840000003</v>
      </c>
      <c r="BX5">
        <v>0</v>
      </c>
      <c r="BY5">
        <v>0</v>
      </c>
      <c r="BZ5">
        <v>2.9488295830000002</v>
      </c>
      <c r="CA5">
        <v>0</v>
      </c>
      <c r="CB5">
        <v>0</v>
      </c>
      <c r="CC5">
        <v>0</v>
      </c>
      <c r="CD5">
        <v>0</v>
      </c>
      <c r="CE5">
        <v>9.2935358850000007</v>
      </c>
      <c r="CF5">
        <v>7.5215248900000002</v>
      </c>
      <c r="CG5">
        <v>0</v>
      </c>
      <c r="CH5">
        <v>3.7397279920000002</v>
      </c>
      <c r="CI5">
        <v>3.9375613440000001</v>
      </c>
      <c r="CJ5">
        <v>0</v>
      </c>
      <c r="CK5">
        <v>0</v>
      </c>
      <c r="CL5">
        <v>82.252143910000001</v>
      </c>
      <c r="CM5">
        <v>17.30677335</v>
      </c>
      <c r="CN5">
        <v>0</v>
      </c>
      <c r="CO5">
        <v>2.826874085</v>
      </c>
      <c r="CP5">
        <v>0</v>
      </c>
      <c r="CQ5">
        <v>0</v>
      </c>
      <c r="CR5">
        <v>10.652165030000001</v>
      </c>
      <c r="CS5">
        <v>0</v>
      </c>
    </row>
    <row r="6" spans="1:97" x14ac:dyDescent="0.2">
      <c r="A6" t="s">
        <v>400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1.1740353880000001</v>
      </c>
      <c r="Q6">
        <v>0</v>
      </c>
      <c r="R6">
        <v>3.7189717259999999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3.1205983549999998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4.1371569089999998</v>
      </c>
      <c r="BT6">
        <v>1.7116741609999999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6.8662120169999996</v>
      </c>
      <c r="CL6">
        <v>2.5703794969999998</v>
      </c>
      <c r="CM6">
        <v>0</v>
      </c>
      <c r="CN6">
        <v>0</v>
      </c>
      <c r="CO6">
        <v>0</v>
      </c>
      <c r="CP6">
        <v>0</v>
      </c>
      <c r="CQ6">
        <v>2.5677219240000002</v>
      </c>
      <c r="CR6">
        <v>0</v>
      </c>
      <c r="CS6">
        <v>0</v>
      </c>
    </row>
    <row r="7" spans="1:97" x14ac:dyDescent="0.2">
      <c r="A7" t="s">
        <v>10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3.2358999810000002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4.6961415510000002</v>
      </c>
      <c r="Q7">
        <v>1.180386121</v>
      </c>
      <c r="R7">
        <v>0</v>
      </c>
      <c r="S7">
        <v>1.514666589</v>
      </c>
      <c r="T7">
        <v>2.8525406109999998</v>
      </c>
      <c r="U7">
        <v>1.466166259</v>
      </c>
      <c r="V7">
        <v>3.115161772</v>
      </c>
      <c r="W7">
        <v>2.1876258389999998</v>
      </c>
      <c r="X7">
        <v>6.8483599020000003</v>
      </c>
      <c r="Y7">
        <v>1.1107490470000001</v>
      </c>
      <c r="Z7">
        <v>1.198175845</v>
      </c>
      <c r="AA7">
        <v>0</v>
      </c>
      <c r="AB7">
        <v>1.5302212310000001</v>
      </c>
      <c r="AC7">
        <v>0</v>
      </c>
      <c r="AD7">
        <v>0</v>
      </c>
      <c r="AE7">
        <v>2.0726066049999998</v>
      </c>
      <c r="AF7">
        <v>3.89099862</v>
      </c>
      <c r="AG7">
        <v>0</v>
      </c>
      <c r="AH7">
        <v>5.5343555999999996</v>
      </c>
      <c r="AI7">
        <v>0</v>
      </c>
      <c r="AJ7">
        <v>1.574667874</v>
      </c>
      <c r="AK7">
        <v>1.298695154</v>
      </c>
      <c r="AL7">
        <v>0</v>
      </c>
      <c r="AM7">
        <v>1.244939368</v>
      </c>
      <c r="AN7">
        <v>3.5471796499999999</v>
      </c>
      <c r="AO7">
        <v>2.2598578730000001</v>
      </c>
      <c r="AP7">
        <v>0</v>
      </c>
      <c r="AQ7">
        <v>3.2629273940000001</v>
      </c>
      <c r="AR7">
        <v>5.6194811839999996</v>
      </c>
      <c r="AS7">
        <v>0</v>
      </c>
      <c r="AT7">
        <v>4.4589187490000004</v>
      </c>
      <c r="AU7">
        <v>3.5225026449999999</v>
      </c>
      <c r="AV7">
        <v>2.7970824059999999</v>
      </c>
      <c r="AW7">
        <v>1.092644194</v>
      </c>
      <c r="AX7">
        <v>0</v>
      </c>
      <c r="AY7">
        <v>0</v>
      </c>
      <c r="AZ7">
        <v>0</v>
      </c>
      <c r="BA7">
        <v>2.912436477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1.851563887</v>
      </c>
      <c r="BS7">
        <v>0</v>
      </c>
      <c r="BT7">
        <v>0</v>
      </c>
      <c r="BU7">
        <v>0</v>
      </c>
      <c r="BV7">
        <v>0</v>
      </c>
      <c r="BW7">
        <v>1.266402797</v>
      </c>
      <c r="BX7">
        <v>0</v>
      </c>
      <c r="BY7">
        <v>0</v>
      </c>
      <c r="BZ7">
        <v>0</v>
      </c>
      <c r="CA7">
        <v>1.688619071</v>
      </c>
      <c r="CB7">
        <v>3.4733932730000001</v>
      </c>
      <c r="CC7">
        <v>0</v>
      </c>
      <c r="CD7">
        <v>0</v>
      </c>
      <c r="CE7">
        <v>1.1616919859999999</v>
      </c>
      <c r="CF7">
        <v>0</v>
      </c>
      <c r="CG7">
        <v>0</v>
      </c>
      <c r="CH7">
        <v>1.2465759970000001</v>
      </c>
      <c r="CI7">
        <v>1.3125204479999999</v>
      </c>
      <c r="CJ7">
        <v>0</v>
      </c>
      <c r="CK7">
        <v>0</v>
      </c>
      <c r="CL7">
        <v>0</v>
      </c>
      <c r="CM7">
        <v>1.9229748170000001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</row>
    <row r="8" spans="1:97" x14ac:dyDescent="0.2">
      <c r="A8" t="s">
        <v>401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1.4863062499999999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</row>
    <row r="9" spans="1:97" x14ac:dyDescent="0.2">
      <c r="A9" t="s">
        <v>11</v>
      </c>
      <c r="B9">
        <v>27644.200519999999</v>
      </c>
      <c r="C9">
        <v>30825.234359999999</v>
      </c>
      <c r="D9">
        <v>33292.510950000004</v>
      </c>
      <c r="E9">
        <v>25815.404630000001</v>
      </c>
      <c r="F9">
        <v>32162.445619999999</v>
      </c>
      <c r="G9">
        <v>29296.362379999999</v>
      </c>
      <c r="H9">
        <v>39493.825049999999</v>
      </c>
      <c r="I9">
        <v>25735.112550000002</v>
      </c>
      <c r="J9">
        <v>37893.962570000003</v>
      </c>
      <c r="K9">
        <v>26502.962220000001</v>
      </c>
      <c r="L9">
        <v>16149.139370000001</v>
      </c>
      <c r="M9">
        <v>24868.65179</v>
      </c>
      <c r="N9">
        <v>32243.861830000002</v>
      </c>
      <c r="O9">
        <v>24076.599559999999</v>
      </c>
      <c r="P9">
        <v>40980.879249999998</v>
      </c>
      <c r="Q9">
        <v>29696.154040000001</v>
      </c>
      <c r="R9">
        <v>27868.11463</v>
      </c>
      <c r="S9">
        <v>42375.827169999997</v>
      </c>
      <c r="T9">
        <v>39924.1584</v>
      </c>
      <c r="U9">
        <v>40821.000979999997</v>
      </c>
      <c r="V9">
        <v>42973.656649999997</v>
      </c>
      <c r="W9">
        <v>43834.552750000003</v>
      </c>
      <c r="X9">
        <v>33655.579899999997</v>
      </c>
      <c r="Y9">
        <v>31478.627990000001</v>
      </c>
      <c r="Z9">
        <v>46933.746019999999</v>
      </c>
      <c r="AA9">
        <v>26060.18046</v>
      </c>
      <c r="AB9">
        <v>46736.016839999997</v>
      </c>
      <c r="AC9">
        <v>43714.663930000002</v>
      </c>
      <c r="AD9">
        <v>35876.567739999999</v>
      </c>
      <c r="AE9">
        <v>48577.75361</v>
      </c>
      <c r="AF9">
        <v>49230.86004</v>
      </c>
      <c r="AG9">
        <v>35565.267610000003</v>
      </c>
      <c r="AH9">
        <v>47538.731019999999</v>
      </c>
      <c r="AI9">
        <v>46471.231570000004</v>
      </c>
      <c r="AJ9">
        <v>31239.83596</v>
      </c>
      <c r="AK9">
        <v>45215.370490000001</v>
      </c>
      <c r="AL9">
        <v>46196.25172</v>
      </c>
      <c r="AM9">
        <v>26965.386709999999</v>
      </c>
      <c r="AN9">
        <v>42478.6587</v>
      </c>
      <c r="AO9">
        <v>39686.494039999998</v>
      </c>
      <c r="AP9">
        <v>35056.011019999998</v>
      </c>
      <c r="AQ9">
        <v>47230.874029999999</v>
      </c>
      <c r="AR9">
        <v>48598.67815</v>
      </c>
      <c r="AS9">
        <v>45546.75632</v>
      </c>
      <c r="AT9">
        <v>44617.427309999999</v>
      </c>
      <c r="AU9">
        <v>45540.088369999998</v>
      </c>
      <c r="AV9">
        <v>35338.339119999997</v>
      </c>
      <c r="AW9">
        <v>37579.311750000001</v>
      </c>
      <c r="AX9">
        <v>46584.511960000003</v>
      </c>
      <c r="AY9">
        <v>38752.756829999998</v>
      </c>
      <c r="AZ9">
        <v>48761.574990000001</v>
      </c>
      <c r="BA9">
        <v>43823.431669999998</v>
      </c>
      <c r="BB9">
        <v>28564.071329999999</v>
      </c>
      <c r="BC9">
        <v>47370.281759999998</v>
      </c>
      <c r="BD9">
        <v>44720.126409999997</v>
      </c>
      <c r="BE9">
        <v>45571.997629999998</v>
      </c>
      <c r="BF9">
        <v>45215.432280000001</v>
      </c>
      <c r="BG9">
        <v>47215.42052</v>
      </c>
      <c r="BH9">
        <v>39995.043559999998</v>
      </c>
      <c r="BI9">
        <v>75.683773090000003</v>
      </c>
      <c r="BJ9">
        <v>21660.073179999999</v>
      </c>
      <c r="BK9">
        <v>37680.414729999997</v>
      </c>
      <c r="BL9">
        <v>25090.401000000002</v>
      </c>
      <c r="BM9">
        <v>11265.34773</v>
      </c>
      <c r="BN9">
        <v>25830.890360000001</v>
      </c>
      <c r="BO9">
        <v>17412.369500000001</v>
      </c>
      <c r="BP9">
        <v>42744.315000000002</v>
      </c>
      <c r="BQ9">
        <v>25390.775440000001</v>
      </c>
      <c r="BR9">
        <v>18491.56854</v>
      </c>
      <c r="BS9">
        <v>24512.654689999999</v>
      </c>
      <c r="BT9">
        <v>13161.062620000001</v>
      </c>
      <c r="BU9">
        <v>39972.941409999999</v>
      </c>
      <c r="BV9">
        <v>51265.82101</v>
      </c>
      <c r="BW9">
        <v>49650.588069999998</v>
      </c>
      <c r="BX9">
        <v>45382.335760000002</v>
      </c>
      <c r="BY9">
        <v>43481.97133</v>
      </c>
      <c r="BZ9">
        <v>41382.399949999999</v>
      </c>
      <c r="CA9">
        <v>44471.471850000002</v>
      </c>
      <c r="CB9">
        <v>51597.257080000003</v>
      </c>
      <c r="CC9">
        <v>25861.21054</v>
      </c>
      <c r="CD9">
        <v>22308.805980000001</v>
      </c>
      <c r="CE9">
        <v>45250.226219999997</v>
      </c>
      <c r="CF9">
        <v>46544.449610000003</v>
      </c>
      <c r="CG9">
        <v>51899.148959999999</v>
      </c>
      <c r="CH9">
        <v>51193.136480000001</v>
      </c>
      <c r="CI9">
        <v>50097.592980000001</v>
      </c>
      <c r="CJ9">
        <v>42944.521220000002</v>
      </c>
      <c r="CK9">
        <v>21782.370999999999</v>
      </c>
      <c r="CL9">
        <v>20270.012719999999</v>
      </c>
      <c r="CM9">
        <v>36996.112500000003</v>
      </c>
      <c r="CN9">
        <v>51469.126629999999</v>
      </c>
      <c r="CO9">
        <v>34436.980109999997</v>
      </c>
      <c r="CP9">
        <v>8147.4897879999999</v>
      </c>
      <c r="CQ9">
        <v>18436.243409999999</v>
      </c>
      <c r="CR9">
        <v>39813.227680000004</v>
      </c>
      <c r="CS9">
        <v>51480</v>
      </c>
    </row>
    <row r="10" spans="1:97" x14ac:dyDescent="0.2">
      <c r="A10" t="s">
        <v>402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2.1234070269999998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</row>
    <row r="11" spans="1:97" x14ac:dyDescent="0.2">
      <c r="A11" t="s">
        <v>403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1.460254795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1.3790523029999999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2.2663393009999999</v>
      </c>
      <c r="CQ11">
        <v>0</v>
      </c>
      <c r="CR11">
        <v>0</v>
      </c>
      <c r="CS11">
        <v>0</v>
      </c>
    </row>
    <row r="12" spans="1:97" x14ac:dyDescent="0.2">
      <c r="A12" t="s">
        <v>12</v>
      </c>
      <c r="B12">
        <v>4964.3849700000001</v>
      </c>
      <c r="C12">
        <v>199.3870269</v>
      </c>
      <c r="D12">
        <v>658.39516000000003</v>
      </c>
      <c r="E12">
        <v>1560.1780209999999</v>
      </c>
      <c r="F12">
        <v>1180.958318</v>
      </c>
      <c r="G12">
        <v>629.88640880000003</v>
      </c>
      <c r="H12">
        <v>2119.9228699999999</v>
      </c>
      <c r="I12">
        <v>1265.236893</v>
      </c>
      <c r="J12">
        <v>964.01664170000004</v>
      </c>
      <c r="K12">
        <v>685.34735320000004</v>
      </c>
      <c r="L12">
        <v>844.33482460000005</v>
      </c>
      <c r="M12">
        <v>435.54377959999999</v>
      </c>
      <c r="N12">
        <v>9359.8957250000003</v>
      </c>
      <c r="O12">
        <v>2973.79691</v>
      </c>
      <c r="P12">
        <v>3459.8822879999998</v>
      </c>
      <c r="Q12">
        <v>6422.4808860000003</v>
      </c>
      <c r="R12">
        <v>17951.47652</v>
      </c>
      <c r="S12">
        <v>2488.5972059999999</v>
      </c>
      <c r="T12">
        <v>3589.92236</v>
      </c>
      <c r="U12">
        <v>5976.093672</v>
      </c>
      <c r="V12">
        <v>1692.5712289999999</v>
      </c>
      <c r="W12">
        <v>1541.1824039999999</v>
      </c>
      <c r="X12">
        <v>2636.6185620000001</v>
      </c>
      <c r="Y12">
        <v>1957.139821</v>
      </c>
      <c r="Z12">
        <v>1345.5514740000001</v>
      </c>
      <c r="AA12">
        <v>475.39536340000001</v>
      </c>
      <c r="AB12">
        <v>1413.9244180000001</v>
      </c>
      <c r="AC12">
        <v>2362.734101</v>
      </c>
      <c r="AD12">
        <v>9686.7436770000004</v>
      </c>
      <c r="AE12">
        <v>317.10881060000003</v>
      </c>
      <c r="AF12">
        <v>406.6093558</v>
      </c>
      <c r="AG12">
        <v>6378.6778549999999</v>
      </c>
      <c r="AH12">
        <v>424.76179230000002</v>
      </c>
      <c r="AI12">
        <v>3046.3742309999998</v>
      </c>
      <c r="AJ12">
        <v>1785.67337</v>
      </c>
      <c r="AK12">
        <v>1654.537626</v>
      </c>
      <c r="AL12">
        <v>453.33256249999999</v>
      </c>
      <c r="AM12">
        <v>102.0850282</v>
      </c>
      <c r="AN12">
        <v>1394.041602</v>
      </c>
      <c r="AO12">
        <v>4059.8346689999998</v>
      </c>
      <c r="AP12">
        <v>9733.0257309999997</v>
      </c>
      <c r="AQ12">
        <v>171.30368820000001</v>
      </c>
      <c r="AR12">
        <v>382.12472050000002</v>
      </c>
      <c r="AS12">
        <v>3362.8427780000002</v>
      </c>
      <c r="AT12">
        <v>582.63204989999997</v>
      </c>
      <c r="AU12">
        <v>832.4847919</v>
      </c>
      <c r="AV12">
        <v>1780.3429510000001</v>
      </c>
      <c r="AW12">
        <v>531.02507800000001</v>
      </c>
      <c r="AX12">
        <v>1561.2891770000001</v>
      </c>
      <c r="AY12">
        <v>11283.7937</v>
      </c>
      <c r="AZ12">
        <v>283.4059896</v>
      </c>
      <c r="BA12">
        <v>1794.06087</v>
      </c>
      <c r="BB12">
        <v>5391.3304429999998</v>
      </c>
      <c r="BC12">
        <v>405.31510530000003</v>
      </c>
      <c r="BD12">
        <v>219.20002550000001</v>
      </c>
      <c r="BE12">
        <v>2860.1096819999998</v>
      </c>
      <c r="BF12">
        <v>2330.3677309999998</v>
      </c>
      <c r="BG12">
        <v>1011.759011</v>
      </c>
      <c r="BH12">
        <v>8119.1504100000002</v>
      </c>
      <c r="BI12">
        <v>51908.747819999997</v>
      </c>
      <c r="BJ12">
        <v>29297.737649999999</v>
      </c>
      <c r="BK12">
        <v>11949.26499</v>
      </c>
      <c r="BL12">
        <v>21548.71312</v>
      </c>
      <c r="BM12">
        <v>37727.000630000002</v>
      </c>
      <c r="BN12">
        <v>22892.629410000001</v>
      </c>
      <c r="BO12">
        <v>34157.605730000003</v>
      </c>
      <c r="BP12">
        <v>4834.7460339999998</v>
      </c>
      <c r="BQ12">
        <v>19938.53572</v>
      </c>
      <c r="BR12">
        <v>31276.617180000001</v>
      </c>
      <c r="BS12">
        <v>25017.38783</v>
      </c>
      <c r="BT12">
        <v>37785.2071</v>
      </c>
      <c r="BU12">
        <v>12011.385270000001</v>
      </c>
      <c r="BV12">
        <v>12.619900299999999</v>
      </c>
      <c r="BW12">
        <v>126.64027969999999</v>
      </c>
      <c r="BX12">
        <v>80.390472459999998</v>
      </c>
      <c r="BY12">
        <v>184.23432740000001</v>
      </c>
      <c r="BZ12">
        <v>847.78850499999999</v>
      </c>
      <c r="CA12">
        <v>221.20909829999999</v>
      </c>
      <c r="CB12">
        <v>208.4035964</v>
      </c>
      <c r="CC12">
        <v>1385.098512</v>
      </c>
      <c r="CD12">
        <v>20214.79349</v>
      </c>
      <c r="CE12">
        <v>630.79874819999998</v>
      </c>
      <c r="CF12">
        <v>1485.501166</v>
      </c>
      <c r="CG12">
        <v>96.399129200000004</v>
      </c>
      <c r="CH12">
        <v>28.671247940000001</v>
      </c>
      <c r="CI12">
        <v>1544.8365670000001</v>
      </c>
      <c r="CJ12">
        <v>156.83540500000001</v>
      </c>
      <c r="CK12">
        <v>17333.065620000001</v>
      </c>
      <c r="CL12">
        <v>24768.17684</v>
      </c>
      <c r="CM12">
        <v>13839.64975</v>
      </c>
      <c r="CN12">
        <v>142.8989138</v>
      </c>
      <c r="CO12">
        <v>887.63846279999996</v>
      </c>
      <c r="CP12">
        <v>37784.40883</v>
      </c>
      <c r="CQ12">
        <v>30925.64285</v>
      </c>
      <c r="CR12">
        <v>7429.1242410000004</v>
      </c>
      <c r="CS12">
        <v>323</v>
      </c>
    </row>
    <row r="13" spans="1:97" x14ac:dyDescent="0.2">
      <c r="A13" t="s">
        <v>404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1.955090854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</row>
    <row r="14" spans="1:97" x14ac:dyDescent="0.2">
      <c r="A14" t="s">
        <v>405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1.1740353880000001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3.06241926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1.7116741609999999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0B1BF-6D9E-FA40-8945-726DA2148C3A}">
  <dimension ref="A1:CS25"/>
  <sheetViews>
    <sheetView workbookViewId="0">
      <selection activeCell="A4" sqref="A4:XFD4"/>
    </sheetView>
  </sheetViews>
  <sheetFormatPr baseColWidth="10" defaultRowHeight="16" x14ac:dyDescent="0.2"/>
  <sheetData>
    <row r="1" spans="1:97" x14ac:dyDescent="0.2">
      <c r="B1" t="s">
        <v>2</v>
      </c>
      <c r="C1" t="s">
        <v>2</v>
      </c>
      <c r="D1" t="s">
        <v>2</v>
      </c>
      <c r="E1" t="s">
        <v>2</v>
      </c>
      <c r="F1" t="s">
        <v>2</v>
      </c>
      <c r="G1" t="s">
        <v>2</v>
      </c>
      <c r="H1" t="s">
        <v>2</v>
      </c>
      <c r="I1" t="s">
        <v>2</v>
      </c>
      <c r="J1" t="s">
        <v>2</v>
      </c>
      <c r="K1" t="s">
        <v>2</v>
      </c>
      <c r="L1" t="s">
        <v>2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2</v>
      </c>
      <c r="X1" t="s">
        <v>2</v>
      </c>
      <c r="Y1" t="s">
        <v>2</v>
      </c>
      <c r="Z1" t="s">
        <v>2</v>
      </c>
      <c r="AA1" t="s">
        <v>2</v>
      </c>
      <c r="AB1" t="s">
        <v>2</v>
      </c>
      <c r="AC1" t="s">
        <v>2</v>
      </c>
      <c r="AD1" t="s">
        <v>2</v>
      </c>
      <c r="AE1" t="s">
        <v>2</v>
      </c>
      <c r="AF1" t="s">
        <v>2</v>
      </c>
      <c r="AG1" t="s">
        <v>2</v>
      </c>
      <c r="AH1" t="s">
        <v>2</v>
      </c>
      <c r="AI1" t="s">
        <v>2</v>
      </c>
      <c r="AJ1" t="s">
        <v>2</v>
      </c>
      <c r="AK1" t="s">
        <v>2</v>
      </c>
      <c r="AL1" t="s">
        <v>2</v>
      </c>
      <c r="AM1" t="s">
        <v>2</v>
      </c>
      <c r="AN1" t="s">
        <v>2</v>
      </c>
      <c r="AO1" t="s">
        <v>2</v>
      </c>
      <c r="AP1" t="s">
        <v>2</v>
      </c>
      <c r="AQ1" t="s">
        <v>2</v>
      </c>
      <c r="AR1" t="s">
        <v>2</v>
      </c>
      <c r="AS1" t="s">
        <v>2</v>
      </c>
      <c r="AT1" t="s">
        <v>2</v>
      </c>
      <c r="AU1" t="s">
        <v>2</v>
      </c>
      <c r="AV1" t="s">
        <v>2</v>
      </c>
      <c r="AW1" t="s">
        <v>2</v>
      </c>
      <c r="AX1" t="s">
        <v>8</v>
      </c>
      <c r="AY1" t="s">
        <v>8</v>
      </c>
      <c r="AZ1" t="s">
        <v>8</v>
      </c>
      <c r="BA1" t="s">
        <v>8</v>
      </c>
      <c r="BB1" t="s">
        <v>8</v>
      </c>
      <c r="BC1" t="s">
        <v>8</v>
      </c>
      <c r="BD1" t="s">
        <v>8</v>
      </c>
      <c r="BE1" t="s">
        <v>8</v>
      </c>
      <c r="BF1" t="s">
        <v>8</v>
      </c>
      <c r="BG1" t="s">
        <v>8</v>
      </c>
      <c r="BH1" t="s">
        <v>8</v>
      </c>
      <c r="BI1" t="s">
        <v>8</v>
      </c>
      <c r="BJ1" t="s">
        <v>8</v>
      </c>
      <c r="BK1" t="s">
        <v>8</v>
      </c>
      <c r="BL1" t="s">
        <v>8</v>
      </c>
      <c r="BM1" t="s">
        <v>8</v>
      </c>
      <c r="BN1" t="s">
        <v>8</v>
      </c>
      <c r="BO1" t="s">
        <v>8</v>
      </c>
      <c r="BP1" t="s">
        <v>8</v>
      </c>
      <c r="BQ1" t="s">
        <v>8</v>
      </c>
      <c r="BR1" t="s">
        <v>8</v>
      </c>
      <c r="BS1" t="s">
        <v>8</v>
      </c>
      <c r="BT1" t="s">
        <v>8</v>
      </c>
      <c r="BU1" t="s">
        <v>8</v>
      </c>
      <c r="BV1" t="s">
        <v>8</v>
      </c>
      <c r="BW1" t="s">
        <v>8</v>
      </c>
      <c r="BX1" t="s">
        <v>8</v>
      </c>
      <c r="BY1" t="s">
        <v>8</v>
      </c>
      <c r="BZ1" t="s">
        <v>8</v>
      </c>
      <c r="CA1" t="s">
        <v>8</v>
      </c>
      <c r="CB1" t="s">
        <v>8</v>
      </c>
      <c r="CC1" t="s">
        <v>8</v>
      </c>
      <c r="CD1" t="s">
        <v>8</v>
      </c>
      <c r="CE1" t="s">
        <v>8</v>
      </c>
      <c r="CF1" t="s">
        <v>8</v>
      </c>
      <c r="CG1" t="s">
        <v>8</v>
      </c>
      <c r="CH1" t="s">
        <v>8</v>
      </c>
      <c r="CI1" t="s">
        <v>8</v>
      </c>
      <c r="CJ1" t="s">
        <v>8</v>
      </c>
      <c r="CK1" t="s">
        <v>8</v>
      </c>
      <c r="CL1" t="s">
        <v>8</v>
      </c>
      <c r="CM1" t="s">
        <v>8</v>
      </c>
      <c r="CN1" t="s">
        <v>8</v>
      </c>
      <c r="CO1" t="s">
        <v>8</v>
      </c>
      <c r="CP1" t="s">
        <v>8</v>
      </c>
      <c r="CQ1" t="s">
        <v>8</v>
      </c>
      <c r="CR1" t="s">
        <v>8</v>
      </c>
      <c r="CS1" t="s">
        <v>8</v>
      </c>
    </row>
    <row r="2" spans="1:97" x14ac:dyDescent="0.2"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 t="s">
        <v>7</v>
      </c>
      <c r="J2" t="s">
        <v>7</v>
      </c>
      <c r="K2" t="s">
        <v>7</v>
      </c>
      <c r="L2" t="s">
        <v>7</v>
      </c>
      <c r="M2" t="s">
        <v>7</v>
      </c>
      <c r="N2" t="s">
        <v>3</v>
      </c>
      <c r="O2" t="s">
        <v>3</v>
      </c>
      <c r="P2" t="s">
        <v>3</v>
      </c>
      <c r="Q2" t="s">
        <v>3</v>
      </c>
      <c r="R2" t="s">
        <v>3</v>
      </c>
      <c r="S2" t="s">
        <v>3</v>
      </c>
      <c r="T2" t="s">
        <v>3</v>
      </c>
      <c r="U2" t="s">
        <v>3</v>
      </c>
      <c r="V2" t="s">
        <v>3</v>
      </c>
      <c r="W2" t="s">
        <v>3</v>
      </c>
      <c r="X2" t="s">
        <v>3</v>
      </c>
      <c r="Y2" t="s">
        <v>3</v>
      </c>
      <c r="Z2" t="s">
        <v>6</v>
      </c>
      <c r="AA2" t="s">
        <v>6</v>
      </c>
      <c r="AB2" t="s">
        <v>6</v>
      </c>
      <c r="AC2" t="s">
        <v>6</v>
      </c>
      <c r="AD2" t="s">
        <v>6</v>
      </c>
      <c r="AE2" t="s">
        <v>6</v>
      </c>
      <c r="AF2" t="s">
        <v>6</v>
      </c>
      <c r="AG2" t="s">
        <v>6</v>
      </c>
      <c r="AH2" t="s">
        <v>6</v>
      </c>
      <c r="AI2" t="s">
        <v>6</v>
      </c>
      <c r="AJ2" t="s">
        <v>6</v>
      </c>
      <c r="AK2" t="s">
        <v>6</v>
      </c>
      <c r="AL2" t="s">
        <v>5</v>
      </c>
      <c r="AM2" t="s">
        <v>5</v>
      </c>
      <c r="AN2" t="s">
        <v>5</v>
      </c>
      <c r="AO2" t="s">
        <v>5</v>
      </c>
      <c r="AP2" t="s">
        <v>5</v>
      </c>
      <c r="AQ2" t="s">
        <v>5</v>
      </c>
      <c r="AR2" t="s">
        <v>5</v>
      </c>
      <c r="AS2" t="s">
        <v>5</v>
      </c>
      <c r="AT2" t="s">
        <v>5</v>
      </c>
      <c r="AU2" t="s">
        <v>5</v>
      </c>
      <c r="AV2" t="s">
        <v>5</v>
      </c>
      <c r="AW2" t="s">
        <v>5</v>
      </c>
      <c r="AX2" t="s">
        <v>7</v>
      </c>
      <c r="AY2" t="s">
        <v>7</v>
      </c>
      <c r="AZ2" t="s">
        <v>7</v>
      </c>
      <c r="BA2" t="s">
        <v>7</v>
      </c>
      <c r="BB2" t="s">
        <v>7</v>
      </c>
      <c r="BC2" t="s">
        <v>7</v>
      </c>
      <c r="BD2" t="s">
        <v>7</v>
      </c>
      <c r="BE2" t="s">
        <v>7</v>
      </c>
      <c r="BF2" t="s">
        <v>7</v>
      </c>
      <c r="BG2" t="s">
        <v>7</v>
      </c>
      <c r="BH2" t="s">
        <v>7</v>
      </c>
      <c r="BI2" t="s">
        <v>7</v>
      </c>
      <c r="BJ2" t="s">
        <v>3</v>
      </c>
      <c r="BK2" t="s">
        <v>3</v>
      </c>
      <c r="BL2" t="s">
        <v>3</v>
      </c>
      <c r="BM2" t="s">
        <v>3</v>
      </c>
      <c r="BN2" t="s">
        <v>3</v>
      </c>
      <c r="BO2" t="s">
        <v>3</v>
      </c>
      <c r="BP2" t="s">
        <v>3</v>
      </c>
      <c r="BQ2" t="s">
        <v>3</v>
      </c>
      <c r="BR2" t="s">
        <v>3</v>
      </c>
      <c r="BS2" t="s">
        <v>3</v>
      </c>
      <c r="BT2" t="s">
        <v>3</v>
      </c>
      <c r="BU2" t="s">
        <v>3</v>
      </c>
      <c r="BV2" t="s">
        <v>6</v>
      </c>
      <c r="BW2" t="s">
        <v>6</v>
      </c>
      <c r="BX2" t="s">
        <v>6</v>
      </c>
      <c r="BY2" t="s">
        <v>6</v>
      </c>
      <c r="BZ2" t="s">
        <v>6</v>
      </c>
      <c r="CA2" t="s">
        <v>6</v>
      </c>
      <c r="CB2" t="s">
        <v>6</v>
      </c>
      <c r="CC2" t="s">
        <v>6</v>
      </c>
      <c r="CD2" t="s">
        <v>6</v>
      </c>
      <c r="CE2" t="s">
        <v>6</v>
      </c>
      <c r="CF2" t="s">
        <v>6</v>
      </c>
      <c r="CG2" t="s">
        <v>6</v>
      </c>
      <c r="CH2" t="s">
        <v>5</v>
      </c>
      <c r="CI2" t="s">
        <v>5</v>
      </c>
      <c r="CJ2" t="s">
        <v>5</v>
      </c>
      <c r="CK2" t="s">
        <v>5</v>
      </c>
      <c r="CL2" t="s">
        <v>5</v>
      </c>
      <c r="CM2" t="s">
        <v>5</v>
      </c>
      <c r="CN2" t="s">
        <v>5</v>
      </c>
      <c r="CO2" t="s">
        <v>5</v>
      </c>
      <c r="CP2" t="s">
        <v>5</v>
      </c>
      <c r="CQ2" t="s">
        <v>5</v>
      </c>
      <c r="CR2" t="s">
        <v>5</v>
      </c>
      <c r="CS2" t="s">
        <v>5</v>
      </c>
    </row>
    <row r="3" spans="1:97" x14ac:dyDescent="0.2">
      <c r="B3">
        <v>1</v>
      </c>
      <c r="C3">
        <v>2</v>
      </c>
      <c r="D3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  <c r="L3">
        <v>11</v>
      </c>
      <c r="M3">
        <v>12</v>
      </c>
      <c r="N3">
        <v>1</v>
      </c>
      <c r="O3">
        <v>2</v>
      </c>
      <c r="P3">
        <v>3</v>
      </c>
      <c r="Q3">
        <v>4</v>
      </c>
      <c r="R3">
        <v>5</v>
      </c>
      <c r="S3">
        <v>6</v>
      </c>
      <c r="T3">
        <v>7</v>
      </c>
      <c r="U3">
        <v>8</v>
      </c>
      <c r="V3">
        <v>9</v>
      </c>
      <c r="W3">
        <v>10</v>
      </c>
      <c r="X3">
        <v>11</v>
      </c>
      <c r="Y3">
        <v>12</v>
      </c>
      <c r="Z3">
        <v>1</v>
      </c>
      <c r="AA3">
        <v>2</v>
      </c>
      <c r="AB3">
        <v>3</v>
      </c>
      <c r="AC3">
        <v>4</v>
      </c>
      <c r="AD3">
        <v>5</v>
      </c>
      <c r="AE3">
        <v>6</v>
      </c>
      <c r="AF3">
        <v>7</v>
      </c>
      <c r="AG3">
        <v>8</v>
      </c>
      <c r="AH3">
        <v>9</v>
      </c>
      <c r="AI3">
        <v>10</v>
      </c>
      <c r="AJ3">
        <v>11</v>
      </c>
      <c r="AK3">
        <v>12</v>
      </c>
      <c r="AL3">
        <v>1</v>
      </c>
      <c r="AM3">
        <v>2</v>
      </c>
      <c r="AN3">
        <v>3</v>
      </c>
      <c r="AO3">
        <v>4</v>
      </c>
      <c r="AP3">
        <v>5</v>
      </c>
      <c r="AQ3">
        <v>6</v>
      </c>
      <c r="AR3">
        <v>7</v>
      </c>
      <c r="AS3">
        <v>8</v>
      </c>
      <c r="AT3">
        <v>9</v>
      </c>
      <c r="AU3">
        <v>10</v>
      </c>
      <c r="AV3">
        <v>11</v>
      </c>
      <c r="AW3">
        <v>12</v>
      </c>
      <c r="AX3">
        <v>1</v>
      </c>
      <c r="AY3">
        <v>2</v>
      </c>
      <c r="AZ3">
        <v>3</v>
      </c>
      <c r="BA3">
        <v>4</v>
      </c>
      <c r="BB3">
        <v>5</v>
      </c>
      <c r="BC3">
        <v>6</v>
      </c>
      <c r="BD3">
        <v>7</v>
      </c>
      <c r="BE3">
        <v>8</v>
      </c>
      <c r="BF3">
        <v>9</v>
      </c>
      <c r="BG3">
        <v>10</v>
      </c>
      <c r="BH3">
        <v>11</v>
      </c>
      <c r="BI3">
        <v>12</v>
      </c>
      <c r="BJ3">
        <v>1</v>
      </c>
      <c r="BK3">
        <v>2</v>
      </c>
      <c r="BL3">
        <v>3</v>
      </c>
      <c r="BM3">
        <v>4</v>
      </c>
      <c r="BN3">
        <v>5</v>
      </c>
      <c r="BO3">
        <v>6</v>
      </c>
      <c r="BP3">
        <v>7</v>
      </c>
      <c r="BQ3">
        <v>8</v>
      </c>
      <c r="BR3">
        <v>9</v>
      </c>
      <c r="BS3">
        <v>10</v>
      </c>
      <c r="BT3">
        <v>11</v>
      </c>
      <c r="BU3">
        <v>12</v>
      </c>
      <c r="BV3">
        <v>1</v>
      </c>
      <c r="BW3">
        <v>2</v>
      </c>
      <c r="BX3">
        <v>3</v>
      </c>
      <c r="BY3">
        <v>4</v>
      </c>
      <c r="BZ3">
        <v>5</v>
      </c>
      <c r="CA3">
        <v>6</v>
      </c>
      <c r="CB3">
        <v>7</v>
      </c>
      <c r="CC3">
        <v>8</v>
      </c>
      <c r="CD3">
        <v>9</v>
      </c>
      <c r="CE3">
        <v>10</v>
      </c>
      <c r="CF3">
        <v>11</v>
      </c>
      <c r="CG3">
        <v>12</v>
      </c>
      <c r="CH3">
        <v>1</v>
      </c>
      <c r="CI3">
        <v>2</v>
      </c>
      <c r="CJ3">
        <v>3</v>
      </c>
      <c r="CK3">
        <v>4</v>
      </c>
      <c r="CL3">
        <v>5</v>
      </c>
      <c r="CM3">
        <v>6</v>
      </c>
      <c r="CN3">
        <v>7</v>
      </c>
      <c r="CO3">
        <v>8</v>
      </c>
      <c r="CP3">
        <v>9</v>
      </c>
      <c r="CQ3">
        <v>10</v>
      </c>
      <c r="CR3">
        <v>11</v>
      </c>
      <c r="CS3">
        <v>12</v>
      </c>
    </row>
    <row r="4" spans="1:97" x14ac:dyDescent="0.2">
      <c r="A4" t="s">
        <v>13</v>
      </c>
      <c r="B4">
        <v>21800.244569999999</v>
      </c>
      <c r="C4">
        <v>2158.7923070000002</v>
      </c>
      <c r="D4">
        <v>18666.456040000001</v>
      </c>
      <c r="E4">
        <v>10513.74014</v>
      </c>
      <c r="F4">
        <v>23051.571820000001</v>
      </c>
      <c r="G4">
        <v>25016.433209999999</v>
      </c>
      <c r="H4">
        <v>4495.7771650000004</v>
      </c>
      <c r="I4">
        <v>12072.18188</v>
      </c>
      <c r="J4">
        <v>14119.622460000001</v>
      </c>
      <c r="K4">
        <v>23225.740809999999</v>
      </c>
      <c r="L4">
        <v>5104.1978829999998</v>
      </c>
      <c r="M4">
        <v>4373.1536100000003</v>
      </c>
      <c r="N4">
        <v>10904.320820000001</v>
      </c>
      <c r="O4">
        <v>25123.551719999999</v>
      </c>
      <c r="P4">
        <v>7725.8831090000003</v>
      </c>
      <c r="Q4">
        <v>16305.08719</v>
      </c>
      <c r="R4">
        <v>6345.314453</v>
      </c>
      <c r="S4">
        <v>7351.5606740000003</v>
      </c>
      <c r="T4">
        <v>8733.8174859999999</v>
      </c>
      <c r="U4">
        <v>6024.7512669999996</v>
      </c>
      <c r="V4">
        <v>7492.5530150000004</v>
      </c>
      <c r="W4">
        <v>6858.0653940000002</v>
      </c>
      <c r="X4">
        <v>15958.90107</v>
      </c>
      <c r="Y4">
        <v>17795.635030000001</v>
      </c>
      <c r="Z4">
        <v>3939.6618779999999</v>
      </c>
      <c r="AA4">
        <v>25752.648069999999</v>
      </c>
      <c r="AB4">
        <v>4132.1904619999996</v>
      </c>
      <c r="AC4">
        <v>6219.8521920000003</v>
      </c>
      <c r="AD4">
        <v>7456.3475719999997</v>
      </c>
      <c r="AE4">
        <v>3275.3394039999998</v>
      </c>
      <c r="AF4">
        <v>2508.7510729999999</v>
      </c>
      <c r="AG4">
        <v>10840.807790000001</v>
      </c>
      <c r="AH4">
        <v>4186.6737229999999</v>
      </c>
      <c r="AI4">
        <v>2874.0238680000002</v>
      </c>
      <c r="AJ4">
        <v>19577.66228</v>
      </c>
      <c r="AK4">
        <v>5348.7999710000004</v>
      </c>
      <c r="AL4">
        <v>6370.2363729999997</v>
      </c>
      <c r="AM4">
        <v>25094.65119</v>
      </c>
      <c r="AN4">
        <v>8315.8712159999995</v>
      </c>
      <c r="AO4">
        <v>8676.6825919999992</v>
      </c>
      <c r="AP4">
        <v>7806.6936320000004</v>
      </c>
      <c r="AQ4">
        <v>4773.8079090000001</v>
      </c>
      <c r="AR4">
        <v>3164.7667080000001</v>
      </c>
      <c r="AS4">
        <v>3838.7979479999999</v>
      </c>
      <c r="AT4">
        <v>7164.5387369999999</v>
      </c>
      <c r="AU4">
        <v>5976.7779549999996</v>
      </c>
      <c r="AV4">
        <v>16071.131890000001</v>
      </c>
      <c r="AW4">
        <v>14108.918750000001</v>
      </c>
      <c r="AX4">
        <v>474.7726543</v>
      </c>
      <c r="AY4">
        <v>715.84283259999995</v>
      </c>
      <c r="AZ4">
        <v>2357.177173</v>
      </c>
      <c r="BA4">
        <v>6355.1968969999998</v>
      </c>
      <c r="BB4">
        <v>10346.33597</v>
      </c>
      <c r="BC4">
        <v>2294.9735759999999</v>
      </c>
      <c r="BD4">
        <v>5648.980716</v>
      </c>
      <c r="BE4">
        <v>2358.1622779999998</v>
      </c>
      <c r="BF4">
        <v>1971.705514</v>
      </c>
      <c r="BG4">
        <v>1964.3253950000001</v>
      </c>
      <c r="BH4">
        <v>431.9060412</v>
      </c>
      <c r="BI4">
        <v>106.6859166</v>
      </c>
      <c r="BJ4">
        <v>1207.589849</v>
      </c>
      <c r="BK4">
        <v>2571.4879059999998</v>
      </c>
      <c r="BL4">
        <v>5931.0241569999998</v>
      </c>
      <c r="BM4">
        <v>1039.594155</v>
      </c>
      <c r="BN4">
        <v>3368.528487</v>
      </c>
      <c r="BO4">
        <v>588.54216329999997</v>
      </c>
      <c r="BP4">
        <v>4581.2345050000004</v>
      </c>
      <c r="BQ4">
        <v>6725.0183399999996</v>
      </c>
      <c r="BR4">
        <v>2386.067258</v>
      </c>
      <c r="BS4">
        <v>2618.0912389999999</v>
      </c>
      <c r="BT4">
        <v>1196.053649</v>
      </c>
      <c r="BU4">
        <v>139.79671300000001</v>
      </c>
      <c r="BV4">
        <v>876.52508990000001</v>
      </c>
      <c r="BW4">
        <v>2393.4628039999998</v>
      </c>
      <c r="BX4">
        <v>6691.8481019999999</v>
      </c>
      <c r="BY4">
        <v>10919.207479999999</v>
      </c>
      <c r="BZ4">
        <v>10054.665209999999</v>
      </c>
      <c r="CA4">
        <v>7597.8114679999999</v>
      </c>
      <c r="CB4">
        <v>343.96725950000001</v>
      </c>
      <c r="CC4">
        <v>25131.274150000001</v>
      </c>
      <c r="CD4">
        <v>9792.0567310000006</v>
      </c>
      <c r="CE4">
        <v>6428.674798</v>
      </c>
      <c r="CF4">
        <v>4160.9579860000003</v>
      </c>
      <c r="CG4">
        <v>158.35880800000001</v>
      </c>
      <c r="CH4">
        <v>926.63190169999996</v>
      </c>
      <c r="CI4">
        <v>505.50141409999998</v>
      </c>
      <c r="CJ4">
        <v>9052.6405610000002</v>
      </c>
      <c r="CK4">
        <v>13322.671270000001</v>
      </c>
      <c r="CL4">
        <v>7156.1434330000002</v>
      </c>
      <c r="CM4">
        <v>1307.576388</v>
      </c>
      <c r="CN4">
        <v>541.03554870000005</v>
      </c>
      <c r="CO4">
        <v>16890.16822</v>
      </c>
      <c r="CP4">
        <v>6267.9056440000004</v>
      </c>
      <c r="CQ4">
        <v>2801.3302600000002</v>
      </c>
      <c r="CR4">
        <v>4909.9141650000001</v>
      </c>
      <c r="CS4">
        <v>350.04646730000002</v>
      </c>
    </row>
    <row r="5" spans="1:97" x14ac:dyDescent="0.2">
      <c r="A5" t="s">
        <v>14</v>
      </c>
      <c r="B5">
        <v>10.32575231</v>
      </c>
      <c r="C5">
        <v>19.962412350000001</v>
      </c>
      <c r="D5">
        <v>13.27817331</v>
      </c>
      <c r="E5">
        <v>7.8207836430000004</v>
      </c>
      <c r="F5">
        <v>3.6068802729999998</v>
      </c>
      <c r="G5">
        <v>6.6453534899999998</v>
      </c>
      <c r="H5">
        <v>9.9244529020000005</v>
      </c>
      <c r="I5">
        <v>3.7879453669999998</v>
      </c>
      <c r="J5">
        <v>3.8048026030000002</v>
      </c>
      <c r="K5">
        <v>5.276179194</v>
      </c>
      <c r="L5">
        <v>8.9156294900000006</v>
      </c>
      <c r="M5">
        <v>5.4664420119999999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6.255088089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4.3838575730000002</v>
      </c>
      <c r="AT5">
        <v>0</v>
      </c>
      <c r="AU5">
        <v>0</v>
      </c>
      <c r="AV5">
        <v>0</v>
      </c>
      <c r="AW5">
        <v>0</v>
      </c>
      <c r="AX5">
        <v>4.5651216760000004</v>
      </c>
      <c r="AY5">
        <v>3.1815237010000001</v>
      </c>
      <c r="AZ5">
        <v>0</v>
      </c>
      <c r="BA5">
        <v>0</v>
      </c>
      <c r="BB5">
        <v>10.442933099999999</v>
      </c>
      <c r="BC5">
        <v>16.471102219999999</v>
      </c>
      <c r="BD5">
        <v>9.2530396659999994</v>
      </c>
      <c r="BE5">
        <v>3.8977888890000001</v>
      </c>
      <c r="BF5">
        <v>8.9622977909999992</v>
      </c>
      <c r="BG5">
        <v>4.3846548990000001</v>
      </c>
      <c r="BH5">
        <v>4.3190604119999998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1.406102733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</row>
    <row r="6" spans="1:97" x14ac:dyDescent="0.2">
      <c r="A6" t="s">
        <v>15</v>
      </c>
      <c r="B6">
        <v>2519.4835640000001</v>
      </c>
      <c r="C6">
        <v>25018.606220000001</v>
      </c>
      <c r="D6">
        <v>5181.1432269999996</v>
      </c>
      <c r="E6">
        <v>19783.975689999999</v>
      </c>
      <c r="F6">
        <v>1475.2140320000001</v>
      </c>
      <c r="G6">
        <v>2764.467052</v>
      </c>
      <c r="H6">
        <v>9934.3773550000005</v>
      </c>
      <c r="I6">
        <v>17363.941559999999</v>
      </c>
      <c r="J6">
        <v>2720.433861</v>
      </c>
      <c r="K6">
        <v>7423.5841250000003</v>
      </c>
      <c r="L6">
        <v>34519.088479999999</v>
      </c>
      <c r="M6">
        <v>28307.969959999999</v>
      </c>
      <c r="N6">
        <v>262.9410694</v>
      </c>
      <c r="O6">
        <v>14.69901224</v>
      </c>
      <c r="P6">
        <v>16.515859450000001</v>
      </c>
      <c r="Q6">
        <v>310.71289259999998</v>
      </c>
      <c r="R6">
        <v>22.44804641</v>
      </c>
      <c r="S6">
        <v>12.24494803</v>
      </c>
      <c r="T6">
        <v>111.016914</v>
      </c>
      <c r="U6">
        <v>46.548850850000001</v>
      </c>
      <c r="V6">
        <v>14.59520554</v>
      </c>
      <c r="W6">
        <v>19.98788489</v>
      </c>
      <c r="X6">
        <v>13.801695990000001</v>
      </c>
      <c r="Y6">
        <v>1195.8432299999999</v>
      </c>
      <c r="Z6">
        <v>2.4394191200000002</v>
      </c>
      <c r="AA6">
        <v>1.426660466</v>
      </c>
      <c r="AB6">
        <v>0</v>
      </c>
      <c r="AC6">
        <v>11.166700519999999</v>
      </c>
      <c r="AD6">
        <v>3.1871543369999999</v>
      </c>
      <c r="AE6">
        <v>0</v>
      </c>
      <c r="AF6">
        <v>9.7540865960000005</v>
      </c>
      <c r="AG6">
        <v>0</v>
      </c>
      <c r="AH6">
        <v>2.7707966399999999</v>
      </c>
      <c r="AI6">
        <v>0</v>
      </c>
      <c r="AJ6">
        <v>0</v>
      </c>
      <c r="AK6">
        <v>0</v>
      </c>
      <c r="AL6">
        <v>1.20374837</v>
      </c>
      <c r="AM6">
        <v>0</v>
      </c>
      <c r="AN6">
        <v>5.9441538349999998</v>
      </c>
      <c r="AO6">
        <v>2.3336962319999999</v>
      </c>
      <c r="AP6">
        <v>16.236883590000001</v>
      </c>
      <c r="AQ6">
        <v>0</v>
      </c>
      <c r="AR6">
        <v>7.0359419929999998</v>
      </c>
      <c r="AS6">
        <v>5.8451434300000003</v>
      </c>
      <c r="AT6">
        <v>0</v>
      </c>
      <c r="AU6">
        <v>0</v>
      </c>
      <c r="AV6">
        <v>10.473691759999999</v>
      </c>
      <c r="AW6">
        <v>1.097970331</v>
      </c>
      <c r="AX6">
        <v>5062.7199380000002</v>
      </c>
      <c r="AY6">
        <v>2131.6208790000001</v>
      </c>
      <c r="AZ6">
        <v>2134.2009539999999</v>
      </c>
      <c r="BA6">
        <v>2973.799595</v>
      </c>
      <c r="BB6">
        <v>12014.59454</v>
      </c>
      <c r="BC6">
        <v>4211.111801</v>
      </c>
      <c r="BD6">
        <v>4390.5673219999999</v>
      </c>
      <c r="BE6">
        <v>2911.6482999999998</v>
      </c>
      <c r="BF6">
        <v>4575.2530219999999</v>
      </c>
      <c r="BG6">
        <v>3897.9582049999999</v>
      </c>
      <c r="BH6">
        <v>5023.0672590000004</v>
      </c>
      <c r="BI6">
        <v>13.765924719999999</v>
      </c>
      <c r="BJ6">
        <v>0</v>
      </c>
      <c r="BK6">
        <v>78.249333660000005</v>
      </c>
      <c r="BL6">
        <v>0</v>
      </c>
      <c r="BM6">
        <v>2317.9924810000002</v>
      </c>
      <c r="BN6">
        <v>212.74916759999999</v>
      </c>
      <c r="BO6">
        <v>0</v>
      </c>
      <c r="BP6">
        <v>0</v>
      </c>
      <c r="BQ6">
        <v>158.96300740000001</v>
      </c>
      <c r="BR6">
        <v>216.36372589999999</v>
      </c>
      <c r="BS6">
        <v>0</v>
      </c>
      <c r="BT6">
        <v>35.023532920000001</v>
      </c>
      <c r="BU6">
        <v>13.18836915</v>
      </c>
      <c r="BV6">
        <v>0</v>
      </c>
      <c r="BW6">
        <v>7.6836687140000004</v>
      </c>
      <c r="BX6">
        <v>0</v>
      </c>
      <c r="BY6">
        <v>0</v>
      </c>
      <c r="BZ6">
        <v>2.9889016690000001</v>
      </c>
      <c r="CA6">
        <v>0</v>
      </c>
      <c r="CB6">
        <v>0</v>
      </c>
      <c r="CC6">
        <v>0</v>
      </c>
      <c r="CD6">
        <v>0</v>
      </c>
      <c r="CE6">
        <v>9.5416323530000007</v>
      </c>
      <c r="CF6">
        <v>7.6045531280000001</v>
      </c>
      <c r="CG6">
        <v>0</v>
      </c>
      <c r="CH6">
        <v>3.7414477860000002</v>
      </c>
      <c r="CI6">
        <v>3.9389720580000001</v>
      </c>
      <c r="CJ6">
        <v>0</v>
      </c>
      <c r="CK6">
        <v>0</v>
      </c>
      <c r="CL6">
        <v>83.72818642</v>
      </c>
      <c r="CM6">
        <v>17.434351840000001</v>
      </c>
      <c r="CN6">
        <v>0</v>
      </c>
      <c r="CO6">
        <v>2.837729875</v>
      </c>
      <c r="CP6">
        <v>0</v>
      </c>
      <c r="CQ6">
        <v>0</v>
      </c>
      <c r="CR6">
        <v>10.67372645</v>
      </c>
      <c r="CS6">
        <v>0</v>
      </c>
    </row>
    <row r="7" spans="1:97" x14ac:dyDescent="0.2">
      <c r="A7" t="s">
        <v>406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2.760339198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</row>
    <row r="8" spans="1:97" x14ac:dyDescent="0.2">
      <c r="A8" t="s">
        <v>407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15.82604298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</row>
    <row r="9" spans="1:97" x14ac:dyDescent="0.2">
      <c r="A9" t="s">
        <v>408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48.180736529999997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</row>
    <row r="10" spans="1:97" x14ac:dyDescent="0.2">
      <c r="A10" t="s">
        <v>409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1.179704246</v>
      </c>
      <c r="Q10">
        <v>0</v>
      </c>
      <c r="R10">
        <v>3.7413410690000002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3.1612299720000001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4.1381842549999996</v>
      </c>
      <c r="BT10">
        <v>1.751176646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7.0200607389999998</v>
      </c>
      <c r="CL10">
        <v>2.616505826</v>
      </c>
      <c r="CM10">
        <v>0</v>
      </c>
      <c r="CN10">
        <v>0</v>
      </c>
      <c r="CO10">
        <v>0</v>
      </c>
      <c r="CP10">
        <v>0</v>
      </c>
      <c r="CQ10">
        <v>2.5794937930000001</v>
      </c>
      <c r="CR10">
        <v>0</v>
      </c>
      <c r="CS10">
        <v>0</v>
      </c>
    </row>
    <row r="11" spans="1:97" x14ac:dyDescent="0.2">
      <c r="A11" t="s">
        <v>16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3.7879453669999998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4.7188169850000001</v>
      </c>
      <c r="Q11">
        <v>1.223279105</v>
      </c>
      <c r="R11">
        <v>0</v>
      </c>
      <c r="S11">
        <v>1.530618504</v>
      </c>
      <c r="T11">
        <v>2.9214977370000001</v>
      </c>
      <c r="U11">
        <v>1.6624589590000001</v>
      </c>
      <c r="V11">
        <v>3.127544044</v>
      </c>
      <c r="W11">
        <v>2.2208760989999998</v>
      </c>
      <c r="X11">
        <v>6.9008479950000003</v>
      </c>
      <c r="Y11">
        <v>1.1270906979999999</v>
      </c>
      <c r="Z11">
        <v>1.2197095600000001</v>
      </c>
      <c r="AA11">
        <v>0</v>
      </c>
      <c r="AB11">
        <v>1.5801875569999999</v>
      </c>
      <c r="AC11">
        <v>0</v>
      </c>
      <c r="AD11">
        <v>0</v>
      </c>
      <c r="AE11">
        <v>2.084875496</v>
      </c>
      <c r="AF11">
        <v>3.9016346390000001</v>
      </c>
      <c r="AG11">
        <v>0</v>
      </c>
      <c r="AH11">
        <v>5.5415932789999998</v>
      </c>
      <c r="AI11">
        <v>0</v>
      </c>
      <c r="AJ11">
        <v>1.6118608830000001</v>
      </c>
      <c r="AK11">
        <v>1.315170881</v>
      </c>
      <c r="AL11">
        <v>0</v>
      </c>
      <c r="AM11">
        <v>1.2454539280000001</v>
      </c>
      <c r="AN11">
        <v>3.5664923009999998</v>
      </c>
      <c r="AO11">
        <v>2.3336962319999999</v>
      </c>
      <c r="AP11">
        <v>0</v>
      </c>
      <c r="AQ11">
        <v>3.2809676350000001</v>
      </c>
      <c r="AR11">
        <v>5.628753594</v>
      </c>
      <c r="AS11">
        <v>0</v>
      </c>
      <c r="AT11">
        <v>4.598548611</v>
      </c>
      <c r="AU11">
        <v>3.644376802</v>
      </c>
      <c r="AV11">
        <v>2.99248336</v>
      </c>
      <c r="AW11">
        <v>1.097970331</v>
      </c>
      <c r="AX11">
        <v>0</v>
      </c>
      <c r="AY11">
        <v>0</v>
      </c>
      <c r="AZ11">
        <v>0</v>
      </c>
      <c r="BA11">
        <v>4.1591602730000004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2.0220908959999999</v>
      </c>
      <c r="BS11">
        <v>0</v>
      </c>
      <c r="BT11">
        <v>0</v>
      </c>
      <c r="BU11">
        <v>0</v>
      </c>
      <c r="BV11">
        <v>0</v>
      </c>
      <c r="BW11">
        <v>1.280611452</v>
      </c>
      <c r="BX11">
        <v>0</v>
      </c>
      <c r="BY11">
        <v>0</v>
      </c>
      <c r="BZ11">
        <v>0</v>
      </c>
      <c r="CA11">
        <v>1.7201293790000001</v>
      </c>
      <c r="CB11">
        <v>3.4744167629999998</v>
      </c>
      <c r="CC11">
        <v>0</v>
      </c>
      <c r="CD11">
        <v>0</v>
      </c>
      <c r="CE11">
        <v>1.1927040440000001</v>
      </c>
      <c r="CF11">
        <v>0</v>
      </c>
      <c r="CG11">
        <v>0</v>
      </c>
      <c r="CH11">
        <v>1.247149262</v>
      </c>
      <c r="CI11">
        <v>1.312990686</v>
      </c>
      <c r="CJ11">
        <v>0</v>
      </c>
      <c r="CK11">
        <v>0</v>
      </c>
      <c r="CL11">
        <v>0</v>
      </c>
      <c r="CM11">
        <v>1.937150205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</row>
    <row r="12" spans="1:97" x14ac:dyDescent="0.2">
      <c r="A12" t="s">
        <v>410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1.4426811960000001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</row>
    <row r="13" spans="1:97" x14ac:dyDescent="0.2">
      <c r="A13" t="s">
        <v>20</v>
      </c>
      <c r="B13">
        <v>64.535951940000004</v>
      </c>
      <c r="C13">
        <v>82.701422579999999</v>
      </c>
      <c r="D13">
        <v>151.3711758</v>
      </c>
      <c r="E13">
        <v>125.13253829999999</v>
      </c>
      <c r="F13">
        <v>364.29490759999999</v>
      </c>
      <c r="G13">
        <v>89.712272110000001</v>
      </c>
      <c r="H13">
        <v>132.3260387</v>
      </c>
      <c r="I13">
        <v>348.49097369999998</v>
      </c>
      <c r="J13">
        <v>232.09295879999999</v>
      </c>
      <c r="K13">
        <v>63.314150320000003</v>
      </c>
      <c r="L13">
        <v>46.807054819999998</v>
      </c>
      <c r="M13">
        <v>136.6610503</v>
      </c>
      <c r="N13">
        <v>64.96191125</v>
      </c>
      <c r="O13">
        <v>5.8796048949999999</v>
      </c>
      <c r="P13">
        <v>0</v>
      </c>
      <c r="Q13">
        <v>12.232791049999999</v>
      </c>
      <c r="R13">
        <v>0</v>
      </c>
      <c r="S13">
        <v>0</v>
      </c>
      <c r="T13">
        <v>21.911233029999998</v>
      </c>
      <c r="U13">
        <v>4.987376877</v>
      </c>
      <c r="V13">
        <v>0</v>
      </c>
      <c r="W13">
        <v>0</v>
      </c>
      <c r="X13">
        <v>0</v>
      </c>
      <c r="Y13">
        <v>16.906360469999999</v>
      </c>
      <c r="Z13">
        <v>0</v>
      </c>
      <c r="AA13">
        <v>0</v>
      </c>
      <c r="AB13">
        <v>0</v>
      </c>
      <c r="AC13">
        <v>0</v>
      </c>
      <c r="AD13">
        <v>1.593577169</v>
      </c>
      <c r="AE13">
        <v>0</v>
      </c>
      <c r="AF13">
        <v>3.9016346390000001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3.247376719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283.0375439</v>
      </c>
      <c r="AY13">
        <v>267.24799080000003</v>
      </c>
      <c r="AZ13">
        <v>441.401903</v>
      </c>
      <c r="BA13">
        <v>241.2312958</v>
      </c>
      <c r="BB13">
        <v>240.18746139999999</v>
      </c>
      <c r="BC13">
        <v>378.83535110000003</v>
      </c>
      <c r="BD13">
        <v>185.0607933</v>
      </c>
      <c r="BE13">
        <v>249.45848889999999</v>
      </c>
      <c r="BF13">
        <v>273.35008260000001</v>
      </c>
      <c r="BG13">
        <v>192.92481549999999</v>
      </c>
      <c r="BH13">
        <v>159.8052352</v>
      </c>
      <c r="BI13">
        <v>3.4414811809999999</v>
      </c>
      <c r="BJ13">
        <v>0</v>
      </c>
      <c r="BK13">
        <v>36.823215840000003</v>
      </c>
      <c r="BL13">
        <v>0</v>
      </c>
      <c r="BM13">
        <v>9.552166819</v>
      </c>
      <c r="BN13">
        <v>9.4555185599999998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1.717666742</v>
      </c>
      <c r="BZ13">
        <v>0</v>
      </c>
      <c r="CA13">
        <v>1.7201293790000001</v>
      </c>
      <c r="CB13">
        <v>0</v>
      </c>
      <c r="CC13">
        <v>1.406102733</v>
      </c>
      <c r="CD13">
        <v>0</v>
      </c>
      <c r="CE13">
        <v>0</v>
      </c>
      <c r="CF13">
        <v>0</v>
      </c>
      <c r="CG13">
        <v>0</v>
      </c>
      <c r="CH13">
        <v>1.247149262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4.2565948120000003</v>
      </c>
      <c r="CP13">
        <v>0</v>
      </c>
      <c r="CQ13">
        <v>0</v>
      </c>
      <c r="CR13">
        <v>0</v>
      </c>
      <c r="CS13">
        <v>0</v>
      </c>
    </row>
    <row r="14" spans="1:97" x14ac:dyDescent="0.2">
      <c r="A14" t="s">
        <v>17</v>
      </c>
      <c r="B14">
        <v>921.57339379999996</v>
      </c>
      <c r="C14">
        <v>450.5801644</v>
      </c>
      <c r="D14">
        <v>1173.7905209999999</v>
      </c>
      <c r="E14">
        <v>1053.198864</v>
      </c>
      <c r="F14">
        <v>176.7371334</v>
      </c>
      <c r="G14">
        <v>2505.2982659999998</v>
      </c>
      <c r="H14">
        <v>3003.801078</v>
      </c>
      <c r="I14">
        <v>6405.4156149999999</v>
      </c>
      <c r="J14">
        <v>11486.699060000001</v>
      </c>
      <c r="K14">
        <v>1100.0833620000001</v>
      </c>
      <c r="L14">
        <v>704.33472970000003</v>
      </c>
      <c r="M14">
        <v>595.8421793</v>
      </c>
      <c r="N14">
        <v>26097.674490000001</v>
      </c>
      <c r="O14">
        <v>23912.35311</v>
      </c>
      <c r="P14">
        <v>40518.122040000002</v>
      </c>
      <c r="Q14">
        <v>25797.733039999999</v>
      </c>
      <c r="R14">
        <v>27205.16158</v>
      </c>
      <c r="S14">
        <v>41387.924350000001</v>
      </c>
      <c r="T14">
        <v>37577.764649999997</v>
      </c>
      <c r="U14">
        <v>28118.830829999999</v>
      </c>
      <c r="V14">
        <v>42602.362459999997</v>
      </c>
      <c r="W14">
        <v>42439.831819999999</v>
      </c>
      <c r="X14">
        <v>32870.119169999998</v>
      </c>
      <c r="Y14">
        <v>29916.36839</v>
      </c>
      <c r="Z14">
        <v>45340.263469999998</v>
      </c>
      <c r="AA14">
        <v>25474.449280000001</v>
      </c>
      <c r="AB14">
        <v>43834.402840000002</v>
      </c>
      <c r="AC14">
        <v>41362.854579999999</v>
      </c>
      <c r="AD14">
        <v>22710.068230000001</v>
      </c>
      <c r="AE14">
        <v>48062.634810000003</v>
      </c>
      <c r="AF14">
        <v>48988.92452</v>
      </c>
      <c r="AG14">
        <v>29371.351930000001</v>
      </c>
      <c r="AH14">
        <v>47423.569889999999</v>
      </c>
      <c r="AI14">
        <v>38401.001929999999</v>
      </c>
      <c r="AJ14">
        <v>28774.940480000001</v>
      </c>
      <c r="AK14">
        <v>44068.745869999999</v>
      </c>
      <c r="AL14">
        <v>32095.54279</v>
      </c>
      <c r="AM14">
        <v>26920.486649999999</v>
      </c>
      <c r="AN14">
        <v>41971.670230000003</v>
      </c>
      <c r="AO14">
        <v>36551.517240000001</v>
      </c>
      <c r="AP14">
        <v>28776.628789999999</v>
      </c>
      <c r="AQ14">
        <v>46742.305419999997</v>
      </c>
      <c r="AR14">
        <v>48455.125310000003</v>
      </c>
      <c r="AS14">
        <v>28731.802530000001</v>
      </c>
      <c r="AT14">
        <v>41767.084190000001</v>
      </c>
      <c r="AU14">
        <v>42424.190349999997</v>
      </c>
      <c r="AV14">
        <v>28332.832450000002</v>
      </c>
      <c r="AW14">
        <v>37099.319499999998</v>
      </c>
      <c r="AX14">
        <v>12029.09562</v>
      </c>
      <c r="AY14">
        <v>2697.9320980000002</v>
      </c>
      <c r="AZ14">
        <v>9597.0784889999995</v>
      </c>
      <c r="BA14">
        <v>3551.922873</v>
      </c>
      <c r="BB14">
        <v>3605.422654</v>
      </c>
      <c r="BC14">
        <v>3590.700284</v>
      </c>
      <c r="BD14">
        <v>8665.4716470000003</v>
      </c>
      <c r="BE14">
        <v>6142.9152889999996</v>
      </c>
      <c r="BF14">
        <v>6076.4379019999997</v>
      </c>
      <c r="BG14">
        <v>3148.182217</v>
      </c>
      <c r="BH14">
        <v>6029.4083350000001</v>
      </c>
      <c r="BI14">
        <v>20.648887080000002</v>
      </c>
      <c r="BJ14">
        <v>20176.550299999999</v>
      </c>
      <c r="BK14">
        <v>32540.9827</v>
      </c>
      <c r="BL14">
        <v>16641.1453</v>
      </c>
      <c r="BM14">
        <v>3414.8996379999999</v>
      </c>
      <c r="BN14">
        <v>20901.423780000001</v>
      </c>
      <c r="BO14">
        <v>16247.623</v>
      </c>
      <c r="BP14">
        <v>42596.211689999996</v>
      </c>
      <c r="BQ14">
        <v>24400.821629999999</v>
      </c>
      <c r="BR14">
        <v>7694.0558600000004</v>
      </c>
      <c r="BS14">
        <v>24485.63624</v>
      </c>
      <c r="BT14">
        <v>10335.44456</v>
      </c>
      <c r="BU14">
        <v>39894.816680000004</v>
      </c>
      <c r="BV14">
        <v>51076.242680000003</v>
      </c>
      <c r="BW14">
        <v>48686.286189999999</v>
      </c>
      <c r="BX14">
        <v>45361.106529999997</v>
      </c>
      <c r="BY14">
        <v>17078.760419999999</v>
      </c>
      <c r="BZ14">
        <v>40102.093690000002</v>
      </c>
      <c r="CA14">
        <v>42767.576760000004</v>
      </c>
      <c r="CB14">
        <v>51572.505219999999</v>
      </c>
      <c r="CC14">
        <v>24861.30243</v>
      </c>
      <c r="CD14">
        <v>20395.172709999999</v>
      </c>
      <c r="CE14">
        <v>42835.965750000003</v>
      </c>
      <c r="CF14">
        <v>45560.145210000002</v>
      </c>
      <c r="CG14">
        <v>51417.058140000001</v>
      </c>
      <c r="CH14">
        <v>51153.074130000001</v>
      </c>
      <c r="CI14">
        <v>50066.96084</v>
      </c>
      <c r="CJ14">
        <v>42934.313920000001</v>
      </c>
      <c r="CK14">
        <v>19232.1584</v>
      </c>
      <c r="CL14">
        <v>18166.399949999999</v>
      </c>
      <c r="CM14">
        <v>36269.263279999999</v>
      </c>
      <c r="CN14">
        <v>51456.223689999999</v>
      </c>
      <c r="CO14">
        <v>34030.056660000002</v>
      </c>
      <c r="CP14">
        <v>7142.762737</v>
      </c>
      <c r="CQ14">
        <v>17899.10743</v>
      </c>
      <c r="CR14">
        <v>39614.773300000001</v>
      </c>
      <c r="CS14">
        <v>51467.832150000002</v>
      </c>
    </row>
    <row r="15" spans="1:97" x14ac:dyDescent="0.2">
      <c r="A15" t="s">
        <v>18</v>
      </c>
      <c r="B15">
        <v>20432.2889</v>
      </c>
      <c r="C15">
        <v>23968.92554</v>
      </c>
      <c r="D15">
        <v>25941.885880000002</v>
      </c>
      <c r="E15">
        <v>18617.479739999999</v>
      </c>
      <c r="F15">
        <v>25379.12773</v>
      </c>
      <c r="G15">
        <v>20876.643800000002</v>
      </c>
      <c r="H15">
        <v>30884.897430000001</v>
      </c>
      <c r="I15">
        <v>14235.666880000001</v>
      </c>
      <c r="J15">
        <v>22273.885160000002</v>
      </c>
      <c r="K15">
        <v>19018.594659999999</v>
      </c>
      <c r="L15">
        <v>10615.08221</v>
      </c>
      <c r="M15">
        <v>18143.531019999999</v>
      </c>
      <c r="N15">
        <v>4888.5694270000004</v>
      </c>
      <c r="O15">
        <v>118.4966751</v>
      </c>
      <c r="P15">
        <v>402.9138289</v>
      </c>
      <c r="Q15">
        <v>3032.227547</v>
      </c>
      <c r="R15">
        <v>501.9158698</v>
      </c>
      <c r="S15">
        <v>878.81073649999996</v>
      </c>
      <c r="T15">
        <v>2017.177328</v>
      </c>
      <c r="U15">
        <v>11171.724200000001</v>
      </c>
      <c r="V15">
        <v>331.68021599999997</v>
      </c>
      <c r="W15">
        <v>1268.286818</v>
      </c>
      <c r="X15">
        <v>639.54988960000003</v>
      </c>
      <c r="Y15">
        <v>1227.6610009999999</v>
      </c>
      <c r="Z15">
        <v>1499.6816920000001</v>
      </c>
      <c r="AA15">
        <v>445.11806539999998</v>
      </c>
      <c r="AB15">
        <v>2724.7332070000002</v>
      </c>
      <c r="AC15">
        <v>2134.5566800000001</v>
      </c>
      <c r="AD15">
        <v>11014.80539</v>
      </c>
      <c r="AE15">
        <v>493.95495720000002</v>
      </c>
      <c r="AF15">
        <v>228.09541340000001</v>
      </c>
      <c r="AG15">
        <v>5163.6991010000002</v>
      </c>
      <c r="AH15">
        <v>109.1267173</v>
      </c>
      <c r="AI15">
        <v>7555.7568819999997</v>
      </c>
      <c r="AJ15">
        <v>1970.9351320000001</v>
      </c>
      <c r="AK15">
        <v>1058.6112909999999</v>
      </c>
      <c r="AL15">
        <v>13161.1828</v>
      </c>
      <c r="AM15">
        <v>34.489483800000002</v>
      </c>
      <c r="AN15">
        <v>454.31643300000002</v>
      </c>
      <c r="AO15">
        <v>2726.4806450000001</v>
      </c>
      <c r="AP15">
        <v>5200.8037100000001</v>
      </c>
      <c r="AQ15">
        <v>461.35490449999998</v>
      </c>
      <c r="AR15">
        <v>137.68803750000001</v>
      </c>
      <c r="AS15">
        <v>15581.39884</v>
      </c>
      <c r="AT15">
        <v>2612.9259780000002</v>
      </c>
      <c r="AU15">
        <v>2887.0995979999998</v>
      </c>
      <c r="AV15">
        <v>5829.3575849999997</v>
      </c>
      <c r="AW15">
        <v>406.75628469999998</v>
      </c>
      <c r="AX15">
        <v>31961.466830000001</v>
      </c>
      <c r="AY15">
        <v>28946.966130000001</v>
      </c>
      <c r="AZ15">
        <v>37140.784760000002</v>
      </c>
      <c r="BA15">
        <v>35720.157760000002</v>
      </c>
      <c r="BB15">
        <v>19150.720659999999</v>
      </c>
      <c r="BC15">
        <v>40892.256450000001</v>
      </c>
      <c r="BD15">
        <v>32795.641020000003</v>
      </c>
      <c r="BE15">
        <v>34823.4306</v>
      </c>
      <c r="BF15">
        <v>35294.917860000001</v>
      </c>
      <c r="BG15">
        <v>41315.594640000003</v>
      </c>
      <c r="BH15">
        <v>29348.36102</v>
      </c>
      <c r="BI15">
        <v>31.767521240000001</v>
      </c>
      <c r="BJ15">
        <v>1086.4910319999999</v>
      </c>
      <c r="BK15">
        <v>4230.895442</v>
      </c>
      <c r="BL15">
        <v>6362.6590130000004</v>
      </c>
      <c r="BM15">
        <v>5199.324001</v>
      </c>
      <c r="BN15">
        <v>3693.4673819999998</v>
      </c>
      <c r="BO15">
        <v>789.67114100000003</v>
      </c>
      <c r="BP15">
        <v>133.09623819999999</v>
      </c>
      <c r="BQ15">
        <v>737.29839389999995</v>
      </c>
      <c r="BR15">
        <v>7685.1991019999996</v>
      </c>
      <c r="BS15">
        <v>20.372556970000002</v>
      </c>
      <c r="BT15">
        <v>1925.751446</v>
      </c>
      <c r="BU15">
        <v>68.173713460000002</v>
      </c>
      <c r="BV15">
        <v>187.58395820000001</v>
      </c>
      <c r="BW15">
        <v>936.22557870000003</v>
      </c>
      <c r="BX15">
        <v>19.635972979999998</v>
      </c>
      <c r="BY15">
        <v>23916.276419999998</v>
      </c>
      <c r="BZ15">
        <v>1133.942965</v>
      </c>
      <c r="CA15">
        <v>1557.1144380000001</v>
      </c>
      <c r="CB15">
        <v>24.58809999</v>
      </c>
      <c r="CC15">
        <v>757.13288999999997</v>
      </c>
      <c r="CD15">
        <v>1409.5164050000001</v>
      </c>
      <c r="CE15">
        <v>2227.601416</v>
      </c>
      <c r="CF15">
        <v>921.12557870000001</v>
      </c>
      <c r="CG15">
        <v>480.62867770000003</v>
      </c>
      <c r="CH15">
        <v>38.373785079999998</v>
      </c>
      <c r="CI15">
        <v>29.895747530000001</v>
      </c>
      <c r="CJ15">
        <v>9.1928369819999993</v>
      </c>
      <c r="CK15">
        <v>1869.7089370000001</v>
      </c>
      <c r="CL15">
        <v>1497.447216</v>
      </c>
      <c r="CM15">
        <v>615.11880169999995</v>
      </c>
      <c r="CN15">
        <v>9.4229677519999999</v>
      </c>
      <c r="CO15">
        <v>320.4449707</v>
      </c>
      <c r="CP15">
        <v>657.85598600000003</v>
      </c>
      <c r="CQ15">
        <v>382.55956550000002</v>
      </c>
      <c r="CR15">
        <v>168.90257209999999</v>
      </c>
      <c r="CS15">
        <v>11.07837061</v>
      </c>
    </row>
    <row r="16" spans="1:97" x14ac:dyDescent="0.2">
      <c r="A16" t="s">
        <v>19</v>
      </c>
      <c r="B16">
        <v>224.58511279999999</v>
      </c>
      <c r="C16">
        <v>196.7723503</v>
      </c>
      <c r="D16">
        <v>161.99371439999999</v>
      </c>
      <c r="E16">
        <v>143.3810335</v>
      </c>
      <c r="F16">
        <v>162.3096123</v>
      </c>
      <c r="G16">
        <v>106.32565580000001</v>
      </c>
      <c r="H16">
        <v>787.33993020000003</v>
      </c>
      <c r="I16">
        <v>238.64055809999999</v>
      </c>
      <c r="J16">
        <v>95.120065080000003</v>
      </c>
      <c r="K16">
        <v>474.85612739999999</v>
      </c>
      <c r="L16">
        <v>202.8305709</v>
      </c>
      <c r="M16">
        <v>60.130862129999997</v>
      </c>
      <c r="N16">
        <v>26.294106939999999</v>
      </c>
      <c r="O16">
        <v>0</v>
      </c>
      <c r="P16">
        <v>5.8985212310000001</v>
      </c>
      <c r="Q16">
        <v>37.921652250000001</v>
      </c>
      <c r="R16">
        <v>14.965364279999999</v>
      </c>
      <c r="S16">
        <v>6.122474016</v>
      </c>
      <c r="T16">
        <v>11.685990950000001</v>
      </c>
      <c r="U16">
        <v>8.3122947949999997</v>
      </c>
      <c r="V16">
        <v>3.127544044</v>
      </c>
      <c r="W16">
        <v>0</v>
      </c>
      <c r="X16">
        <v>4.1405087969999999</v>
      </c>
      <c r="Y16">
        <v>7.8896348850000004</v>
      </c>
      <c r="Z16">
        <v>0</v>
      </c>
      <c r="AA16">
        <v>1.426660466</v>
      </c>
      <c r="AB16">
        <v>0</v>
      </c>
      <c r="AC16">
        <v>1.3958375649999999</v>
      </c>
      <c r="AD16">
        <v>1.593577169</v>
      </c>
      <c r="AE16">
        <v>0</v>
      </c>
      <c r="AF16">
        <v>1.950817319</v>
      </c>
      <c r="AG16">
        <v>3.74014414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1.1668481159999999</v>
      </c>
      <c r="AP16">
        <v>9.7421301570000001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1.49624168</v>
      </c>
      <c r="AW16">
        <v>1.097970331</v>
      </c>
      <c r="AX16">
        <v>178.03974529999999</v>
      </c>
      <c r="AY16">
        <v>2192.0698299999999</v>
      </c>
      <c r="AZ16">
        <v>72.808561319999995</v>
      </c>
      <c r="BA16">
        <v>744.48968879999995</v>
      </c>
      <c r="BB16">
        <v>154.03326329999999</v>
      </c>
      <c r="BC16">
        <v>164.7110222</v>
      </c>
      <c r="BD16">
        <v>152.67515449999999</v>
      </c>
      <c r="BE16">
        <v>1609.7868109999999</v>
      </c>
      <c r="BF16">
        <v>636.32314310000004</v>
      </c>
      <c r="BG16">
        <v>114.0010274</v>
      </c>
      <c r="BH16">
        <v>181.4005373</v>
      </c>
      <c r="BI16">
        <v>0</v>
      </c>
      <c r="BJ16">
        <v>0</v>
      </c>
      <c r="BK16">
        <v>138.08705939999999</v>
      </c>
      <c r="BL16">
        <v>0</v>
      </c>
      <c r="BM16">
        <v>39.800695079999997</v>
      </c>
      <c r="BN16">
        <v>61.460870640000003</v>
      </c>
      <c r="BO16">
        <v>46.31151449</v>
      </c>
      <c r="BP16">
        <v>0</v>
      </c>
      <c r="BQ16">
        <v>16.190676679999999</v>
      </c>
      <c r="BR16">
        <v>12.13254538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2.8122054670000001</v>
      </c>
      <c r="CD16">
        <v>0</v>
      </c>
      <c r="CE16">
        <v>2.3854080880000001</v>
      </c>
      <c r="CF16">
        <v>1.2674255210000001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34.014575729999997</v>
      </c>
      <c r="CM16">
        <v>0</v>
      </c>
      <c r="CN16">
        <v>1.70136965</v>
      </c>
      <c r="CO16">
        <v>14.18864937</v>
      </c>
      <c r="CP16">
        <v>0</v>
      </c>
      <c r="CQ16">
        <v>0</v>
      </c>
      <c r="CR16">
        <v>4.5744541910000001</v>
      </c>
      <c r="CS16">
        <v>1.000132764</v>
      </c>
    </row>
    <row r="17" spans="1:97" x14ac:dyDescent="0.2">
      <c r="A17" t="s">
        <v>411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5.6354534889999996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1.5328495369999999</v>
      </c>
      <c r="AU17">
        <v>0</v>
      </c>
      <c r="AV17">
        <v>0</v>
      </c>
      <c r="AW17">
        <v>1.097970331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23.071502689999999</v>
      </c>
      <c r="BM17">
        <v>54.128945309999999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1.7201293790000001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1.70136965</v>
      </c>
      <c r="CO17">
        <v>0</v>
      </c>
      <c r="CP17">
        <v>0</v>
      </c>
      <c r="CQ17">
        <v>0</v>
      </c>
      <c r="CR17">
        <v>0</v>
      </c>
      <c r="CS17">
        <v>0</v>
      </c>
    </row>
    <row r="18" spans="1:97" x14ac:dyDescent="0.2">
      <c r="A18" t="s">
        <v>412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2.6107332759999999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</row>
    <row r="19" spans="1:97" x14ac:dyDescent="0.2">
      <c r="A19" t="s">
        <v>413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1.2920422570000001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1.1615952169999999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1.923554913</v>
      </c>
      <c r="CQ19">
        <v>0</v>
      </c>
      <c r="CR19">
        <v>0</v>
      </c>
      <c r="CS19">
        <v>0</v>
      </c>
    </row>
    <row r="20" spans="1:97" x14ac:dyDescent="0.2">
      <c r="A20" t="s">
        <v>414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2.2289073730000002</v>
      </c>
      <c r="M20">
        <v>2.733221006</v>
      </c>
      <c r="N20">
        <v>0</v>
      </c>
      <c r="O20">
        <v>0</v>
      </c>
      <c r="P20">
        <v>0</v>
      </c>
      <c r="Q20">
        <v>9.7862328380000001</v>
      </c>
      <c r="R20">
        <v>1.8706705349999999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3.61124511</v>
      </c>
      <c r="AM20">
        <v>0</v>
      </c>
      <c r="AN20">
        <v>1.188830767</v>
      </c>
      <c r="AO20">
        <v>4.6673924649999998</v>
      </c>
      <c r="AP20">
        <v>9.7421301570000001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2.99248336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4.6265198329999997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1.5920278029999999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37.243658289999999</v>
      </c>
      <c r="BT20">
        <v>1.751176646</v>
      </c>
      <c r="BU20">
        <v>1.3188369150000001</v>
      </c>
      <c r="BV20">
        <v>0</v>
      </c>
      <c r="BW20">
        <v>0</v>
      </c>
      <c r="BX20">
        <v>0</v>
      </c>
      <c r="BY20">
        <v>3.4353334850000001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9.1489083820000001</v>
      </c>
      <c r="CS20">
        <v>0</v>
      </c>
    </row>
    <row r="21" spans="1:97" x14ac:dyDescent="0.2">
      <c r="A21" t="s">
        <v>21</v>
      </c>
      <c r="B21">
        <v>0</v>
      </c>
      <c r="C21">
        <v>0</v>
      </c>
      <c r="D21">
        <v>0</v>
      </c>
      <c r="E21">
        <v>2.6069278809999998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20.10725824</v>
      </c>
      <c r="O21">
        <v>7.3495061189999999</v>
      </c>
      <c r="P21">
        <v>42.469352870000002</v>
      </c>
      <c r="Q21">
        <v>40.36821046</v>
      </c>
      <c r="R21">
        <v>190.80839449999999</v>
      </c>
      <c r="S21">
        <v>47.449173620000003</v>
      </c>
      <c r="T21">
        <v>7.3037443440000001</v>
      </c>
      <c r="U21">
        <v>44.886391889999999</v>
      </c>
      <c r="V21">
        <v>23.97783767</v>
      </c>
      <c r="W21">
        <v>0</v>
      </c>
      <c r="X21">
        <v>30.363731179999998</v>
      </c>
      <c r="Y21">
        <v>4.5083627909999997</v>
      </c>
      <c r="Z21">
        <v>0</v>
      </c>
      <c r="AA21">
        <v>0</v>
      </c>
      <c r="AB21">
        <v>0</v>
      </c>
      <c r="AC21">
        <v>20.937563480000001</v>
      </c>
      <c r="AD21">
        <v>4.7807315060000004</v>
      </c>
      <c r="AE21">
        <v>0</v>
      </c>
      <c r="AF21">
        <v>0</v>
      </c>
      <c r="AG21">
        <v>0</v>
      </c>
      <c r="AH21">
        <v>1.38539832</v>
      </c>
      <c r="AI21">
        <v>0</v>
      </c>
      <c r="AJ21">
        <v>6.4474435320000003</v>
      </c>
      <c r="AK21">
        <v>2.6303417609999999</v>
      </c>
      <c r="AL21">
        <v>3.61124511</v>
      </c>
      <c r="AM21">
        <v>0</v>
      </c>
      <c r="AN21">
        <v>27.343107639999999</v>
      </c>
      <c r="AO21">
        <v>187.8625467</v>
      </c>
      <c r="AP21">
        <v>112.0344968</v>
      </c>
      <c r="AQ21">
        <v>1.6404838180000001</v>
      </c>
      <c r="AR21">
        <v>7.0359419929999998</v>
      </c>
      <c r="AS21">
        <v>20.458002010000001</v>
      </c>
      <c r="AT21">
        <v>4.598548611</v>
      </c>
      <c r="AU21">
        <v>6.0739613370000001</v>
      </c>
      <c r="AV21">
        <v>38.902283679999996</v>
      </c>
      <c r="AW21">
        <v>1.097970331</v>
      </c>
      <c r="AX21">
        <v>9.1302433510000007</v>
      </c>
      <c r="AY21">
        <v>3.1815237010000001</v>
      </c>
      <c r="AZ21">
        <v>0</v>
      </c>
      <c r="BA21">
        <v>0</v>
      </c>
      <c r="BB21">
        <v>5.2214665519999999</v>
      </c>
      <c r="BC21">
        <v>0</v>
      </c>
      <c r="BD21">
        <v>0</v>
      </c>
      <c r="BE21">
        <v>0</v>
      </c>
      <c r="BF21">
        <v>4.4811488949999996</v>
      </c>
      <c r="BG21">
        <v>0</v>
      </c>
      <c r="BH21">
        <v>0</v>
      </c>
      <c r="BI21">
        <v>99.802954229999997</v>
      </c>
      <c r="BJ21">
        <v>7.9030749299999998</v>
      </c>
      <c r="BK21">
        <v>35.288915179999996</v>
      </c>
      <c r="BL21">
        <v>16.479644780000001</v>
      </c>
      <c r="BM21">
        <v>100.2977516</v>
      </c>
      <c r="BN21">
        <v>23.6387964</v>
      </c>
      <c r="BO21">
        <v>36.663282299999999</v>
      </c>
      <c r="BP21">
        <v>0</v>
      </c>
      <c r="BQ21">
        <v>285.5446614</v>
      </c>
      <c r="BR21">
        <v>58.64063599</v>
      </c>
      <c r="BS21">
        <v>0</v>
      </c>
      <c r="BT21">
        <v>92.812362230000005</v>
      </c>
      <c r="BU21">
        <v>17.144879899999999</v>
      </c>
      <c r="BV21">
        <v>0</v>
      </c>
      <c r="BW21">
        <v>7.6836687140000004</v>
      </c>
      <c r="BX21">
        <v>0</v>
      </c>
      <c r="BY21">
        <v>0</v>
      </c>
      <c r="BZ21">
        <v>5.9778033380000002</v>
      </c>
      <c r="CA21">
        <v>5.1603881380000001</v>
      </c>
      <c r="CB21">
        <v>0</v>
      </c>
      <c r="CC21">
        <v>16.8732328</v>
      </c>
      <c r="CD21">
        <v>5.6519807970000002</v>
      </c>
      <c r="CE21">
        <v>7.1562242649999996</v>
      </c>
      <c r="CF21">
        <v>0</v>
      </c>
      <c r="CG21">
        <v>0</v>
      </c>
      <c r="CH21">
        <v>3.7414477860000002</v>
      </c>
      <c r="CI21">
        <v>53.83261813</v>
      </c>
      <c r="CJ21">
        <v>0</v>
      </c>
      <c r="CK21">
        <v>2.8080242960000001</v>
      </c>
      <c r="CL21">
        <v>0</v>
      </c>
      <c r="CM21">
        <v>0</v>
      </c>
      <c r="CN21">
        <v>0</v>
      </c>
      <c r="CO21">
        <v>114.92805989999999</v>
      </c>
      <c r="CP21">
        <v>82.231998250000004</v>
      </c>
      <c r="CQ21">
        <v>0</v>
      </c>
      <c r="CR21">
        <v>13.723362570000001</v>
      </c>
      <c r="CS21">
        <v>4.0005310539999996</v>
      </c>
    </row>
    <row r="22" spans="1:97" x14ac:dyDescent="0.2">
      <c r="A22" t="s">
        <v>22</v>
      </c>
      <c r="B22">
        <v>273.63243619999997</v>
      </c>
      <c r="C22">
        <v>208.17944299999999</v>
      </c>
      <c r="D22">
        <v>217.76204229999999</v>
      </c>
      <c r="E22">
        <v>299.79670629999998</v>
      </c>
      <c r="F22">
        <v>43.282563279999998</v>
      </c>
      <c r="G22">
        <v>262.49146280000002</v>
      </c>
      <c r="H22">
        <v>274.5765303</v>
      </c>
      <c r="I22">
        <v>257.58028489999998</v>
      </c>
      <c r="J22">
        <v>102.7296703</v>
      </c>
      <c r="K22">
        <v>110.79976310000001</v>
      </c>
      <c r="L22">
        <v>220.66182989999999</v>
      </c>
      <c r="M22">
        <v>308.85397369999998</v>
      </c>
      <c r="N22">
        <v>0</v>
      </c>
      <c r="O22">
        <v>0</v>
      </c>
      <c r="P22">
        <v>0</v>
      </c>
      <c r="Q22">
        <v>17.125907470000001</v>
      </c>
      <c r="R22">
        <v>0</v>
      </c>
      <c r="S22">
        <v>3.061237008</v>
      </c>
      <c r="T22">
        <v>0</v>
      </c>
      <c r="U22">
        <v>0</v>
      </c>
      <c r="V22">
        <v>0</v>
      </c>
      <c r="W22">
        <v>0</v>
      </c>
      <c r="X22">
        <v>0</v>
      </c>
      <c r="Y22">
        <v>5.6354534889999996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</row>
    <row r="23" spans="1:97" x14ac:dyDescent="0.2">
      <c r="A23" t="s">
        <v>23</v>
      </c>
      <c r="B23">
        <v>5906.3303219999998</v>
      </c>
      <c r="C23">
        <v>48.480144269999997</v>
      </c>
      <c r="D23">
        <v>645.31922299999997</v>
      </c>
      <c r="E23">
        <v>1605.867575</v>
      </c>
      <c r="F23">
        <v>1496.855313</v>
      </c>
      <c r="G23">
        <v>524.98292570000001</v>
      </c>
      <c r="H23">
        <v>2629.9800190000001</v>
      </c>
      <c r="I23">
        <v>1223.506353</v>
      </c>
      <c r="J23">
        <v>1118.6119650000001</v>
      </c>
      <c r="K23">
        <v>730.75081829999999</v>
      </c>
      <c r="L23">
        <v>728.85271079999995</v>
      </c>
      <c r="M23">
        <v>218.6576805</v>
      </c>
      <c r="N23">
        <v>9888.1309199999996</v>
      </c>
      <c r="O23">
        <v>2970.6703729999999</v>
      </c>
      <c r="P23">
        <v>3434.1190609999999</v>
      </c>
      <c r="Q23">
        <v>6588.5812580000002</v>
      </c>
      <c r="R23">
        <v>17866.774280000001</v>
      </c>
      <c r="S23">
        <v>2464.295791</v>
      </c>
      <c r="T23">
        <v>3669.4011580000001</v>
      </c>
      <c r="U23">
        <v>6731.2963250000003</v>
      </c>
      <c r="V23">
        <v>1675.321093</v>
      </c>
      <c r="W23">
        <v>1564.6072119999999</v>
      </c>
      <c r="X23">
        <v>2626.462747</v>
      </c>
      <c r="Y23">
        <v>1975.7899930000001</v>
      </c>
      <c r="Z23">
        <v>1369.7338360000001</v>
      </c>
      <c r="AA23">
        <v>477.93125620000001</v>
      </c>
      <c r="AB23">
        <v>1460.0933030000001</v>
      </c>
      <c r="AC23">
        <v>2402.2364499999999</v>
      </c>
      <c r="AD23">
        <v>10960.62377</v>
      </c>
      <c r="AE23">
        <v>318.98595089999998</v>
      </c>
      <c r="AF23">
        <v>407.72081969999999</v>
      </c>
      <c r="AG23">
        <v>6773.4010369999996</v>
      </c>
      <c r="AH23">
        <v>423.9318859</v>
      </c>
      <c r="AI23">
        <v>3322.217318</v>
      </c>
      <c r="AJ23">
        <v>1821.4027980000001</v>
      </c>
      <c r="AK23">
        <v>1672.8973599999999</v>
      </c>
      <c r="AL23">
        <v>517.61179909999998</v>
      </c>
      <c r="AM23">
        <v>102.1272221</v>
      </c>
      <c r="AN23">
        <v>1373.0995359999999</v>
      </c>
      <c r="AO23">
        <v>3999.9553420000002</v>
      </c>
      <c r="AP23">
        <v>10217.870849999999</v>
      </c>
      <c r="AQ23">
        <v>170.61031700000001</v>
      </c>
      <c r="AR23">
        <v>375.7193024</v>
      </c>
      <c r="AS23">
        <v>3970.3136749999999</v>
      </c>
      <c r="AT23">
        <v>596.2784699</v>
      </c>
      <c r="AU23">
        <v>855.21375620000003</v>
      </c>
      <c r="AV23">
        <v>1862.820892</v>
      </c>
      <c r="AW23">
        <v>532.51561040000001</v>
      </c>
      <c r="AX23">
        <v>2150.172309</v>
      </c>
      <c r="AY23">
        <v>15194.957189999999</v>
      </c>
      <c r="AZ23">
        <v>409.54815739999998</v>
      </c>
      <c r="BA23">
        <v>2562.0427279999999</v>
      </c>
      <c r="BB23">
        <v>6623.4303209999998</v>
      </c>
      <c r="BC23">
        <v>603.94041479999999</v>
      </c>
      <c r="BD23">
        <v>300.72378909999998</v>
      </c>
      <c r="BE23">
        <v>4053.7004440000001</v>
      </c>
      <c r="BF23">
        <v>3311.5690340000001</v>
      </c>
      <c r="BG23">
        <v>1512.7059400000001</v>
      </c>
      <c r="BH23">
        <v>10974.73251</v>
      </c>
      <c r="BI23">
        <v>51828.706579999998</v>
      </c>
      <c r="BJ23">
        <v>29671.304520000002</v>
      </c>
      <c r="BK23">
        <v>12519.893389999999</v>
      </c>
      <c r="BL23">
        <v>23175.32445</v>
      </c>
      <c r="BM23">
        <v>39975.818140000003</v>
      </c>
      <c r="BN23">
        <v>23882.276000000002</v>
      </c>
      <c r="BO23">
        <v>34444.188900000001</v>
      </c>
      <c r="BP23">
        <v>4842.4575640000003</v>
      </c>
      <c r="BQ23">
        <v>19829.16329</v>
      </c>
      <c r="BR23">
        <v>34098.518779999999</v>
      </c>
      <c r="BS23">
        <v>24986.356530000001</v>
      </c>
      <c r="BT23">
        <v>38562.660920000002</v>
      </c>
      <c r="BU23">
        <v>12002.734759999999</v>
      </c>
      <c r="BV23">
        <v>12.648269689999999</v>
      </c>
      <c r="BW23">
        <v>120.3774765</v>
      </c>
      <c r="BX23">
        <v>80.409389750000003</v>
      </c>
      <c r="BY23">
        <v>233.602677</v>
      </c>
      <c r="BZ23">
        <v>853.33142640000005</v>
      </c>
      <c r="CA23">
        <v>220.17656049999999</v>
      </c>
      <c r="CB23">
        <v>208.4650058</v>
      </c>
      <c r="CC23">
        <v>1380.792884</v>
      </c>
      <c r="CD23">
        <v>20550.602180000002</v>
      </c>
      <c r="CE23">
        <v>640.48207170000001</v>
      </c>
      <c r="CF23">
        <v>1501.8992430000001</v>
      </c>
      <c r="CG23">
        <v>96.954372239999998</v>
      </c>
      <c r="CH23">
        <v>24.942985239999999</v>
      </c>
      <c r="CI23">
        <v>1491.557419</v>
      </c>
      <c r="CJ23">
        <v>156.85268300000001</v>
      </c>
      <c r="CK23">
        <v>17718.633310000001</v>
      </c>
      <c r="CL23">
        <v>25212.650140000002</v>
      </c>
      <c r="CM23">
        <v>13941.67002</v>
      </c>
      <c r="CN23">
        <v>142.9150506</v>
      </c>
      <c r="CO23">
        <v>776.11912080000002</v>
      </c>
      <c r="CP23">
        <v>38000.320079999998</v>
      </c>
      <c r="CQ23">
        <v>31067.42325</v>
      </c>
      <c r="CR23">
        <v>7421.2895159999998</v>
      </c>
      <c r="CS23">
        <v>319.04235160000002</v>
      </c>
    </row>
    <row r="24" spans="1:97" x14ac:dyDescent="0.2">
      <c r="A24" t="s">
        <v>415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2.9231047270000001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</row>
    <row r="25" spans="1:97" x14ac:dyDescent="0.2">
      <c r="A25" t="s">
        <v>416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1.179704246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3.295928956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1.751176646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28F3C-396F-2147-9F7E-B47A6CF1E6FE}">
  <dimension ref="A1:CS51"/>
  <sheetViews>
    <sheetView workbookViewId="0">
      <selection sqref="A1:XFD3"/>
    </sheetView>
  </sheetViews>
  <sheetFormatPr baseColWidth="10" defaultRowHeight="16" x14ac:dyDescent="0.2"/>
  <sheetData>
    <row r="1" spans="1:97" x14ac:dyDescent="0.2">
      <c r="B1" t="s">
        <v>2</v>
      </c>
      <c r="C1" t="s">
        <v>2</v>
      </c>
      <c r="D1" t="s">
        <v>2</v>
      </c>
      <c r="E1" t="s">
        <v>2</v>
      </c>
      <c r="F1" t="s">
        <v>2</v>
      </c>
      <c r="G1" t="s">
        <v>2</v>
      </c>
      <c r="H1" t="s">
        <v>2</v>
      </c>
      <c r="I1" t="s">
        <v>2</v>
      </c>
      <c r="J1" t="s">
        <v>2</v>
      </c>
      <c r="K1" t="s">
        <v>2</v>
      </c>
      <c r="L1" t="s">
        <v>2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2</v>
      </c>
      <c r="X1" t="s">
        <v>2</v>
      </c>
      <c r="Y1" t="s">
        <v>2</v>
      </c>
      <c r="Z1" t="s">
        <v>2</v>
      </c>
      <c r="AA1" t="s">
        <v>2</v>
      </c>
      <c r="AB1" t="s">
        <v>2</v>
      </c>
      <c r="AC1" t="s">
        <v>2</v>
      </c>
      <c r="AD1" t="s">
        <v>2</v>
      </c>
      <c r="AE1" t="s">
        <v>2</v>
      </c>
      <c r="AF1" t="s">
        <v>2</v>
      </c>
      <c r="AG1" t="s">
        <v>2</v>
      </c>
      <c r="AH1" t="s">
        <v>2</v>
      </c>
      <c r="AI1" t="s">
        <v>2</v>
      </c>
      <c r="AJ1" t="s">
        <v>2</v>
      </c>
      <c r="AK1" t="s">
        <v>2</v>
      </c>
      <c r="AL1" t="s">
        <v>2</v>
      </c>
      <c r="AM1" t="s">
        <v>2</v>
      </c>
      <c r="AN1" t="s">
        <v>2</v>
      </c>
      <c r="AO1" t="s">
        <v>2</v>
      </c>
      <c r="AP1" t="s">
        <v>2</v>
      </c>
      <c r="AQ1" t="s">
        <v>2</v>
      </c>
      <c r="AR1" t="s">
        <v>2</v>
      </c>
      <c r="AS1" t="s">
        <v>2</v>
      </c>
      <c r="AT1" t="s">
        <v>2</v>
      </c>
      <c r="AU1" t="s">
        <v>2</v>
      </c>
      <c r="AV1" t="s">
        <v>2</v>
      </c>
      <c r="AW1" t="s">
        <v>2</v>
      </c>
      <c r="AX1" t="s">
        <v>8</v>
      </c>
      <c r="AY1" t="s">
        <v>8</v>
      </c>
      <c r="AZ1" t="s">
        <v>8</v>
      </c>
      <c r="BA1" t="s">
        <v>8</v>
      </c>
      <c r="BB1" t="s">
        <v>8</v>
      </c>
      <c r="BC1" t="s">
        <v>8</v>
      </c>
      <c r="BD1" t="s">
        <v>8</v>
      </c>
      <c r="BE1" t="s">
        <v>8</v>
      </c>
      <c r="BF1" t="s">
        <v>8</v>
      </c>
      <c r="BG1" t="s">
        <v>8</v>
      </c>
      <c r="BH1" t="s">
        <v>8</v>
      </c>
      <c r="BI1" t="s">
        <v>8</v>
      </c>
      <c r="BJ1" t="s">
        <v>8</v>
      </c>
      <c r="BK1" t="s">
        <v>8</v>
      </c>
      <c r="BL1" t="s">
        <v>8</v>
      </c>
      <c r="BM1" t="s">
        <v>8</v>
      </c>
      <c r="BN1" t="s">
        <v>8</v>
      </c>
      <c r="BO1" t="s">
        <v>8</v>
      </c>
      <c r="BP1" t="s">
        <v>8</v>
      </c>
      <c r="BQ1" t="s">
        <v>8</v>
      </c>
      <c r="BR1" t="s">
        <v>8</v>
      </c>
      <c r="BS1" t="s">
        <v>8</v>
      </c>
      <c r="BT1" t="s">
        <v>8</v>
      </c>
      <c r="BU1" t="s">
        <v>8</v>
      </c>
      <c r="BV1" t="s">
        <v>8</v>
      </c>
      <c r="BW1" t="s">
        <v>8</v>
      </c>
      <c r="BX1" t="s">
        <v>8</v>
      </c>
      <c r="BY1" t="s">
        <v>8</v>
      </c>
      <c r="BZ1" t="s">
        <v>8</v>
      </c>
      <c r="CA1" t="s">
        <v>8</v>
      </c>
      <c r="CB1" t="s">
        <v>8</v>
      </c>
      <c r="CC1" t="s">
        <v>8</v>
      </c>
      <c r="CD1" t="s">
        <v>8</v>
      </c>
      <c r="CE1" t="s">
        <v>8</v>
      </c>
      <c r="CF1" t="s">
        <v>8</v>
      </c>
      <c r="CG1" t="s">
        <v>8</v>
      </c>
      <c r="CH1" t="s">
        <v>8</v>
      </c>
      <c r="CI1" t="s">
        <v>8</v>
      </c>
      <c r="CJ1" t="s">
        <v>8</v>
      </c>
      <c r="CK1" t="s">
        <v>8</v>
      </c>
      <c r="CL1" t="s">
        <v>8</v>
      </c>
      <c r="CM1" t="s">
        <v>8</v>
      </c>
      <c r="CN1" t="s">
        <v>8</v>
      </c>
      <c r="CO1" t="s">
        <v>8</v>
      </c>
      <c r="CP1" t="s">
        <v>8</v>
      </c>
      <c r="CQ1" t="s">
        <v>8</v>
      </c>
      <c r="CR1" t="s">
        <v>8</v>
      </c>
      <c r="CS1" t="s">
        <v>8</v>
      </c>
    </row>
    <row r="2" spans="1:97" x14ac:dyDescent="0.2"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 t="s">
        <v>7</v>
      </c>
      <c r="J2" t="s">
        <v>7</v>
      </c>
      <c r="K2" t="s">
        <v>7</v>
      </c>
      <c r="L2" t="s">
        <v>7</v>
      </c>
      <c r="M2" t="s">
        <v>7</v>
      </c>
      <c r="N2" t="s">
        <v>3</v>
      </c>
      <c r="O2" t="s">
        <v>3</v>
      </c>
      <c r="P2" t="s">
        <v>3</v>
      </c>
      <c r="Q2" t="s">
        <v>3</v>
      </c>
      <c r="R2" t="s">
        <v>3</v>
      </c>
      <c r="S2" t="s">
        <v>3</v>
      </c>
      <c r="T2" t="s">
        <v>3</v>
      </c>
      <c r="U2" t="s">
        <v>3</v>
      </c>
      <c r="V2" t="s">
        <v>3</v>
      </c>
      <c r="W2" t="s">
        <v>3</v>
      </c>
      <c r="X2" t="s">
        <v>3</v>
      </c>
      <c r="Y2" t="s">
        <v>3</v>
      </c>
      <c r="Z2" t="s">
        <v>6</v>
      </c>
      <c r="AA2" t="s">
        <v>6</v>
      </c>
      <c r="AB2" t="s">
        <v>6</v>
      </c>
      <c r="AC2" t="s">
        <v>6</v>
      </c>
      <c r="AD2" t="s">
        <v>6</v>
      </c>
      <c r="AE2" t="s">
        <v>6</v>
      </c>
      <c r="AF2" t="s">
        <v>6</v>
      </c>
      <c r="AG2" t="s">
        <v>6</v>
      </c>
      <c r="AH2" t="s">
        <v>6</v>
      </c>
      <c r="AI2" t="s">
        <v>6</v>
      </c>
      <c r="AJ2" t="s">
        <v>6</v>
      </c>
      <c r="AK2" t="s">
        <v>6</v>
      </c>
      <c r="AL2" t="s">
        <v>5</v>
      </c>
      <c r="AM2" t="s">
        <v>5</v>
      </c>
      <c r="AN2" t="s">
        <v>5</v>
      </c>
      <c r="AO2" t="s">
        <v>5</v>
      </c>
      <c r="AP2" t="s">
        <v>5</v>
      </c>
      <c r="AQ2" t="s">
        <v>5</v>
      </c>
      <c r="AR2" t="s">
        <v>5</v>
      </c>
      <c r="AS2" t="s">
        <v>5</v>
      </c>
      <c r="AT2" t="s">
        <v>5</v>
      </c>
      <c r="AU2" t="s">
        <v>5</v>
      </c>
      <c r="AV2" t="s">
        <v>5</v>
      </c>
      <c r="AW2" t="s">
        <v>5</v>
      </c>
      <c r="AX2" t="s">
        <v>7</v>
      </c>
      <c r="AY2" t="s">
        <v>7</v>
      </c>
      <c r="AZ2" t="s">
        <v>7</v>
      </c>
      <c r="BA2" t="s">
        <v>7</v>
      </c>
      <c r="BB2" t="s">
        <v>7</v>
      </c>
      <c r="BC2" t="s">
        <v>7</v>
      </c>
      <c r="BD2" t="s">
        <v>7</v>
      </c>
      <c r="BE2" t="s">
        <v>7</v>
      </c>
      <c r="BF2" t="s">
        <v>7</v>
      </c>
      <c r="BG2" t="s">
        <v>7</v>
      </c>
      <c r="BH2" t="s">
        <v>7</v>
      </c>
      <c r="BI2" t="s">
        <v>7</v>
      </c>
      <c r="BJ2" t="s">
        <v>3</v>
      </c>
      <c r="BK2" t="s">
        <v>3</v>
      </c>
      <c r="BL2" t="s">
        <v>3</v>
      </c>
      <c r="BM2" t="s">
        <v>3</v>
      </c>
      <c r="BN2" t="s">
        <v>3</v>
      </c>
      <c r="BO2" t="s">
        <v>3</v>
      </c>
      <c r="BP2" t="s">
        <v>3</v>
      </c>
      <c r="BQ2" t="s">
        <v>3</v>
      </c>
      <c r="BR2" t="s">
        <v>3</v>
      </c>
      <c r="BS2" t="s">
        <v>3</v>
      </c>
      <c r="BT2" t="s">
        <v>3</v>
      </c>
      <c r="BU2" t="s">
        <v>3</v>
      </c>
      <c r="BV2" t="s">
        <v>6</v>
      </c>
      <c r="BW2" t="s">
        <v>6</v>
      </c>
      <c r="BX2" t="s">
        <v>6</v>
      </c>
      <c r="BY2" t="s">
        <v>6</v>
      </c>
      <c r="BZ2" t="s">
        <v>6</v>
      </c>
      <c r="CA2" t="s">
        <v>6</v>
      </c>
      <c r="CB2" t="s">
        <v>6</v>
      </c>
      <c r="CC2" t="s">
        <v>6</v>
      </c>
      <c r="CD2" t="s">
        <v>6</v>
      </c>
      <c r="CE2" t="s">
        <v>6</v>
      </c>
      <c r="CF2" t="s">
        <v>6</v>
      </c>
      <c r="CG2" t="s">
        <v>6</v>
      </c>
      <c r="CH2" t="s">
        <v>5</v>
      </c>
      <c r="CI2" t="s">
        <v>5</v>
      </c>
      <c r="CJ2" t="s">
        <v>5</v>
      </c>
      <c r="CK2" t="s">
        <v>5</v>
      </c>
      <c r="CL2" t="s">
        <v>5</v>
      </c>
      <c r="CM2" t="s">
        <v>5</v>
      </c>
      <c r="CN2" t="s">
        <v>5</v>
      </c>
      <c r="CO2" t="s">
        <v>5</v>
      </c>
      <c r="CP2" t="s">
        <v>5</v>
      </c>
      <c r="CQ2" t="s">
        <v>5</v>
      </c>
      <c r="CR2" t="s">
        <v>5</v>
      </c>
      <c r="CS2" t="s">
        <v>5</v>
      </c>
    </row>
    <row r="3" spans="1:97" x14ac:dyDescent="0.2">
      <c r="B3">
        <v>1</v>
      </c>
      <c r="C3">
        <v>2</v>
      </c>
      <c r="D3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  <c r="L3">
        <v>11</v>
      </c>
      <c r="M3">
        <v>12</v>
      </c>
      <c r="N3">
        <v>1</v>
      </c>
      <c r="O3">
        <v>2</v>
      </c>
      <c r="P3">
        <v>3</v>
      </c>
      <c r="Q3">
        <v>4</v>
      </c>
      <c r="R3">
        <v>5</v>
      </c>
      <c r="S3">
        <v>6</v>
      </c>
      <c r="T3">
        <v>7</v>
      </c>
      <c r="U3">
        <v>8</v>
      </c>
      <c r="V3">
        <v>9</v>
      </c>
      <c r="W3">
        <v>10</v>
      </c>
      <c r="X3">
        <v>11</v>
      </c>
      <c r="Y3">
        <v>12</v>
      </c>
      <c r="Z3">
        <v>1</v>
      </c>
      <c r="AA3">
        <v>2</v>
      </c>
      <c r="AB3">
        <v>3</v>
      </c>
      <c r="AC3">
        <v>4</v>
      </c>
      <c r="AD3">
        <v>5</v>
      </c>
      <c r="AE3">
        <v>6</v>
      </c>
      <c r="AF3">
        <v>7</v>
      </c>
      <c r="AG3">
        <v>8</v>
      </c>
      <c r="AH3">
        <v>9</v>
      </c>
      <c r="AI3">
        <v>10</v>
      </c>
      <c r="AJ3">
        <v>11</v>
      </c>
      <c r="AK3">
        <v>12</v>
      </c>
      <c r="AL3">
        <v>1</v>
      </c>
      <c r="AM3">
        <v>2</v>
      </c>
      <c r="AN3">
        <v>3</v>
      </c>
      <c r="AO3">
        <v>4</v>
      </c>
      <c r="AP3">
        <v>5</v>
      </c>
      <c r="AQ3">
        <v>6</v>
      </c>
      <c r="AR3">
        <v>7</v>
      </c>
      <c r="AS3">
        <v>8</v>
      </c>
      <c r="AT3">
        <v>9</v>
      </c>
      <c r="AU3">
        <v>10</v>
      </c>
      <c r="AV3">
        <v>11</v>
      </c>
      <c r="AW3">
        <v>12</v>
      </c>
      <c r="AX3">
        <v>1</v>
      </c>
      <c r="AY3">
        <v>2</v>
      </c>
      <c r="AZ3">
        <v>3</v>
      </c>
      <c r="BA3">
        <v>4</v>
      </c>
      <c r="BB3">
        <v>5</v>
      </c>
      <c r="BC3">
        <v>6</v>
      </c>
      <c r="BD3">
        <v>7</v>
      </c>
      <c r="BE3">
        <v>8</v>
      </c>
      <c r="BF3">
        <v>9</v>
      </c>
      <c r="BG3">
        <v>10</v>
      </c>
      <c r="BH3">
        <v>11</v>
      </c>
      <c r="BI3">
        <v>12</v>
      </c>
      <c r="BJ3">
        <v>1</v>
      </c>
      <c r="BK3">
        <v>2</v>
      </c>
      <c r="BL3">
        <v>3</v>
      </c>
      <c r="BM3">
        <v>4</v>
      </c>
      <c r="BN3">
        <v>5</v>
      </c>
      <c r="BO3">
        <v>6</v>
      </c>
      <c r="BP3">
        <v>7</v>
      </c>
      <c r="BQ3">
        <v>8</v>
      </c>
      <c r="BR3">
        <v>9</v>
      </c>
      <c r="BS3">
        <v>10</v>
      </c>
      <c r="BT3">
        <v>11</v>
      </c>
      <c r="BU3">
        <v>12</v>
      </c>
      <c r="BV3">
        <v>1</v>
      </c>
      <c r="BW3">
        <v>2</v>
      </c>
      <c r="BX3">
        <v>3</v>
      </c>
      <c r="BY3">
        <v>4</v>
      </c>
      <c r="BZ3">
        <v>5</v>
      </c>
      <c r="CA3">
        <v>6</v>
      </c>
      <c r="CB3">
        <v>7</v>
      </c>
      <c r="CC3">
        <v>8</v>
      </c>
      <c r="CD3">
        <v>9</v>
      </c>
      <c r="CE3">
        <v>10</v>
      </c>
      <c r="CF3">
        <v>11</v>
      </c>
      <c r="CG3">
        <v>12</v>
      </c>
      <c r="CH3">
        <v>1</v>
      </c>
      <c r="CI3">
        <v>2</v>
      </c>
      <c r="CJ3">
        <v>3</v>
      </c>
      <c r="CK3">
        <v>4</v>
      </c>
      <c r="CL3">
        <v>5</v>
      </c>
      <c r="CM3">
        <v>6</v>
      </c>
      <c r="CN3">
        <v>7</v>
      </c>
      <c r="CO3">
        <v>8</v>
      </c>
      <c r="CP3">
        <v>9</v>
      </c>
      <c r="CQ3">
        <v>10</v>
      </c>
      <c r="CR3">
        <v>11</v>
      </c>
      <c r="CS3">
        <v>12</v>
      </c>
    </row>
    <row r="4" spans="1:97" x14ac:dyDescent="0.2">
      <c r="A4" t="s">
        <v>26</v>
      </c>
      <c r="B4">
        <v>16.589423459999999</v>
      </c>
      <c r="C4">
        <v>0</v>
      </c>
      <c r="D4">
        <v>0</v>
      </c>
      <c r="E4">
        <v>10.656953700000001</v>
      </c>
      <c r="F4">
        <v>99.565572470000006</v>
      </c>
      <c r="G4">
        <v>13.2887428</v>
      </c>
      <c r="H4">
        <v>0</v>
      </c>
      <c r="I4">
        <v>12.94359993</v>
      </c>
      <c r="J4">
        <v>0</v>
      </c>
      <c r="K4">
        <v>2.1484243049999998</v>
      </c>
      <c r="L4">
        <v>0</v>
      </c>
      <c r="M4">
        <v>0</v>
      </c>
      <c r="N4">
        <v>4.3960517890000004</v>
      </c>
      <c r="O4">
        <v>0</v>
      </c>
      <c r="P4">
        <v>0</v>
      </c>
      <c r="Q4">
        <v>4.7320618440000004</v>
      </c>
      <c r="R4">
        <v>0</v>
      </c>
      <c r="S4">
        <v>0</v>
      </c>
      <c r="T4">
        <v>7.1407642300000003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1.5311916480000001</v>
      </c>
      <c r="AC4">
        <v>1.3676533829999999</v>
      </c>
      <c r="AD4">
        <v>1.411325677</v>
      </c>
      <c r="AE4">
        <v>0</v>
      </c>
      <c r="AF4">
        <v>0</v>
      </c>
      <c r="AG4">
        <v>0</v>
      </c>
      <c r="AH4">
        <v>0</v>
      </c>
      <c r="AI4">
        <v>0</v>
      </c>
      <c r="AJ4">
        <v>1.5750483209999999</v>
      </c>
      <c r="AK4">
        <v>0</v>
      </c>
      <c r="AL4">
        <v>0</v>
      </c>
      <c r="AM4">
        <v>0</v>
      </c>
      <c r="AN4">
        <v>0</v>
      </c>
      <c r="AO4">
        <v>0</v>
      </c>
      <c r="AP4">
        <v>1.5666830890000001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42.517958239999999</v>
      </c>
      <c r="AZ4">
        <v>0</v>
      </c>
      <c r="BA4">
        <v>142.71098129999999</v>
      </c>
      <c r="BB4">
        <v>59.460238609999998</v>
      </c>
      <c r="BC4">
        <v>36.846827750000003</v>
      </c>
      <c r="BD4">
        <v>6.6425096159999999</v>
      </c>
      <c r="BE4">
        <v>2.7501054630000001</v>
      </c>
      <c r="BF4">
        <v>34.641019759999999</v>
      </c>
      <c r="BG4">
        <v>17.595808890000001</v>
      </c>
      <c r="BH4">
        <v>6.3905158679999996</v>
      </c>
      <c r="BI4">
        <v>0</v>
      </c>
      <c r="BJ4">
        <v>0</v>
      </c>
      <c r="BK4">
        <v>0</v>
      </c>
      <c r="BL4">
        <v>0</v>
      </c>
      <c r="BM4">
        <v>0</v>
      </c>
      <c r="BN4">
        <v>4.5548073819999999</v>
      </c>
      <c r="BO4">
        <v>0</v>
      </c>
      <c r="BP4">
        <v>2.8084393730000001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1.3351202179999999</v>
      </c>
      <c r="BZ4">
        <v>1.4762093460000001</v>
      </c>
      <c r="CA4">
        <v>1.688936242</v>
      </c>
      <c r="CB4">
        <v>0</v>
      </c>
      <c r="CC4">
        <v>2.793232358</v>
      </c>
      <c r="CD4">
        <v>0</v>
      </c>
      <c r="CE4">
        <v>1.1619611620000001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12.917727599999999</v>
      </c>
      <c r="CM4">
        <v>0</v>
      </c>
      <c r="CN4">
        <v>1.701832587</v>
      </c>
      <c r="CO4">
        <v>1.4156623239999999</v>
      </c>
      <c r="CP4">
        <v>0</v>
      </c>
      <c r="CQ4">
        <v>0</v>
      </c>
      <c r="CR4">
        <v>0</v>
      </c>
      <c r="CS4">
        <v>0</v>
      </c>
    </row>
    <row r="5" spans="1:97" x14ac:dyDescent="0.2">
      <c r="A5" t="s">
        <v>417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1.3676533829999999</v>
      </c>
      <c r="AD5">
        <v>0</v>
      </c>
      <c r="AE5">
        <v>0</v>
      </c>
      <c r="AF5">
        <v>0</v>
      </c>
      <c r="AG5">
        <v>10.57012566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1.5666830890000001</v>
      </c>
      <c r="AQ5">
        <v>0</v>
      </c>
      <c r="AR5">
        <v>0</v>
      </c>
      <c r="AS5">
        <v>1.235788656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2.8084393730000001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14.6863224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15.16195787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</row>
    <row r="6" spans="1:97" x14ac:dyDescent="0.2">
      <c r="A6" t="s">
        <v>24</v>
      </c>
      <c r="B6">
        <v>17491.47336</v>
      </c>
      <c r="C6">
        <v>1677.066437</v>
      </c>
      <c r="D6">
        <v>14239.67856</v>
      </c>
      <c r="E6">
        <v>8578.847726</v>
      </c>
      <c r="F6">
        <v>17559.494989999999</v>
      </c>
      <c r="G6">
        <v>19978.29593</v>
      </c>
      <c r="H6">
        <v>3281.2929170000002</v>
      </c>
      <c r="I6">
        <v>10299.869640000001</v>
      </c>
      <c r="J6">
        <v>11132.740470000001</v>
      </c>
      <c r="K6">
        <v>18912.579160000001</v>
      </c>
      <c r="L6">
        <v>4528.1656869999997</v>
      </c>
      <c r="M6">
        <v>3589.868575</v>
      </c>
      <c r="N6">
        <v>9775.3538270000008</v>
      </c>
      <c r="O6">
        <v>25081.781360000001</v>
      </c>
      <c r="P6">
        <v>7654.3036270000002</v>
      </c>
      <c r="Q6">
        <v>15422.97257</v>
      </c>
      <c r="R6">
        <v>4428.0601770000003</v>
      </c>
      <c r="S6">
        <v>7230.2967449999996</v>
      </c>
      <c r="T6">
        <v>8083.3451080000004</v>
      </c>
      <c r="U6">
        <v>4942.4653349999999</v>
      </c>
      <c r="V6">
        <v>7157.7129100000002</v>
      </c>
      <c r="W6">
        <v>6734.8559859999996</v>
      </c>
      <c r="X6">
        <v>15803.5239</v>
      </c>
      <c r="Y6">
        <v>17550.29249</v>
      </c>
      <c r="Z6">
        <v>3656.7498139999998</v>
      </c>
      <c r="AA6">
        <v>25608.6175</v>
      </c>
      <c r="AB6">
        <v>3707.014979</v>
      </c>
      <c r="AC6">
        <v>3851.3119280000001</v>
      </c>
      <c r="AD6">
        <v>4150.708815</v>
      </c>
      <c r="AE6">
        <v>3152.5849899999998</v>
      </c>
      <c r="AF6">
        <v>2392.3215909999999</v>
      </c>
      <c r="AG6">
        <v>6296.2715170000001</v>
      </c>
      <c r="AH6">
        <v>3986.6907500000002</v>
      </c>
      <c r="AI6">
        <v>2615.693593</v>
      </c>
      <c r="AJ6">
        <v>19111.636330000001</v>
      </c>
      <c r="AK6">
        <v>5271.6575830000002</v>
      </c>
      <c r="AL6">
        <v>5483.6897319999998</v>
      </c>
      <c r="AM6">
        <v>25081.460910000002</v>
      </c>
      <c r="AN6">
        <v>8177.7958479999998</v>
      </c>
      <c r="AO6">
        <v>6605.7796289999997</v>
      </c>
      <c r="AP6">
        <v>4527.7141259999999</v>
      </c>
      <c r="AQ6">
        <v>4736.2263030000004</v>
      </c>
      <c r="AR6">
        <v>3070.7016920000001</v>
      </c>
      <c r="AS6">
        <v>2905.339129</v>
      </c>
      <c r="AT6">
        <v>6216.053371</v>
      </c>
      <c r="AU6">
        <v>5765.4303890000001</v>
      </c>
      <c r="AV6">
        <v>15045.64637</v>
      </c>
      <c r="AW6">
        <v>14042.782590000001</v>
      </c>
      <c r="AX6">
        <v>339.99335430000002</v>
      </c>
      <c r="AY6">
        <v>486.59441099999998</v>
      </c>
      <c r="AZ6">
        <v>1628.009963</v>
      </c>
      <c r="BA6">
        <v>4301.7167220000001</v>
      </c>
      <c r="BB6">
        <v>8354.1635249999999</v>
      </c>
      <c r="BC6">
        <v>1503.3505720000001</v>
      </c>
      <c r="BD6">
        <v>4048.6096109999999</v>
      </c>
      <c r="BE6">
        <v>1661.0636999999999</v>
      </c>
      <c r="BF6">
        <v>1350.999771</v>
      </c>
      <c r="BG6">
        <v>1290.359318</v>
      </c>
      <c r="BH6">
        <v>313.13527749999997</v>
      </c>
      <c r="BI6">
        <v>109.01987889999999</v>
      </c>
      <c r="BJ6">
        <v>977.67227249999996</v>
      </c>
      <c r="BK6">
        <v>1108.589986</v>
      </c>
      <c r="BL6">
        <v>5510.0938640000004</v>
      </c>
      <c r="BM6">
        <v>877.96089429999995</v>
      </c>
      <c r="BN6">
        <v>2785.2647139999999</v>
      </c>
      <c r="BO6">
        <v>381.87827279999999</v>
      </c>
      <c r="BP6">
        <v>644.53683609999996</v>
      </c>
      <c r="BQ6">
        <v>4715.1077359999999</v>
      </c>
      <c r="BR6">
        <v>1337.057953</v>
      </c>
      <c r="BS6">
        <v>2554.475766</v>
      </c>
      <c r="BT6">
        <v>688.76945330000001</v>
      </c>
      <c r="BU6">
        <v>37.069819870000003</v>
      </c>
      <c r="BV6">
        <v>861.980907</v>
      </c>
      <c r="BW6">
        <v>2341.9086029999999</v>
      </c>
      <c r="BX6">
        <v>6684.0243989999999</v>
      </c>
      <c r="BY6">
        <v>4941.2799260000002</v>
      </c>
      <c r="BZ6">
        <v>8381.9166690000002</v>
      </c>
      <c r="CA6">
        <v>6745.6113500000001</v>
      </c>
      <c r="CB6">
        <v>300.45452119999999</v>
      </c>
      <c r="CC6">
        <v>24215.927930000002</v>
      </c>
      <c r="CD6">
        <v>9362.5768349999998</v>
      </c>
      <c r="CE6">
        <v>5973.6423329999998</v>
      </c>
      <c r="CF6">
        <v>3954.4042330000002</v>
      </c>
      <c r="CG6">
        <v>74.987572970000002</v>
      </c>
      <c r="CH6">
        <v>911.3036879</v>
      </c>
      <c r="CI6">
        <v>472.76435659999999</v>
      </c>
      <c r="CJ6">
        <v>9050.6162820000009</v>
      </c>
      <c r="CK6">
        <v>8246.7267229999998</v>
      </c>
      <c r="CL6">
        <v>6373.6067990000001</v>
      </c>
      <c r="CM6">
        <v>1157.7463540000001</v>
      </c>
      <c r="CN6">
        <v>331.85735449999999</v>
      </c>
      <c r="CO6">
        <v>12849.966909999999</v>
      </c>
      <c r="CP6">
        <v>5522.940576</v>
      </c>
      <c r="CQ6">
        <v>2704.6126920000002</v>
      </c>
      <c r="CR6">
        <v>3379.352703</v>
      </c>
      <c r="CS6">
        <v>59.009051679999999</v>
      </c>
    </row>
    <row r="7" spans="1:97" x14ac:dyDescent="0.2">
      <c r="A7" t="s">
        <v>25</v>
      </c>
      <c r="B7">
        <v>4.1473558649999998</v>
      </c>
      <c r="C7">
        <v>0</v>
      </c>
      <c r="D7">
        <v>0</v>
      </c>
      <c r="E7">
        <v>2.131390739</v>
      </c>
      <c r="F7">
        <v>16.59426208</v>
      </c>
      <c r="G7">
        <v>13.2887428</v>
      </c>
      <c r="H7">
        <v>0</v>
      </c>
      <c r="I7">
        <v>0</v>
      </c>
      <c r="J7">
        <v>6.0063342159999999</v>
      </c>
      <c r="K7">
        <v>0</v>
      </c>
      <c r="L7">
        <v>0</v>
      </c>
      <c r="M7">
        <v>0</v>
      </c>
      <c r="N7">
        <v>347.28809130000002</v>
      </c>
      <c r="O7">
        <v>14.6952082</v>
      </c>
      <c r="P7">
        <v>35.284128580000001</v>
      </c>
      <c r="Q7">
        <v>150.2429636</v>
      </c>
      <c r="R7">
        <v>1072.845024</v>
      </c>
      <c r="S7">
        <v>56.249154660000002</v>
      </c>
      <c r="T7">
        <v>265.6364294</v>
      </c>
      <c r="U7">
        <v>274.74465450000002</v>
      </c>
      <c r="V7">
        <v>282.65068400000001</v>
      </c>
      <c r="W7">
        <v>14.227027590000001</v>
      </c>
      <c r="X7">
        <v>24.680151850000001</v>
      </c>
      <c r="Y7">
        <v>8.8986145239999992</v>
      </c>
      <c r="Z7">
        <v>118.7334311</v>
      </c>
      <c r="AA7">
        <v>9.9368249720000001</v>
      </c>
      <c r="AB7">
        <v>186.80538100000001</v>
      </c>
      <c r="AC7">
        <v>1873.6851349999999</v>
      </c>
      <c r="AD7">
        <v>1639.9604360000001</v>
      </c>
      <c r="AE7">
        <v>97.417156169999998</v>
      </c>
      <c r="AF7">
        <v>73.969259940000001</v>
      </c>
      <c r="AG7">
        <v>2839.8404270000001</v>
      </c>
      <c r="AH7">
        <v>148.065224</v>
      </c>
      <c r="AI7">
        <v>9.7646051089999997</v>
      </c>
      <c r="AJ7">
        <v>7.8752416040000002</v>
      </c>
      <c r="AK7">
        <v>11.703235879999999</v>
      </c>
      <c r="AL7">
        <v>9.3631583359999997</v>
      </c>
      <c r="AM7">
        <v>7.4721333400000001</v>
      </c>
      <c r="AN7">
        <v>85.444971850000002</v>
      </c>
      <c r="AO7">
        <v>1151.6018919999999</v>
      </c>
      <c r="AP7">
        <v>2281.0905769999999</v>
      </c>
      <c r="AQ7">
        <v>6.528223712</v>
      </c>
      <c r="AR7">
        <v>74.517943990000006</v>
      </c>
      <c r="AS7">
        <v>305.23979789999999</v>
      </c>
      <c r="AT7">
        <v>581.31472570000005</v>
      </c>
      <c r="AU7">
        <v>9.3995196879999998</v>
      </c>
      <c r="AV7">
        <v>12.63396318</v>
      </c>
      <c r="AW7">
        <v>13.126140449999999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5.8652696290000002</v>
      </c>
      <c r="BH7">
        <v>0</v>
      </c>
      <c r="BI7">
        <v>0</v>
      </c>
      <c r="BJ7">
        <v>149.3229355</v>
      </c>
      <c r="BK7">
        <v>649.61026949999996</v>
      </c>
      <c r="BL7">
        <v>21.517800309999998</v>
      </c>
      <c r="BM7">
        <v>90.980403559999999</v>
      </c>
      <c r="BN7">
        <v>398.54564590000001</v>
      </c>
      <c r="BO7">
        <v>154.2942516</v>
      </c>
      <c r="BP7">
        <v>2596.4022</v>
      </c>
      <c r="BQ7">
        <v>1448.7679109999999</v>
      </c>
      <c r="BR7">
        <v>768.1794605</v>
      </c>
      <c r="BS7">
        <v>55.592508500000001</v>
      </c>
      <c r="BT7">
        <v>325.34838500000001</v>
      </c>
      <c r="BU7">
        <v>46.337274829999998</v>
      </c>
      <c r="BV7">
        <v>10.096408869999999</v>
      </c>
      <c r="BW7">
        <v>24.065042429999998</v>
      </c>
      <c r="BX7">
        <v>6.380321114</v>
      </c>
      <c r="BY7">
        <v>1714.2943600000001</v>
      </c>
      <c r="BZ7">
        <v>996.4413088</v>
      </c>
      <c r="CA7">
        <v>567.4825773</v>
      </c>
      <c r="CB7">
        <v>36.471358070000001</v>
      </c>
      <c r="CC7">
        <v>458.09010669999998</v>
      </c>
      <c r="CD7">
        <v>194.59037359999999</v>
      </c>
      <c r="CE7">
        <v>234.7161547</v>
      </c>
      <c r="CF7">
        <v>141.67649919999999</v>
      </c>
      <c r="CG7">
        <v>66.417564630000001</v>
      </c>
      <c r="CH7">
        <v>14.95984166</v>
      </c>
      <c r="CI7">
        <v>31.51762377</v>
      </c>
      <c r="CJ7">
        <v>1.49374753</v>
      </c>
      <c r="CK7">
        <v>3240.523905</v>
      </c>
      <c r="CL7">
        <v>661.38765320000005</v>
      </c>
      <c r="CM7">
        <v>65.605626720000004</v>
      </c>
      <c r="CN7">
        <v>144.6557699</v>
      </c>
      <c r="CO7">
        <v>2692.589739</v>
      </c>
      <c r="CP7">
        <v>720.07661529999996</v>
      </c>
      <c r="CQ7">
        <v>95.66985622</v>
      </c>
      <c r="CR7">
        <v>678.3094059</v>
      </c>
      <c r="CS7">
        <v>262.0401956</v>
      </c>
    </row>
    <row r="8" spans="1:97" x14ac:dyDescent="0.2">
      <c r="A8" t="s">
        <v>418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1.3676533829999999</v>
      </c>
      <c r="AD8">
        <v>1.411325677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</row>
    <row r="9" spans="1:97" x14ac:dyDescent="0.2">
      <c r="A9" t="s">
        <v>27</v>
      </c>
      <c r="B9">
        <v>0</v>
      </c>
      <c r="C9">
        <v>0</v>
      </c>
      <c r="D9">
        <v>0</v>
      </c>
      <c r="E9">
        <v>4.262781479</v>
      </c>
      <c r="F9">
        <v>0</v>
      </c>
      <c r="G9">
        <v>5.3154971209999999</v>
      </c>
      <c r="H9">
        <v>0</v>
      </c>
      <c r="I9">
        <v>0</v>
      </c>
      <c r="J9">
        <v>6.0063342159999999</v>
      </c>
      <c r="K9">
        <v>0</v>
      </c>
      <c r="L9">
        <v>0</v>
      </c>
      <c r="M9">
        <v>2.245071029</v>
      </c>
      <c r="N9">
        <v>191.96092809999999</v>
      </c>
      <c r="O9">
        <v>20.573291480000002</v>
      </c>
      <c r="P9">
        <v>12.93751381</v>
      </c>
      <c r="Q9">
        <v>190.46548920000001</v>
      </c>
      <c r="R9">
        <v>850.03776760000005</v>
      </c>
      <c r="S9">
        <v>15.20247423</v>
      </c>
      <c r="T9">
        <v>179.9472586</v>
      </c>
      <c r="U9">
        <v>102.8455926</v>
      </c>
      <c r="V9">
        <v>25.978923160000001</v>
      </c>
      <c r="W9">
        <v>9.8494806419999996</v>
      </c>
      <c r="X9">
        <v>23.309032309999999</v>
      </c>
      <c r="Y9">
        <v>3.3369804460000001</v>
      </c>
      <c r="Z9">
        <v>98.344862160000005</v>
      </c>
      <c r="AA9">
        <v>5.6781856980000001</v>
      </c>
      <c r="AB9">
        <v>107.18341529999999</v>
      </c>
      <c r="AC9">
        <v>365.16345339999998</v>
      </c>
      <c r="AD9">
        <v>794.57635600000003</v>
      </c>
      <c r="AE9">
        <v>6.2181163509999999</v>
      </c>
      <c r="AF9">
        <v>36.98462997</v>
      </c>
      <c r="AG9">
        <v>1064.0593160000001</v>
      </c>
      <c r="AH9">
        <v>47.048762760000002</v>
      </c>
      <c r="AI9">
        <v>12.205756389999999</v>
      </c>
      <c r="AJ9">
        <v>7.8752416040000002</v>
      </c>
      <c r="AK9">
        <v>5.2014381670000001</v>
      </c>
      <c r="AL9">
        <v>12.48421111</v>
      </c>
      <c r="AM9">
        <v>1.2453555569999999</v>
      </c>
      <c r="AN9">
        <v>36.788807329999997</v>
      </c>
      <c r="AO9">
        <v>703.2509579</v>
      </c>
      <c r="AP9">
        <v>706.574073</v>
      </c>
      <c r="AQ9">
        <v>6.528223712</v>
      </c>
      <c r="AR9">
        <v>16.871987319999999</v>
      </c>
      <c r="AS9">
        <v>30.894716389999999</v>
      </c>
      <c r="AT9">
        <v>151.6473197</v>
      </c>
      <c r="AU9">
        <v>5.8746998049999997</v>
      </c>
      <c r="AV9">
        <v>19.65283161</v>
      </c>
      <c r="AW9">
        <v>0</v>
      </c>
      <c r="AX9">
        <v>0</v>
      </c>
      <c r="AY9">
        <v>2.3621087909999998</v>
      </c>
      <c r="AZ9">
        <v>3.1489554399999999</v>
      </c>
      <c r="BA9">
        <v>5.8249380119999996</v>
      </c>
      <c r="BB9">
        <v>2.1235799499999999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39.295509340000002</v>
      </c>
      <c r="BK9">
        <v>683.33721349999996</v>
      </c>
      <c r="BL9">
        <v>0</v>
      </c>
      <c r="BM9">
        <v>21.228760829999999</v>
      </c>
      <c r="BN9">
        <v>56.935092269999998</v>
      </c>
      <c r="BO9">
        <v>38.57356291</v>
      </c>
      <c r="BP9">
        <v>1331.2002629999999</v>
      </c>
      <c r="BQ9">
        <v>539.24728549999998</v>
      </c>
      <c r="BR9">
        <v>108.35780800000001</v>
      </c>
      <c r="BS9">
        <v>0</v>
      </c>
      <c r="BT9">
        <v>152.29073339999999</v>
      </c>
      <c r="BU9">
        <v>56.928651940000002</v>
      </c>
      <c r="BV9">
        <v>2.5241022169999998</v>
      </c>
      <c r="BW9">
        <v>1.26658118</v>
      </c>
      <c r="BX9">
        <v>0</v>
      </c>
      <c r="BY9">
        <v>1815.763496</v>
      </c>
      <c r="BZ9">
        <v>552.10229560000005</v>
      </c>
      <c r="CA9">
        <v>145.2485168</v>
      </c>
      <c r="CB9">
        <v>6.9469253459999996</v>
      </c>
      <c r="CC9">
        <v>284.90970049999999</v>
      </c>
      <c r="CD9">
        <v>75.056286979999996</v>
      </c>
      <c r="CE9">
        <v>52.288252280000002</v>
      </c>
      <c r="CF9">
        <v>20.060389260000001</v>
      </c>
      <c r="CG9">
        <v>16.068765639999999</v>
      </c>
      <c r="CH9">
        <v>0</v>
      </c>
      <c r="CI9">
        <v>1.313234324</v>
      </c>
      <c r="CJ9">
        <v>0</v>
      </c>
      <c r="CK9">
        <v>1575.4652590000001</v>
      </c>
      <c r="CL9">
        <v>2.5835455199999999</v>
      </c>
      <c r="CM9">
        <v>67.535203969999998</v>
      </c>
      <c r="CN9">
        <v>62.967805720000001</v>
      </c>
      <c r="CO9">
        <v>1308.071987</v>
      </c>
      <c r="CP9">
        <v>214.14043140000001</v>
      </c>
      <c r="CQ9">
        <v>0</v>
      </c>
      <c r="CR9">
        <v>847.50568469999996</v>
      </c>
      <c r="CS9">
        <v>29.004449130000001</v>
      </c>
    </row>
    <row r="10" spans="1:97" x14ac:dyDescent="0.2">
      <c r="A10" t="s">
        <v>419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11.72280477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</row>
    <row r="11" spans="1:97" x14ac:dyDescent="0.2">
      <c r="A11" t="s">
        <v>28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2.8563056919999998</v>
      </c>
      <c r="U11">
        <v>4.4076682539999998</v>
      </c>
      <c r="V11">
        <v>2.078313853</v>
      </c>
      <c r="W11">
        <v>0</v>
      </c>
      <c r="X11">
        <v>2.742239095</v>
      </c>
      <c r="Y11">
        <v>0</v>
      </c>
      <c r="Z11">
        <v>0</v>
      </c>
      <c r="AA11">
        <v>0</v>
      </c>
      <c r="AB11">
        <v>1.5311916480000001</v>
      </c>
      <c r="AC11">
        <v>0</v>
      </c>
      <c r="AD11">
        <v>1.411325677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1.5750483209999999</v>
      </c>
      <c r="AK11">
        <v>0</v>
      </c>
      <c r="AL11">
        <v>0</v>
      </c>
      <c r="AM11">
        <v>0</v>
      </c>
      <c r="AN11">
        <v>0</v>
      </c>
      <c r="AO11">
        <v>1.1379465339999999</v>
      </c>
      <c r="AP11">
        <v>0</v>
      </c>
      <c r="AQ11">
        <v>0</v>
      </c>
      <c r="AR11">
        <v>0</v>
      </c>
      <c r="AS11">
        <v>3.7073659669999999</v>
      </c>
      <c r="AT11">
        <v>0</v>
      </c>
      <c r="AU11">
        <v>0</v>
      </c>
      <c r="AV11">
        <v>0</v>
      </c>
      <c r="AW11">
        <v>0</v>
      </c>
      <c r="AX11">
        <v>3.3009063520000002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34.580048220000002</v>
      </c>
      <c r="BK11">
        <v>16.130277570000001</v>
      </c>
      <c r="BL11">
        <v>0</v>
      </c>
      <c r="BM11">
        <v>0</v>
      </c>
      <c r="BN11">
        <v>0</v>
      </c>
      <c r="BO11">
        <v>13.50074702</v>
      </c>
      <c r="BP11">
        <v>2.8084393730000001</v>
      </c>
      <c r="BQ11">
        <v>10.28537057</v>
      </c>
      <c r="BR11">
        <v>69.658590880000006</v>
      </c>
      <c r="BS11">
        <v>27.79625425</v>
      </c>
      <c r="BT11">
        <v>15.57518864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1.1619611620000001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15.50127312</v>
      </c>
      <c r="CM11">
        <v>11.57746354</v>
      </c>
      <c r="CN11">
        <v>0</v>
      </c>
      <c r="CO11">
        <v>0</v>
      </c>
      <c r="CP11">
        <v>0</v>
      </c>
      <c r="CQ11">
        <v>7.7570153690000003</v>
      </c>
      <c r="CR11">
        <v>3.0485815999999999</v>
      </c>
      <c r="CS11">
        <v>0</v>
      </c>
    </row>
    <row r="12" spans="1:97" x14ac:dyDescent="0.2">
      <c r="A12" t="s">
        <v>420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1.7616876100000001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2.4907111130000001</v>
      </c>
      <c r="AN12">
        <v>1.1867357199999999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1.378359807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</row>
    <row r="13" spans="1:97" x14ac:dyDescent="0.2">
      <c r="A13" t="s">
        <v>421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14.11325677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14.1001478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</row>
    <row r="14" spans="1:97" x14ac:dyDescent="0.2">
      <c r="A14" t="s">
        <v>422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4.2471599009999998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1.396616179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</row>
    <row r="15" spans="1:97" x14ac:dyDescent="0.2">
      <c r="A15" t="s">
        <v>29</v>
      </c>
      <c r="B15">
        <v>8.2947117299999995</v>
      </c>
      <c r="C15">
        <v>15.50787987</v>
      </c>
      <c r="D15">
        <v>10.129235</v>
      </c>
      <c r="E15">
        <v>6.3941722179999996</v>
      </c>
      <c r="F15">
        <v>2.7657103460000001</v>
      </c>
      <c r="G15">
        <v>5.3154971209999999</v>
      </c>
      <c r="H15">
        <v>7.2434722220000003</v>
      </c>
      <c r="I15">
        <v>3.2358999810000002</v>
      </c>
      <c r="J15">
        <v>3.003167108</v>
      </c>
      <c r="K15">
        <v>4.2968486099999996</v>
      </c>
      <c r="L15">
        <v>7.9094597159999998</v>
      </c>
      <c r="M15">
        <v>4.490142058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6.2349415600000002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3.7073659669999999</v>
      </c>
      <c r="AT15">
        <v>0</v>
      </c>
      <c r="AU15">
        <v>0</v>
      </c>
      <c r="AV15">
        <v>0</v>
      </c>
      <c r="AW15">
        <v>0</v>
      </c>
      <c r="AX15">
        <v>3.3009063520000002</v>
      </c>
      <c r="AY15">
        <v>2.3621087909999998</v>
      </c>
      <c r="AZ15">
        <v>0</v>
      </c>
      <c r="BA15">
        <v>0</v>
      </c>
      <c r="BB15">
        <v>4.2471599009999998</v>
      </c>
      <c r="BC15">
        <v>11.054048330000001</v>
      </c>
      <c r="BD15">
        <v>6.6425096159999999</v>
      </c>
      <c r="BE15">
        <v>2.7501054630000001</v>
      </c>
      <c r="BF15">
        <v>6.2983672290000001</v>
      </c>
      <c r="BG15">
        <v>2.9326348150000001</v>
      </c>
      <c r="BH15">
        <v>3.1952579339999998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</row>
    <row r="16" spans="1:97" x14ac:dyDescent="0.2">
      <c r="A16" t="s">
        <v>30</v>
      </c>
      <c r="B16">
        <v>2023.909662</v>
      </c>
      <c r="C16">
        <v>19435.8043</v>
      </c>
      <c r="D16">
        <v>3952.4274970000001</v>
      </c>
      <c r="E16">
        <v>16175.124320000001</v>
      </c>
      <c r="F16">
        <v>1131.175532</v>
      </c>
      <c r="G16">
        <v>2211.2468020000001</v>
      </c>
      <c r="H16">
        <v>7250.7156940000004</v>
      </c>
      <c r="I16">
        <v>14833.36551</v>
      </c>
      <c r="J16">
        <v>2147.264482</v>
      </c>
      <c r="K16">
        <v>6045.665994</v>
      </c>
      <c r="L16">
        <v>30623.450649999999</v>
      </c>
      <c r="M16">
        <v>23252.200649999999</v>
      </c>
      <c r="N16">
        <v>249.1096014</v>
      </c>
      <c r="O16">
        <v>14.6952082</v>
      </c>
      <c r="P16">
        <v>16.465926670000002</v>
      </c>
      <c r="Q16">
        <v>299.30291169999998</v>
      </c>
      <c r="R16">
        <v>18.723298840000002</v>
      </c>
      <c r="S16">
        <v>12.161979390000001</v>
      </c>
      <c r="T16">
        <v>108.53961630000001</v>
      </c>
      <c r="U16">
        <v>41.138237029999999</v>
      </c>
      <c r="V16">
        <v>14.548196969999999</v>
      </c>
      <c r="W16">
        <v>19.698961279999999</v>
      </c>
      <c r="X16">
        <v>10.96895638</v>
      </c>
      <c r="Y16">
        <v>1180.1787509999999</v>
      </c>
      <c r="Z16">
        <v>2.398655175</v>
      </c>
      <c r="AA16">
        <v>1.4195464250000001</v>
      </c>
      <c r="AB16">
        <v>0</v>
      </c>
      <c r="AC16">
        <v>10.94122707</v>
      </c>
      <c r="AD16">
        <v>2.822651354</v>
      </c>
      <c r="AE16">
        <v>0</v>
      </c>
      <c r="AF16">
        <v>9.7327973599999993</v>
      </c>
      <c r="AG16">
        <v>0</v>
      </c>
      <c r="AH16">
        <v>2.7675742799999998</v>
      </c>
      <c r="AI16">
        <v>0</v>
      </c>
      <c r="AJ16">
        <v>0</v>
      </c>
      <c r="AK16">
        <v>0</v>
      </c>
      <c r="AL16">
        <v>1.0403509259999999</v>
      </c>
      <c r="AM16">
        <v>0</v>
      </c>
      <c r="AN16">
        <v>4.7469428809999998</v>
      </c>
      <c r="AO16">
        <v>0</v>
      </c>
      <c r="AP16">
        <v>15.66683089</v>
      </c>
      <c r="AQ16">
        <v>0</v>
      </c>
      <c r="AR16">
        <v>7.029994716</v>
      </c>
      <c r="AS16">
        <v>3.7073659669999999</v>
      </c>
      <c r="AT16">
        <v>0</v>
      </c>
      <c r="AU16">
        <v>0</v>
      </c>
      <c r="AV16">
        <v>7.0188684319999997</v>
      </c>
      <c r="AW16">
        <v>1.0938450369999999</v>
      </c>
      <c r="AX16">
        <v>3660.705144</v>
      </c>
      <c r="AY16">
        <v>1582.6128900000001</v>
      </c>
      <c r="AZ16">
        <v>1476.860101</v>
      </c>
      <c r="BA16">
        <v>2082.4153390000001</v>
      </c>
      <c r="BB16">
        <v>9772.7149310000004</v>
      </c>
      <c r="BC16">
        <v>2826.1516889999998</v>
      </c>
      <c r="BD16">
        <v>3151.870813</v>
      </c>
      <c r="BE16">
        <v>2054.3287810000002</v>
      </c>
      <c r="BF16">
        <v>3215.3164700000002</v>
      </c>
      <c r="BG16">
        <v>2607.1123499999999</v>
      </c>
      <c r="BH16">
        <v>3716.084977</v>
      </c>
      <c r="BI16">
        <v>14.06708115</v>
      </c>
      <c r="BJ16">
        <v>0</v>
      </c>
      <c r="BK16">
        <v>74.785832380000002</v>
      </c>
      <c r="BL16">
        <v>0</v>
      </c>
      <c r="BM16">
        <v>2207.7911260000001</v>
      </c>
      <c r="BN16">
        <v>204.96633220000001</v>
      </c>
      <c r="BO16">
        <v>0</v>
      </c>
      <c r="BP16">
        <v>0</v>
      </c>
      <c r="BQ16">
        <v>152.8112199</v>
      </c>
      <c r="BR16">
        <v>207.0408118</v>
      </c>
      <c r="BS16">
        <v>0</v>
      </c>
      <c r="BT16">
        <v>34.61153032</v>
      </c>
      <c r="BU16">
        <v>13.23922138</v>
      </c>
      <c r="BV16">
        <v>0</v>
      </c>
      <c r="BW16">
        <v>7.5994870819999996</v>
      </c>
      <c r="BX16">
        <v>0</v>
      </c>
      <c r="BY16">
        <v>0</v>
      </c>
      <c r="BZ16">
        <v>2.9524186929999998</v>
      </c>
      <c r="CA16">
        <v>0</v>
      </c>
      <c r="CB16">
        <v>0</v>
      </c>
      <c r="CC16">
        <v>0</v>
      </c>
      <c r="CD16">
        <v>0</v>
      </c>
      <c r="CE16">
        <v>9.2956892940000007</v>
      </c>
      <c r="CF16">
        <v>7.5226459730000004</v>
      </c>
      <c r="CG16">
        <v>0</v>
      </c>
      <c r="CH16">
        <v>3.7399604150000001</v>
      </c>
      <c r="CI16">
        <v>2.6264686479999999</v>
      </c>
      <c r="CJ16">
        <v>0</v>
      </c>
      <c r="CK16">
        <v>0</v>
      </c>
      <c r="CL16">
        <v>82.673456650000006</v>
      </c>
      <c r="CM16">
        <v>17.366195309999998</v>
      </c>
      <c r="CN16">
        <v>0</v>
      </c>
      <c r="CO16">
        <v>1.4156623239999999</v>
      </c>
      <c r="CP16">
        <v>0</v>
      </c>
      <c r="CQ16">
        <v>0</v>
      </c>
      <c r="CR16">
        <v>10.6700356</v>
      </c>
      <c r="CS16">
        <v>0</v>
      </c>
    </row>
    <row r="17" spans="1:97" x14ac:dyDescent="0.2">
      <c r="A17" t="s">
        <v>423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1.1830154610000001</v>
      </c>
      <c r="R17">
        <v>3.7446597690000001</v>
      </c>
      <c r="S17">
        <v>0</v>
      </c>
      <c r="T17">
        <v>0</v>
      </c>
      <c r="U17">
        <v>0</v>
      </c>
      <c r="V17">
        <v>0</v>
      </c>
      <c r="W17">
        <v>0</v>
      </c>
      <c r="X17">
        <v>2.742239095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1.1867357199999999</v>
      </c>
      <c r="AO17">
        <v>2.2758930679999998</v>
      </c>
      <c r="AP17">
        <v>0</v>
      </c>
      <c r="AQ17">
        <v>0</v>
      </c>
      <c r="AR17">
        <v>0</v>
      </c>
      <c r="AS17">
        <v>1.235788656</v>
      </c>
      <c r="AT17">
        <v>0</v>
      </c>
      <c r="AU17">
        <v>0</v>
      </c>
      <c r="AV17">
        <v>2.8075473729999998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5.8773546100000003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1.313234324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1.4156623239999999</v>
      </c>
      <c r="CP17">
        <v>0</v>
      </c>
      <c r="CQ17">
        <v>0</v>
      </c>
      <c r="CR17">
        <v>0</v>
      </c>
      <c r="CS17">
        <v>0</v>
      </c>
    </row>
    <row r="18" spans="1:97" x14ac:dyDescent="0.2">
      <c r="A18" t="s">
        <v>424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2.742239095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</row>
    <row r="19" spans="1:97" x14ac:dyDescent="0.2">
      <c r="A19" t="s">
        <v>425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15.887065659999999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</row>
    <row r="20" spans="1:97" x14ac:dyDescent="0.2">
      <c r="A20" t="s">
        <v>426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49.234784019999999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</row>
    <row r="21" spans="1:97" x14ac:dyDescent="0.2">
      <c r="A21" t="s">
        <v>427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1.1761376189999999</v>
      </c>
      <c r="Q21">
        <v>0</v>
      </c>
      <c r="R21">
        <v>3.7446597690000001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3.1436407470000001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4.1694381380000003</v>
      </c>
      <c r="BT21">
        <v>1.730576516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6.8917990329999999</v>
      </c>
      <c r="CL21">
        <v>2.5835455199999999</v>
      </c>
      <c r="CM21">
        <v>0</v>
      </c>
      <c r="CN21">
        <v>0</v>
      </c>
      <c r="CO21">
        <v>0</v>
      </c>
      <c r="CP21">
        <v>0</v>
      </c>
      <c r="CQ21">
        <v>2.5856717900000001</v>
      </c>
      <c r="CR21">
        <v>0</v>
      </c>
      <c r="CS21">
        <v>0</v>
      </c>
    </row>
    <row r="22" spans="1:97" x14ac:dyDescent="0.2">
      <c r="A22" t="s">
        <v>31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3.2358999810000002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4.7045504769999997</v>
      </c>
      <c r="Q22">
        <v>1.1830154610000001</v>
      </c>
      <c r="R22">
        <v>0</v>
      </c>
      <c r="S22">
        <v>1.520247423</v>
      </c>
      <c r="T22">
        <v>2.8563056919999998</v>
      </c>
      <c r="U22">
        <v>1.469222751</v>
      </c>
      <c r="V22">
        <v>3.1174707800000001</v>
      </c>
      <c r="W22">
        <v>2.1887734760000002</v>
      </c>
      <c r="X22">
        <v>6.8555977370000001</v>
      </c>
      <c r="Y22">
        <v>1.1123268150000001</v>
      </c>
      <c r="Z22">
        <v>1.199327587</v>
      </c>
      <c r="AA22">
        <v>0</v>
      </c>
      <c r="AB22">
        <v>1.5311916480000001</v>
      </c>
      <c r="AC22">
        <v>0</v>
      </c>
      <c r="AD22">
        <v>0</v>
      </c>
      <c r="AE22">
        <v>2.0727054499999999</v>
      </c>
      <c r="AF22">
        <v>3.8931189439999998</v>
      </c>
      <c r="AG22">
        <v>0</v>
      </c>
      <c r="AH22">
        <v>5.5351485599999997</v>
      </c>
      <c r="AI22">
        <v>0</v>
      </c>
      <c r="AJ22">
        <v>1.5750483209999999</v>
      </c>
      <c r="AK22">
        <v>1.300359542</v>
      </c>
      <c r="AL22">
        <v>0</v>
      </c>
      <c r="AM22">
        <v>1.2453555569999999</v>
      </c>
      <c r="AN22">
        <v>3.5602071610000001</v>
      </c>
      <c r="AO22">
        <v>2.2758930679999998</v>
      </c>
      <c r="AP22">
        <v>0</v>
      </c>
      <c r="AQ22">
        <v>3.264111856</v>
      </c>
      <c r="AR22">
        <v>5.6239957729999999</v>
      </c>
      <c r="AS22">
        <v>0</v>
      </c>
      <c r="AT22">
        <v>4.4602152869999996</v>
      </c>
      <c r="AU22">
        <v>3.5248198830000002</v>
      </c>
      <c r="AV22">
        <v>2.8075473729999998</v>
      </c>
      <c r="AW22">
        <v>1.0938450369999999</v>
      </c>
      <c r="AX22">
        <v>0</v>
      </c>
      <c r="AY22">
        <v>0</v>
      </c>
      <c r="AZ22">
        <v>0</v>
      </c>
      <c r="BA22">
        <v>2.9124690059999998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1.934960858</v>
      </c>
      <c r="BS22">
        <v>0</v>
      </c>
      <c r="BT22">
        <v>0</v>
      </c>
      <c r="BU22">
        <v>0</v>
      </c>
      <c r="BV22">
        <v>0</v>
      </c>
      <c r="BW22">
        <v>1.26658118</v>
      </c>
      <c r="BX22">
        <v>0</v>
      </c>
      <c r="BY22">
        <v>0</v>
      </c>
      <c r="BZ22">
        <v>0</v>
      </c>
      <c r="CA22">
        <v>1.688936242</v>
      </c>
      <c r="CB22">
        <v>3.4734626729999998</v>
      </c>
      <c r="CC22">
        <v>0</v>
      </c>
      <c r="CD22">
        <v>0</v>
      </c>
      <c r="CE22">
        <v>1.1619611620000001</v>
      </c>
      <c r="CF22">
        <v>0</v>
      </c>
      <c r="CG22">
        <v>0</v>
      </c>
      <c r="CH22">
        <v>1.246653472</v>
      </c>
      <c r="CI22">
        <v>1.313234324</v>
      </c>
      <c r="CJ22">
        <v>0</v>
      </c>
      <c r="CK22">
        <v>0</v>
      </c>
      <c r="CL22">
        <v>0</v>
      </c>
      <c r="CM22">
        <v>1.929577256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</row>
    <row r="23" spans="1:97" x14ac:dyDescent="0.2">
      <c r="A23" t="s">
        <v>428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1.4867384290000001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</row>
    <row r="24" spans="1:97" x14ac:dyDescent="0.2">
      <c r="A24" t="s">
        <v>37</v>
      </c>
      <c r="B24">
        <v>51.841948309999999</v>
      </c>
      <c r="C24">
        <v>64.246930890000002</v>
      </c>
      <c r="D24">
        <v>115.47327900000001</v>
      </c>
      <c r="E24">
        <v>102.30675549999999</v>
      </c>
      <c r="F24">
        <v>279.33674500000001</v>
      </c>
      <c r="G24">
        <v>71.759211129999997</v>
      </c>
      <c r="H24">
        <v>96.579629629999999</v>
      </c>
      <c r="I24">
        <v>297.70279829999998</v>
      </c>
      <c r="J24">
        <v>183.1931936</v>
      </c>
      <c r="K24">
        <v>51.562183320000003</v>
      </c>
      <c r="L24">
        <v>41.524663510000003</v>
      </c>
      <c r="M24">
        <v>112.25355140000001</v>
      </c>
      <c r="N24">
        <v>61.544725040000003</v>
      </c>
      <c r="O24">
        <v>5.8780832800000002</v>
      </c>
      <c r="P24">
        <v>0</v>
      </c>
      <c r="Q24">
        <v>11.830154609999999</v>
      </c>
      <c r="R24">
        <v>0</v>
      </c>
      <c r="S24">
        <v>0</v>
      </c>
      <c r="T24">
        <v>21.422292689999999</v>
      </c>
      <c r="U24">
        <v>4.4076682539999998</v>
      </c>
      <c r="V24">
        <v>0</v>
      </c>
      <c r="W24">
        <v>0</v>
      </c>
      <c r="X24">
        <v>0</v>
      </c>
      <c r="Y24">
        <v>16.684902229999999</v>
      </c>
      <c r="Z24">
        <v>0</v>
      </c>
      <c r="AA24">
        <v>0</v>
      </c>
      <c r="AB24">
        <v>0</v>
      </c>
      <c r="AC24">
        <v>0</v>
      </c>
      <c r="AD24">
        <v>1.411325677</v>
      </c>
      <c r="AE24">
        <v>0</v>
      </c>
      <c r="AF24">
        <v>3.8931189439999998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3.1333661770000001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204.65619380000001</v>
      </c>
      <c r="AY24">
        <v>198.41713849999999</v>
      </c>
      <c r="AZ24">
        <v>305.44867770000002</v>
      </c>
      <c r="BA24">
        <v>168.92320240000001</v>
      </c>
      <c r="BB24">
        <v>195.36935539999999</v>
      </c>
      <c r="BC24">
        <v>254.2431115</v>
      </c>
      <c r="BD24">
        <v>132.8501923</v>
      </c>
      <c r="BE24">
        <v>176.00674960000001</v>
      </c>
      <c r="BF24">
        <v>192.1002005</v>
      </c>
      <c r="BG24">
        <v>129.03593179999999</v>
      </c>
      <c r="BH24">
        <v>118.2245436</v>
      </c>
      <c r="BI24">
        <v>3.5167702869999999</v>
      </c>
      <c r="BJ24">
        <v>0</v>
      </c>
      <c r="BK24">
        <v>35.19333288</v>
      </c>
      <c r="BL24">
        <v>0</v>
      </c>
      <c r="BM24">
        <v>9.0980403560000003</v>
      </c>
      <c r="BN24">
        <v>9.1096147629999997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1.3351202179999999</v>
      </c>
      <c r="BZ24">
        <v>0</v>
      </c>
      <c r="CA24">
        <v>1.688936242</v>
      </c>
      <c r="CB24">
        <v>0</v>
      </c>
      <c r="CC24">
        <v>1.396616179</v>
      </c>
      <c r="CD24">
        <v>0</v>
      </c>
      <c r="CE24">
        <v>0</v>
      </c>
      <c r="CF24">
        <v>0</v>
      </c>
      <c r="CG24">
        <v>0</v>
      </c>
      <c r="CH24">
        <v>1.246653472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4.2469869710000001</v>
      </c>
      <c r="CP24">
        <v>0</v>
      </c>
      <c r="CQ24">
        <v>0</v>
      </c>
      <c r="CR24">
        <v>0</v>
      </c>
      <c r="CS24">
        <v>0</v>
      </c>
    </row>
    <row r="25" spans="1:97" x14ac:dyDescent="0.2">
      <c r="A25" t="s">
        <v>429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1.5666830890000001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</row>
    <row r="26" spans="1:97" x14ac:dyDescent="0.2">
      <c r="A26" t="s">
        <v>32</v>
      </c>
      <c r="B26">
        <v>2.0736779319999998</v>
      </c>
      <c r="C26">
        <v>4.4308228200000004</v>
      </c>
      <c r="D26">
        <v>0</v>
      </c>
      <c r="E26">
        <v>6.3941722179999996</v>
      </c>
      <c r="F26">
        <v>11.062841390000001</v>
      </c>
      <c r="G26">
        <v>23.919737040000001</v>
      </c>
      <c r="H26">
        <v>7.2434722220000003</v>
      </c>
      <c r="I26">
        <v>0</v>
      </c>
      <c r="J26">
        <v>9.0095013240000004</v>
      </c>
      <c r="K26">
        <v>2.1484243049999998</v>
      </c>
      <c r="L26">
        <v>1.9773649289999999</v>
      </c>
      <c r="M26">
        <v>0</v>
      </c>
      <c r="N26">
        <v>685.78407900000002</v>
      </c>
      <c r="O26">
        <v>19.103770659999999</v>
      </c>
      <c r="P26">
        <v>164.65926669999999</v>
      </c>
      <c r="Q26">
        <v>582.04360689999999</v>
      </c>
      <c r="R26">
        <v>4570.3572480000003</v>
      </c>
      <c r="S26">
        <v>74.492123730000003</v>
      </c>
      <c r="T26">
        <v>1295.3346309999999</v>
      </c>
      <c r="U26">
        <v>514.22796289999997</v>
      </c>
      <c r="V26">
        <v>300.31635180000001</v>
      </c>
      <c r="W26">
        <v>28.454055189999998</v>
      </c>
      <c r="X26">
        <v>27.42239095</v>
      </c>
      <c r="Y26">
        <v>28.9204972</v>
      </c>
      <c r="Z26">
        <v>127.1287243</v>
      </c>
      <c r="AA26">
        <v>8.5172785470000001</v>
      </c>
      <c r="AB26">
        <v>200.58610590000001</v>
      </c>
      <c r="AC26">
        <v>798.7095759</v>
      </c>
      <c r="AD26">
        <v>4380.7549010000002</v>
      </c>
      <c r="AE26">
        <v>20.727054500000001</v>
      </c>
      <c r="AF26">
        <v>202.44218509999999</v>
      </c>
      <c r="AG26">
        <v>1745.8324210000001</v>
      </c>
      <c r="AH26">
        <v>146.6814368</v>
      </c>
      <c r="AI26">
        <v>4.8823025539999998</v>
      </c>
      <c r="AJ26">
        <v>7.8752416040000002</v>
      </c>
      <c r="AK26">
        <v>9.1025167929999995</v>
      </c>
      <c r="AL26">
        <v>31.21052779</v>
      </c>
      <c r="AM26">
        <v>7.4721333400000001</v>
      </c>
      <c r="AN26">
        <v>134.1011364</v>
      </c>
      <c r="AO26">
        <v>3515.1168429999998</v>
      </c>
      <c r="AP26">
        <v>6935.7060330000004</v>
      </c>
      <c r="AQ26">
        <v>9.7923355680000004</v>
      </c>
      <c r="AR26">
        <v>132.1639007</v>
      </c>
      <c r="AS26">
        <v>334.8987257</v>
      </c>
      <c r="AT26">
        <v>695.7935847</v>
      </c>
      <c r="AU26">
        <v>15.27421949</v>
      </c>
      <c r="AV26">
        <v>16.845284240000002</v>
      </c>
      <c r="AW26">
        <v>13.126140449999999</v>
      </c>
      <c r="AX26">
        <v>3.3009063520000002</v>
      </c>
      <c r="AY26">
        <v>0</v>
      </c>
      <c r="AZ26">
        <v>0</v>
      </c>
      <c r="BA26">
        <v>8.7374070190000008</v>
      </c>
      <c r="BB26">
        <v>59.460238609999998</v>
      </c>
      <c r="BC26">
        <v>0</v>
      </c>
      <c r="BD26">
        <v>0</v>
      </c>
      <c r="BE26">
        <v>2.7501054630000001</v>
      </c>
      <c r="BF26">
        <v>12.59673446</v>
      </c>
      <c r="BG26">
        <v>0</v>
      </c>
      <c r="BH26">
        <v>0</v>
      </c>
      <c r="BI26">
        <v>7.0335405739999999</v>
      </c>
      <c r="BJ26">
        <v>29.864587100000001</v>
      </c>
      <c r="BK26">
        <v>1149.648874</v>
      </c>
      <c r="BL26">
        <v>26.128757520000001</v>
      </c>
      <c r="BM26">
        <v>112.20916440000001</v>
      </c>
      <c r="BN26">
        <v>412.21006799999998</v>
      </c>
      <c r="BO26">
        <v>102.21994170000001</v>
      </c>
      <c r="BP26">
        <v>2231.3050819999999</v>
      </c>
      <c r="BQ26">
        <v>2901.943839</v>
      </c>
      <c r="BR26">
        <v>712.06559570000002</v>
      </c>
      <c r="BS26">
        <v>189.01452889999999</v>
      </c>
      <c r="BT26">
        <v>335.73184409999999</v>
      </c>
      <c r="BU26">
        <v>52.95688552</v>
      </c>
      <c r="BV26">
        <v>1.2620511080000001</v>
      </c>
      <c r="BW26">
        <v>50.663247220000002</v>
      </c>
      <c r="BX26">
        <v>2.5521284460000002</v>
      </c>
      <c r="BY26">
        <v>1132.181945</v>
      </c>
      <c r="BZ26">
        <v>713.00911429999996</v>
      </c>
      <c r="CA26">
        <v>244.8957551</v>
      </c>
      <c r="CB26">
        <v>15.630582029999999</v>
      </c>
      <c r="CC26">
        <v>398.03561100000002</v>
      </c>
      <c r="CD26">
        <v>207.0997548</v>
      </c>
      <c r="CE26">
        <v>432.24955219999998</v>
      </c>
      <c r="CF26">
        <v>85.256654359999999</v>
      </c>
      <c r="CG26">
        <v>35.351284399999997</v>
      </c>
      <c r="CH26">
        <v>13.71318819</v>
      </c>
      <c r="CI26">
        <v>22.324983509999999</v>
      </c>
      <c r="CJ26">
        <v>1.49374753</v>
      </c>
      <c r="CK26">
        <v>2004.1351589999999</v>
      </c>
      <c r="CL26">
        <v>529.62683170000003</v>
      </c>
      <c r="CM26">
        <v>136.9999852</v>
      </c>
      <c r="CN26">
        <v>76.582466420000003</v>
      </c>
      <c r="CO26">
        <v>2684.095765</v>
      </c>
      <c r="CP26">
        <v>211.78723980000001</v>
      </c>
      <c r="CQ26">
        <v>281.83822509999999</v>
      </c>
      <c r="CR26">
        <v>743.85391030000005</v>
      </c>
      <c r="CS26">
        <v>79.012120049999993</v>
      </c>
    </row>
    <row r="27" spans="1:97" x14ac:dyDescent="0.2">
      <c r="A27" t="s">
        <v>33</v>
      </c>
      <c r="B27">
        <v>738.2293439</v>
      </c>
      <c r="C27">
        <v>345.60417990000002</v>
      </c>
      <c r="D27">
        <v>895.42437399999994</v>
      </c>
      <c r="E27">
        <v>854.68768650000004</v>
      </c>
      <c r="F27">
        <v>124.4569656</v>
      </c>
      <c r="G27">
        <v>1980.0226769999999</v>
      </c>
      <c r="H27">
        <v>2185.1141200000002</v>
      </c>
      <c r="I27">
        <v>5471.9068690000004</v>
      </c>
      <c r="J27">
        <v>9057.5519980000008</v>
      </c>
      <c r="K27">
        <v>893.74451079999994</v>
      </c>
      <c r="L27">
        <v>622.86995260000003</v>
      </c>
      <c r="M27">
        <v>489.42548429999999</v>
      </c>
      <c r="N27">
        <v>24039.076529999998</v>
      </c>
      <c r="O27">
        <v>23887.06093</v>
      </c>
      <c r="P27">
        <v>40230.963409999997</v>
      </c>
      <c r="Q27">
        <v>24366.569449999999</v>
      </c>
      <c r="R27">
        <v>22658.936259999999</v>
      </c>
      <c r="S27">
        <v>41032.998200000002</v>
      </c>
      <c r="T27">
        <v>35443.89733</v>
      </c>
      <c r="U27">
        <v>24336.20565</v>
      </c>
      <c r="V27">
        <v>42164.831449999998</v>
      </c>
      <c r="W27">
        <v>41797.912680000001</v>
      </c>
      <c r="X27">
        <v>32627.160749999999</v>
      </c>
      <c r="Y27">
        <v>29495.570169999999</v>
      </c>
      <c r="Z27">
        <v>44455.475680000003</v>
      </c>
      <c r="AA27">
        <v>25338.903679999999</v>
      </c>
      <c r="AB27">
        <v>42274.6702</v>
      </c>
      <c r="AC27">
        <v>39728.963129999996</v>
      </c>
      <c r="AD27">
        <v>15732.04732</v>
      </c>
      <c r="AE27">
        <v>47761.351690000003</v>
      </c>
      <c r="AF27">
        <v>48679.559280000001</v>
      </c>
      <c r="AG27">
        <v>25923.233179999999</v>
      </c>
      <c r="AH27">
        <v>47221.736149999997</v>
      </c>
      <c r="AI27">
        <v>35238.018689999997</v>
      </c>
      <c r="AJ27">
        <v>28109.88738</v>
      </c>
      <c r="AK27">
        <v>43563.345009999997</v>
      </c>
      <c r="AL27">
        <v>27707.666219999999</v>
      </c>
      <c r="AM27">
        <v>26910.888220000001</v>
      </c>
      <c r="AN27">
        <v>41763.603459999998</v>
      </c>
      <c r="AO27">
        <v>32131.05833</v>
      </c>
      <c r="AP27">
        <v>20829.051660000001</v>
      </c>
      <c r="AQ27">
        <v>46492.377220000002</v>
      </c>
      <c r="AR27">
        <v>48282.003709999997</v>
      </c>
      <c r="AS27">
        <v>23963.177820000001</v>
      </c>
      <c r="AT27">
        <v>39814.855130000004</v>
      </c>
      <c r="AU27">
        <v>41017.154040000001</v>
      </c>
      <c r="AV27">
        <v>26565.01324</v>
      </c>
      <c r="AW27">
        <v>36946.803829999997</v>
      </c>
      <c r="AX27">
        <v>8694.5873310000006</v>
      </c>
      <c r="AY27">
        <v>2003.0682549999999</v>
      </c>
      <c r="AZ27">
        <v>6641.1470230000004</v>
      </c>
      <c r="BA27">
        <v>2478.5111240000001</v>
      </c>
      <c r="BB27">
        <v>2873.203673</v>
      </c>
      <c r="BC27">
        <v>2409.7825349999998</v>
      </c>
      <c r="BD27">
        <v>6220.710255</v>
      </c>
      <c r="BE27">
        <v>4331.4161039999999</v>
      </c>
      <c r="BF27">
        <v>4257.6962469999999</v>
      </c>
      <c r="BG27">
        <v>2105.631797</v>
      </c>
      <c r="BH27">
        <v>4460.5800760000002</v>
      </c>
      <c r="BI27">
        <v>14.06708115</v>
      </c>
      <c r="BJ27">
        <v>20034.422480000001</v>
      </c>
      <c r="BK27">
        <v>29950.99267</v>
      </c>
      <c r="BL27">
        <v>15494.353209999999</v>
      </c>
      <c r="BM27">
        <v>3140.340263</v>
      </c>
      <c r="BN27">
        <v>19724.593369999999</v>
      </c>
      <c r="BO27">
        <v>16137.250040000001</v>
      </c>
      <c r="BP27">
        <v>40358.678010000003</v>
      </c>
      <c r="BQ27">
        <v>21456.752339999999</v>
      </c>
      <c r="BR27">
        <v>6650.4604680000002</v>
      </c>
      <c r="BS27">
        <v>24481.550930000001</v>
      </c>
      <c r="BT27">
        <v>9878.1307529999995</v>
      </c>
      <c r="BU27">
        <v>39995.687790000004</v>
      </c>
      <c r="BV27">
        <v>50962.885799999996</v>
      </c>
      <c r="BW27">
        <v>48102.220070000003</v>
      </c>
      <c r="BX27">
        <v>45348.770349999999</v>
      </c>
      <c r="BY27">
        <v>12142.918379999999</v>
      </c>
      <c r="BZ27">
        <v>38899.592490000003</v>
      </c>
      <c r="CA27">
        <v>41747.126029999999</v>
      </c>
      <c r="CB27">
        <v>51542.712610000002</v>
      </c>
      <c r="CC27">
        <v>24295.535049999999</v>
      </c>
      <c r="CD27">
        <v>19855.16777</v>
      </c>
      <c r="CE27">
        <v>41299.585570000003</v>
      </c>
      <c r="CF27">
        <v>44984.169139999998</v>
      </c>
      <c r="CG27">
        <v>51094.389719999999</v>
      </c>
      <c r="CH27">
        <v>51119.025609999997</v>
      </c>
      <c r="CI27">
        <v>50053.92626</v>
      </c>
      <c r="CJ27">
        <v>42930.303999999996</v>
      </c>
      <c r="CK27">
        <v>16876.637470000001</v>
      </c>
      <c r="CL27">
        <v>17407.92972</v>
      </c>
      <c r="CM27">
        <v>35990.474990000002</v>
      </c>
      <c r="CN27">
        <v>51393.6423</v>
      </c>
      <c r="CO27">
        <v>31269.149399999998</v>
      </c>
      <c r="CP27">
        <v>7146.6427469999999</v>
      </c>
      <c r="CQ27">
        <v>17660.138319999998</v>
      </c>
      <c r="CR27">
        <v>38857.22107</v>
      </c>
      <c r="CS27">
        <v>51389.882940000003</v>
      </c>
    </row>
    <row r="28" spans="1:97" x14ac:dyDescent="0.2">
      <c r="A28" t="s">
        <v>35</v>
      </c>
      <c r="B28">
        <v>215.66250500000001</v>
      </c>
      <c r="C28">
        <v>175.01750139999999</v>
      </c>
      <c r="D28">
        <v>461.89311600000002</v>
      </c>
      <c r="E28">
        <v>287.73774980000002</v>
      </c>
      <c r="F28">
        <v>376.13660709999999</v>
      </c>
      <c r="G28">
        <v>127.5719309</v>
      </c>
      <c r="H28">
        <v>613.28064810000001</v>
      </c>
      <c r="I28">
        <v>203.8616988</v>
      </c>
      <c r="J28">
        <v>405.4275596</v>
      </c>
      <c r="K28">
        <v>274.998311</v>
      </c>
      <c r="L28">
        <v>278.80845499999998</v>
      </c>
      <c r="M28">
        <v>195.3211795</v>
      </c>
      <c r="N28">
        <v>108.4359441</v>
      </c>
      <c r="O28">
        <v>0</v>
      </c>
      <c r="P28">
        <v>7.0568257159999996</v>
      </c>
      <c r="Q28">
        <v>34.307448370000003</v>
      </c>
      <c r="R28">
        <v>11.23397931</v>
      </c>
      <c r="S28">
        <v>10.64173196</v>
      </c>
      <c r="T28">
        <v>57.126113840000002</v>
      </c>
      <c r="U28">
        <v>0</v>
      </c>
      <c r="V28">
        <v>7.2740984859999998</v>
      </c>
      <c r="W28">
        <v>1.0943867380000001</v>
      </c>
      <c r="X28">
        <v>16.453434569999999</v>
      </c>
      <c r="Y28">
        <v>26.695843570000001</v>
      </c>
      <c r="Z28">
        <v>0</v>
      </c>
      <c r="AA28">
        <v>0</v>
      </c>
      <c r="AB28">
        <v>1.5311916480000001</v>
      </c>
      <c r="AC28">
        <v>0</v>
      </c>
      <c r="AD28">
        <v>0</v>
      </c>
      <c r="AE28">
        <v>0</v>
      </c>
      <c r="AF28">
        <v>0</v>
      </c>
      <c r="AG28">
        <v>1.7616876100000001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2.2758930679999998</v>
      </c>
      <c r="AP28">
        <v>4.7000492659999997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607.36676880000005</v>
      </c>
      <c r="AY28">
        <v>172.43394180000001</v>
      </c>
      <c r="AZ28">
        <v>541.62033570000006</v>
      </c>
      <c r="BA28">
        <v>372.79603279999998</v>
      </c>
      <c r="BB28">
        <v>566.99584670000002</v>
      </c>
      <c r="BC28">
        <v>206.34223539999999</v>
      </c>
      <c r="BD28">
        <v>641.00217799999996</v>
      </c>
      <c r="BE28">
        <v>264.0101244</v>
      </c>
      <c r="BF28">
        <v>292.87407610000002</v>
      </c>
      <c r="BG28">
        <v>52.787426660000001</v>
      </c>
      <c r="BH28">
        <v>543.19384879999996</v>
      </c>
      <c r="BI28">
        <v>0</v>
      </c>
      <c r="BJ28">
        <v>0</v>
      </c>
      <c r="BK28">
        <v>102.64722089999999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10.28537057</v>
      </c>
      <c r="BR28">
        <v>36.7642563</v>
      </c>
      <c r="BS28">
        <v>0</v>
      </c>
      <c r="BT28">
        <v>65.761907609999994</v>
      </c>
      <c r="BU28">
        <v>0</v>
      </c>
      <c r="BV28">
        <v>0</v>
      </c>
      <c r="BW28">
        <v>2.533162361</v>
      </c>
      <c r="BX28">
        <v>0</v>
      </c>
      <c r="BY28">
        <v>0</v>
      </c>
      <c r="BZ28">
        <v>1.4762093460000001</v>
      </c>
      <c r="CA28">
        <v>0</v>
      </c>
      <c r="CB28">
        <v>0</v>
      </c>
      <c r="CC28">
        <v>2.793232358</v>
      </c>
      <c r="CD28">
        <v>0</v>
      </c>
      <c r="CE28">
        <v>0</v>
      </c>
      <c r="CF28">
        <v>1.2537743290000001</v>
      </c>
      <c r="CG28">
        <v>0</v>
      </c>
      <c r="CH28">
        <v>2.493306944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14.15662324</v>
      </c>
      <c r="CP28">
        <v>0</v>
      </c>
      <c r="CQ28">
        <v>0</v>
      </c>
      <c r="CR28">
        <v>0</v>
      </c>
      <c r="CS28">
        <v>0</v>
      </c>
    </row>
    <row r="29" spans="1:97" x14ac:dyDescent="0.2">
      <c r="A29" t="s">
        <v>34</v>
      </c>
      <c r="B29">
        <v>26455.983059999999</v>
      </c>
      <c r="C29">
        <v>30083.071530000001</v>
      </c>
      <c r="D29">
        <v>31696.402160000001</v>
      </c>
      <c r="E29">
        <v>24447.051780000002</v>
      </c>
      <c r="F29">
        <v>31246.995490000001</v>
      </c>
      <c r="G29">
        <v>27008.040870000001</v>
      </c>
      <c r="H29">
        <v>36016.958379999996</v>
      </c>
      <c r="I29">
        <v>19557.779490000001</v>
      </c>
      <c r="J29">
        <v>28163.701140000001</v>
      </c>
      <c r="K29">
        <v>24893.792420000002</v>
      </c>
      <c r="L29">
        <v>15024.01873</v>
      </c>
      <c r="M29">
        <v>24022.260010000002</v>
      </c>
      <c r="N29">
        <v>7417.6047179999996</v>
      </c>
      <c r="O29">
        <v>192.5072274</v>
      </c>
      <c r="P29">
        <v>645.69955300000004</v>
      </c>
      <c r="Q29">
        <v>4730.8788290000002</v>
      </c>
      <c r="R29">
        <v>805.10185030000002</v>
      </c>
      <c r="S29">
        <v>1407.749114</v>
      </c>
      <c r="T29">
        <v>3147.6488730000001</v>
      </c>
      <c r="U29">
        <v>16043.91244</v>
      </c>
      <c r="V29">
        <v>529.97003259999997</v>
      </c>
      <c r="W29">
        <v>2030.087399</v>
      </c>
      <c r="X29">
        <v>1015.999585</v>
      </c>
      <c r="Y29">
        <v>1942.1226200000001</v>
      </c>
      <c r="Z29">
        <v>2396.256519</v>
      </c>
      <c r="AA29">
        <v>719.71003719999999</v>
      </c>
      <c r="AB29">
        <v>4288.8678049999999</v>
      </c>
      <c r="AC29">
        <v>3398.6186579999999</v>
      </c>
      <c r="AD29">
        <v>15852.01</v>
      </c>
      <c r="AE29">
        <v>797.99159840000004</v>
      </c>
      <c r="AF29">
        <v>369.84629969999997</v>
      </c>
      <c r="AG29">
        <v>7902.930617</v>
      </c>
      <c r="AH29">
        <v>177.1247539</v>
      </c>
      <c r="AI29">
        <v>11268.354300000001</v>
      </c>
      <c r="AJ29">
        <v>3129.6210139999998</v>
      </c>
      <c r="AK29">
        <v>1700.870281</v>
      </c>
      <c r="AL29">
        <v>18483.91491</v>
      </c>
      <c r="AM29">
        <v>56.041000050000001</v>
      </c>
      <c r="AN29">
        <v>736.96288219999997</v>
      </c>
      <c r="AO29">
        <v>4318.5070960000003</v>
      </c>
      <c r="AP29">
        <v>8149.8854270000002</v>
      </c>
      <c r="AQ29">
        <v>745.84955909999996</v>
      </c>
      <c r="AR29">
        <v>223.553832</v>
      </c>
      <c r="AS29">
        <v>21412.510040000001</v>
      </c>
      <c r="AT29">
        <v>4118.2654480000001</v>
      </c>
      <c r="AU29">
        <v>4537.6181290000004</v>
      </c>
      <c r="AV29">
        <v>8887.2912090000009</v>
      </c>
      <c r="AW29">
        <v>658.49471249999999</v>
      </c>
      <c r="AX29">
        <v>36947.044800000003</v>
      </c>
      <c r="AY29">
        <v>34751.344539999998</v>
      </c>
      <c r="AZ29">
        <v>41222.97567</v>
      </c>
      <c r="BA29">
        <v>40273.621420000003</v>
      </c>
      <c r="BB29">
        <v>24746.077160000001</v>
      </c>
      <c r="BC29">
        <v>44389.373390000001</v>
      </c>
      <c r="BD29">
        <v>37616.53196</v>
      </c>
      <c r="BE29">
        <v>39662.020989999997</v>
      </c>
      <c r="BF29">
        <v>40013.527000000002</v>
      </c>
      <c r="BG29">
        <v>44851.71686</v>
      </c>
      <c r="BH29">
        <v>34738.844259999998</v>
      </c>
      <c r="BI29">
        <v>52.751554300000002</v>
      </c>
      <c r="BJ29">
        <v>1755.7233570000001</v>
      </c>
      <c r="BK29">
        <v>6468.2413059999999</v>
      </c>
      <c r="BL29">
        <v>9643.0485090000002</v>
      </c>
      <c r="BM29">
        <v>8047.2166950000001</v>
      </c>
      <c r="BN29">
        <v>5782.3279709999997</v>
      </c>
      <c r="BO29">
        <v>1282.5709670000001</v>
      </c>
      <c r="BP29">
        <v>216.24983169999999</v>
      </c>
      <c r="BQ29">
        <v>1185.7562929999999</v>
      </c>
      <c r="BR29">
        <v>11913.554</v>
      </c>
      <c r="BS29">
        <v>33.355505100000002</v>
      </c>
      <c r="BT29">
        <v>3026.7783260000001</v>
      </c>
      <c r="BU29">
        <v>111.2094596</v>
      </c>
      <c r="BV29">
        <v>304.15431710000001</v>
      </c>
      <c r="BW29">
        <v>1502.1652799999999</v>
      </c>
      <c r="BX29">
        <v>31.901605570000001</v>
      </c>
      <c r="BY29">
        <v>30208.430049999999</v>
      </c>
      <c r="BZ29">
        <v>1818.6899149999999</v>
      </c>
      <c r="CA29">
        <v>2484.4252120000001</v>
      </c>
      <c r="CB29">
        <v>39.944820739999997</v>
      </c>
      <c r="CC29">
        <v>1219.2459240000001</v>
      </c>
      <c r="CD29">
        <v>2253.0785409999999</v>
      </c>
      <c r="CE29">
        <v>3526.552126</v>
      </c>
      <c r="CF29">
        <v>1479.453708</v>
      </c>
      <c r="CG29">
        <v>776.65700579999998</v>
      </c>
      <c r="CH29">
        <v>59.839366650000002</v>
      </c>
      <c r="CI29">
        <v>48.589669989999997</v>
      </c>
      <c r="CJ29">
        <v>14.937475299999999</v>
      </c>
      <c r="CK29">
        <v>2982.7706210000001</v>
      </c>
      <c r="CL29">
        <v>2402.697334</v>
      </c>
      <c r="CM29">
        <v>995.66186430000005</v>
      </c>
      <c r="CN29">
        <v>15.31649328</v>
      </c>
      <c r="CO29">
        <v>505.39144950000002</v>
      </c>
      <c r="CP29">
        <v>1101.293647</v>
      </c>
      <c r="CQ29">
        <v>623.14690129999997</v>
      </c>
      <c r="CR29">
        <v>274.372344</v>
      </c>
      <c r="CS29">
        <v>18.002761530000001</v>
      </c>
    </row>
    <row r="30" spans="1:97" x14ac:dyDescent="0.2">
      <c r="A30" t="s">
        <v>36</v>
      </c>
      <c r="B30">
        <v>180.40998010000001</v>
      </c>
      <c r="C30">
        <v>152.8633873</v>
      </c>
      <c r="D30">
        <v>123.576667</v>
      </c>
      <c r="E30">
        <v>117.2264907</v>
      </c>
      <c r="F30">
        <v>124.4569656</v>
      </c>
      <c r="G30">
        <v>85.047953930000006</v>
      </c>
      <c r="H30">
        <v>574.64879629999996</v>
      </c>
      <c r="I30">
        <v>203.8616988</v>
      </c>
      <c r="J30">
        <v>75.079177700000002</v>
      </c>
      <c r="K30">
        <v>386.71637490000001</v>
      </c>
      <c r="L30">
        <v>179.94020850000001</v>
      </c>
      <c r="M30">
        <v>49.391562630000003</v>
      </c>
      <c r="N30">
        <v>24.91096014</v>
      </c>
      <c r="O30">
        <v>0</v>
      </c>
      <c r="P30">
        <v>5.8806880970000002</v>
      </c>
      <c r="Q30">
        <v>36.673479290000003</v>
      </c>
      <c r="R30">
        <v>14.978639080000001</v>
      </c>
      <c r="S30">
        <v>6.0809896930000003</v>
      </c>
      <c r="T30">
        <v>11.42522277</v>
      </c>
      <c r="U30">
        <v>7.3461137560000003</v>
      </c>
      <c r="V30">
        <v>3.1174707800000001</v>
      </c>
      <c r="W30">
        <v>0</v>
      </c>
      <c r="X30">
        <v>4.1133586419999997</v>
      </c>
      <c r="Y30">
        <v>7.7862877079999997</v>
      </c>
      <c r="Z30">
        <v>0</v>
      </c>
      <c r="AA30">
        <v>1.4195464250000001</v>
      </c>
      <c r="AB30">
        <v>0</v>
      </c>
      <c r="AC30">
        <v>1.3676533829999999</v>
      </c>
      <c r="AD30">
        <v>1.411325677</v>
      </c>
      <c r="AE30">
        <v>0</v>
      </c>
      <c r="AF30">
        <v>1.9465594719999999</v>
      </c>
      <c r="AG30">
        <v>3.5233752200000001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1.1379465339999999</v>
      </c>
      <c r="AP30">
        <v>9.4000985319999995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1.4037736860000001</v>
      </c>
      <c r="AW30">
        <v>1.0938450369999999</v>
      </c>
      <c r="AX30">
        <v>128.73534770000001</v>
      </c>
      <c r="AY30">
        <v>1627.4929569999999</v>
      </c>
      <c r="AZ30">
        <v>50.383287039999999</v>
      </c>
      <c r="BA30">
        <v>521.33195209999997</v>
      </c>
      <c r="BB30">
        <v>125.2912171</v>
      </c>
      <c r="BC30">
        <v>110.54048330000001</v>
      </c>
      <c r="BD30">
        <v>109.60140869999999</v>
      </c>
      <c r="BE30">
        <v>1135.7935560000001</v>
      </c>
      <c r="BF30">
        <v>447.1840732</v>
      </c>
      <c r="BG30">
        <v>76.248505179999995</v>
      </c>
      <c r="BH30">
        <v>134.20083320000001</v>
      </c>
      <c r="BI30">
        <v>0</v>
      </c>
      <c r="BJ30">
        <v>0</v>
      </c>
      <c r="BK30">
        <v>131.97499830000001</v>
      </c>
      <c r="BL30">
        <v>0</v>
      </c>
      <c r="BM30">
        <v>37.908501479999998</v>
      </c>
      <c r="BN30">
        <v>59.212495959999998</v>
      </c>
      <c r="BO30">
        <v>46.288275489999997</v>
      </c>
      <c r="BP30">
        <v>0</v>
      </c>
      <c r="BQ30">
        <v>16.162725179999999</v>
      </c>
      <c r="BR30">
        <v>11.609765149999999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2.793232358</v>
      </c>
      <c r="CD30">
        <v>0</v>
      </c>
      <c r="CE30">
        <v>2.3239223240000002</v>
      </c>
      <c r="CF30">
        <v>1.2537743290000001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33.586091760000002</v>
      </c>
      <c r="CM30">
        <v>0</v>
      </c>
      <c r="CN30">
        <v>1.701832587</v>
      </c>
      <c r="CO30">
        <v>14.15662324</v>
      </c>
      <c r="CP30">
        <v>0</v>
      </c>
      <c r="CQ30">
        <v>0</v>
      </c>
      <c r="CR30">
        <v>4.5728723999999996</v>
      </c>
      <c r="CS30">
        <v>1.000153418</v>
      </c>
    </row>
    <row r="31" spans="1:97" x14ac:dyDescent="0.2">
      <c r="A31" t="s">
        <v>430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21.517800309999998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</row>
    <row r="32" spans="1:97" x14ac:dyDescent="0.2">
      <c r="A32" t="s">
        <v>431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5.5616340769999999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1.4867384290000001</v>
      </c>
      <c r="AU32">
        <v>0</v>
      </c>
      <c r="AV32">
        <v>0</v>
      </c>
      <c r="AW32">
        <v>1.0938450369999999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51.555562020000004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1.688936242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1.701832587</v>
      </c>
      <c r="CO32">
        <v>0</v>
      </c>
      <c r="CP32">
        <v>0</v>
      </c>
      <c r="CQ32">
        <v>0</v>
      </c>
      <c r="CR32">
        <v>0</v>
      </c>
      <c r="CS32">
        <v>0</v>
      </c>
    </row>
    <row r="33" spans="1:97" x14ac:dyDescent="0.2">
      <c r="A33" t="s">
        <v>432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2.1235799499999999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</row>
    <row r="34" spans="1:97" x14ac:dyDescent="0.2">
      <c r="A34" t="s">
        <v>433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1.4663888700000001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1.389812713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2.3531915529999998</v>
      </c>
      <c r="CQ34">
        <v>0</v>
      </c>
      <c r="CR34">
        <v>0</v>
      </c>
      <c r="CS34">
        <v>0</v>
      </c>
    </row>
    <row r="35" spans="1:97" x14ac:dyDescent="0.2">
      <c r="A35" t="s">
        <v>434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1.872329884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2.0807018519999998</v>
      </c>
      <c r="AM35">
        <v>0</v>
      </c>
      <c r="AN35">
        <v>1.1867357199999999</v>
      </c>
      <c r="AO35">
        <v>4.5517861350000004</v>
      </c>
      <c r="AP35">
        <v>9.4000985319999995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2.8075473729999998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1.730576516</v>
      </c>
      <c r="BU35">
        <v>1.3239221379999999</v>
      </c>
      <c r="BV35">
        <v>0</v>
      </c>
      <c r="BW35">
        <v>0</v>
      </c>
      <c r="BX35">
        <v>0</v>
      </c>
      <c r="BY35">
        <v>2.6702404359999998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9.1457447989999991</v>
      </c>
      <c r="CS35">
        <v>0</v>
      </c>
    </row>
    <row r="36" spans="1:97" x14ac:dyDescent="0.2">
      <c r="A36" t="s">
        <v>435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1.9773649289999999</v>
      </c>
      <c r="M36">
        <v>2.245071029</v>
      </c>
      <c r="N36">
        <v>0</v>
      </c>
      <c r="O36">
        <v>0</v>
      </c>
      <c r="P36">
        <v>0</v>
      </c>
      <c r="Q36">
        <v>9.4641236889999991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3.3212548079999999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1.516340059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</row>
    <row r="37" spans="1:97" x14ac:dyDescent="0.2">
      <c r="A37" t="s">
        <v>436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1.0403509259999999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37.524943239999999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</row>
    <row r="38" spans="1:97" x14ac:dyDescent="0.2">
      <c r="A38" t="s">
        <v>437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10.257454170000001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</row>
    <row r="39" spans="1:97" x14ac:dyDescent="0.2">
      <c r="A39" t="s">
        <v>38</v>
      </c>
      <c r="B39">
        <v>0</v>
      </c>
      <c r="C39">
        <v>0</v>
      </c>
      <c r="D39">
        <v>0</v>
      </c>
      <c r="E39">
        <v>2.131390739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8.7921035770000007</v>
      </c>
      <c r="O39">
        <v>7.3476040999999999</v>
      </c>
      <c r="P39">
        <v>42.3409543</v>
      </c>
      <c r="Q39">
        <v>39.039510219999997</v>
      </c>
      <c r="R39">
        <v>190.9776482</v>
      </c>
      <c r="S39">
        <v>47.127670119999998</v>
      </c>
      <c r="T39">
        <v>7.1407642300000003</v>
      </c>
      <c r="U39">
        <v>39.669014279999999</v>
      </c>
      <c r="V39">
        <v>23.90060931</v>
      </c>
      <c r="W39">
        <v>0</v>
      </c>
      <c r="X39">
        <v>30.164630039999999</v>
      </c>
      <c r="Y39">
        <v>4.4493072619999996</v>
      </c>
      <c r="Z39">
        <v>0</v>
      </c>
      <c r="AA39">
        <v>0</v>
      </c>
      <c r="AB39">
        <v>0</v>
      </c>
      <c r="AC39">
        <v>20.514800749999999</v>
      </c>
      <c r="AD39">
        <v>4.2339770300000001</v>
      </c>
      <c r="AE39">
        <v>0</v>
      </c>
      <c r="AF39">
        <v>0</v>
      </c>
      <c r="AG39">
        <v>0</v>
      </c>
      <c r="AH39">
        <v>1.3837871399999999</v>
      </c>
      <c r="AI39">
        <v>0</v>
      </c>
      <c r="AJ39">
        <v>6.3001932829999996</v>
      </c>
      <c r="AK39">
        <v>2.6007190840000001</v>
      </c>
      <c r="AL39">
        <v>3.1210527790000002</v>
      </c>
      <c r="AM39">
        <v>0</v>
      </c>
      <c r="AN39">
        <v>27.294921559999999</v>
      </c>
      <c r="AO39">
        <v>183.20939190000001</v>
      </c>
      <c r="AP39">
        <v>108.1011331</v>
      </c>
      <c r="AQ39">
        <v>1.632055928</v>
      </c>
      <c r="AR39">
        <v>7.029994716</v>
      </c>
      <c r="AS39">
        <v>17.301041179999999</v>
      </c>
      <c r="AT39">
        <v>4.4602152869999996</v>
      </c>
      <c r="AU39">
        <v>5.8746998049999997</v>
      </c>
      <c r="AV39">
        <v>36.498115849999998</v>
      </c>
      <c r="AW39">
        <v>1.0938450369999999</v>
      </c>
      <c r="AX39">
        <v>6.6018127040000003</v>
      </c>
      <c r="AY39">
        <v>2.3621087909999998</v>
      </c>
      <c r="AZ39">
        <v>0</v>
      </c>
      <c r="BA39">
        <v>0</v>
      </c>
      <c r="BB39">
        <v>4.2471599009999998</v>
      </c>
      <c r="BC39">
        <v>0</v>
      </c>
      <c r="BD39">
        <v>0</v>
      </c>
      <c r="BE39">
        <v>0</v>
      </c>
      <c r="BF39">
        <v>3.149183614</v>
      </c>
      <c r="BG39">
        <v>0</v>
      </c>
      <c r="BH39">
        <v>0</v>
      </c>
      <c r="BI39">
        <v>91.436027460000005</v>
      </c>
      <c r="BJ39">
        <v>0</v>
      </c>
      <c r="BK39">
        <v>33.726944009999997</v>
      </c>
      <c r="BL39">
        <v>15.369857359999999</v>
      </c>
      <c r="BM39">
        <v>53.071902080000001</v>
      </c>
      <c r="BN39">
        <v>22.77403691</v>
      </c>
      <c r="BO39">
        <v>36.644884769999997</v>
      </c>
      <c r="BP39">
        <v>0</v>
      </c>
      <c r="BQ39">
        <v>285.05169860000001</v>
      </c>
      <c r="BR39">
        <v>56.113864880000001</v>
      </c>
      <c r="BS39">
        <v>0</v>
      </c>
      <c r="BT39">
        <v>91.720555349999998</v>
      </c>
      <c r="BU39">
        <v>17.210987790000001</v>
      </c>
      <c r="BV39">
        <v>0</v>
      </c>
      <c r="BW39">
        <v>7.5994870819999996</v>
      </c>
      <c r="BX39">
        <v>0</v>
      </c>
      <c r="BY39">
        <v>0</v>
      </c>
      <c r="BZ39">
        <v>5.9048373859999996</v>
      </c>
      <c r="CA39">
        <v>5.0668087259999997</v>
      </c>
      <c r="CB39">
        <v>0</v>
      </c>
      <c r="CC39">
        <v>16.759394149999999</v>
      </c>
      <c r="CD39">
        <v>5.5597249609999997</v>
      </c>
      <c r="CE39">
        <v>6.9717669710000001</v>
      </c>
      <c r="CF39">
        <v>0</v>
      </c>
      <c r="CG39">
        <v>0</v>
      </c>
      <c r="CH39">
        <v>3.7399604150000001</v>
      </c>
      <c r="CI39">
        <v>53.842607280000003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114.66864820000001</v>
      </c>
      <c r="CP39">
        <v>84.714895920000004</v>
      </c>
      <c r="CQ39">
        <v>0</v>
      </c>
      <c r="CR39">
        <v>12.1943264</v>
      </c>
      <c r="CS39">
        <v>4.0006136730000001</v>
      </c>
    </row>
    <row r="40" spans="1:97" x14ac:dyDescent="0.2">
      <c r="A40" t="s">
        <v>438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10.55031086</v>
      </c>
      <c r="BJ40">
        <v>7.8591018689999999</v>
      </c>
      <c r="BK40">
        <v>0</v>
      </c>
      <c r="BL40">
        <v>0</v>
      </c>
      <c r="BM40">
        <v>42.457521659999998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2.756719613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1.5242907999999999</v>
      </c>
      <c r="CS40">
        <v>0</v>
      </c>
    </row>
    <row r="41" spans="1:97" x14ac:dyDescent="0.2">
      <c r="A41" t="s">
        <v>39</v>
      </c>
      <c r="B41">
        <v>219.8098608</v>
      </c>
      <c r="C41">
        <v>161.7250329</v>
      </c>
      <c r="D41">
        <v>166.11945399999999</v>
      </c>
      <c r="E41">
        <v>245.10993500000001</v>
      </c>
      <c r="F41">
        <v>33.18852416</v>
      </c>
      <c r="G41">
        <v>209.9621363</v>
      </c>
      <c r="H41">
        <v>200.40273149999999</v>
      </c>
      <c r="I41">
        <v>220.0411987</v>
      </c>
      <c r="J41">
        <v>81.085511920000002</v>
      </c>
      <c r="K41">
        <v>90.233820800000004</v>
      </c>
      <c r="L41">
        <v>195.759128</v>
      </c>
      <c r="M41">
        <v>253.69302630000001</v>
      </c>
      <c r="N41">
        <v>0</v>
      </c>
      <c r="O41">
        <v>0</v>
      </c>
      <c r="P41">
        <v>0</v>
      </c>
      <c r="Q41">
        <v>16.562216459999998</v>
      </c>
      <c r="R41">
        <v>0</v>
      </c>
      <c r="S41">
        <v>3.0404948460000001</v>
      </c>
      <c r="T41">
        <v>0</v>
      </c>
      <c r="U41">
        <v>0</v>
      </c>
      <c r="V41">
        <v>0</v>
      </c>
      <c r="W41">
        <v>0</v>
      </c>
      <c r="X41">
        <v>0</v>
      </c>
      <c r="Y41">
        <v>5.5616340769999999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</row>
    <row r="42" spans="1:97" x14ac:dyDescent="0.2">
      <c r="A42" t="s">
        <v>439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1.5687951529999999</v>
      </c>
      <c r="CQ42">
        <v>0</v>
      </c>
      <c r="CR42">
        <v>0</v>
      </c>
      <c r="CS42">
        <v>0</v>
      </c>
    </row>
    <row r="43" spans="1:97" x14ac:dyDescent="0.2">
      <c r="A43" t="s">
        <v>40</v>
      </c>
      <c r="B43">
        <v>0</v>
      </c>
      <c r="C43">
        <v>0</v>
      </c>
      <c r="D43">
        <v>1.6206776000000001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604.89672610000002</v>
      </c>
      <c r="O43">
        <v>242.17703109999999</v>
      </c>
      <c r="P43">
        <v>373.54130789999999</v>
      </c>
      <c r="Q43">
        <v>464.68847310000001</v>
      </c>
      <c r="R43">
        <v>1440.9450790000001</v>
      </c>
      <c r="S43">
        <v>768.63709719999997</v>
      </c>
      <c r="T43">
        <v>275.34786869999999</v>
      </c>
      <c r="U43">
        <v>434.88993440000002</v>
      </c>
      <c r="V43">
        <v>154.6265507</v>
      </c>
      <c r="W43">
        <v>109.4386738</v>
      </c>
      <c r="X43">
        <v>220.47602319999999</v>
      </c>
      <c r="Y43">
        <v>296.32386359999998</v>
      </c>
      <c r="Z43">
        <v>200.52757260000001</v>
      </c>
      <c r="AA43">
        <v>67.002591240000001</v>
      </c>
      <c r="AB43">
        <v>132.29495840000001</v>
      </c>
      <c r="AC43">
        <v>1016.439995</v>
      </c>
      <c r="AD43">
        <v>529.52939389999995</v>
      </c>
      <c r="AE43">
        <v>9.9489861620000006</v>
      </c>
      <c r="AF43">
        <v>113.6790732</v>
      </c>
      <c r="AG43">
        <v>70.467504390000002</v>
      </c>
      <c r="AH43">
        <v>29.88980222</v>
      </c>
      <c r="AI43">
        <v>179.668734</v>
      </c>
      <c r="AJ43">
        <v>50.401546269999997</v>
      </c>
      <c r="AK43">
        <v>267.35392180000002</v>
      </c>
      <c r="AL43">
        <v>119.8484267</v>
      </c>
      <c r="AM43">
        <v>69.739911169999999</v>
      </c>
      <c r="AN43">
        <v>766.15658089999999</v>
      </c>
      <c r="AO43">
        <v>1480.240851</v>
      </c>
      <c r="AP43">
        <v>5221.4413979999999</v>
      </c>
      <c r="AQ43">
        <v>75.727395060000006</v>
      </c>
      <c r="AR43">
        <v>167.59507400000001</v>
      </c>
      <c r="AS43">
        <v>750.37087169999995</v>
      </c>
      <c r="AT43">
        <v>60.658927900000002</v>
      </c>
      <c r="AU43">
        <v>137.23298740000001</v>
      </c>
      <c r="AV43">
        <v>780.49816969999995</v>
      </c>
      <c r="AW43">
        <v>229.2699198</v>
      </c>
      <c r="AX43">
        <v>5.2814501629999997</v>
      </c>
      <c r="AY43">
        <v>0</v>
      </c>
      <c r="AZ43">
        <v>0</v>
      </c>
      <c r="BA43">
        <v>2.3299752050000002</v>
      </c>
      <c r="BB43">
        <v>16.988639599999999</v>
      </c>
      <c r="BC43">
        <v>0</v>
      </c>
      <c r="BD43">
        <v>2.6570038459999998</v>
      </c>
      <c r="BE43">
        <v>0</v>
      </c>
      <c r="BF43">
        <v>2.5193468910000001</v>
      </c>
      <c r="BG43">
        <v>0</v>
      </c>
      <c r="BH43">
        <v>0</v>
      </c>
      <c r="BI43">
        <v>4644.9501950000003</v>
      </c>
      <c r="BJ43">
        <v>1540.3839660000001</v>
      </c>
      <c r="BK43">
        <v>876.31398879999995</v>
      </c>
      <c r="BL43">
        <v>786.93669690000002</v>
      </c>
      <c r="BM43">
        <v>2462.5362559999999</v>
      </c>
      <c r="BN43">
        <v>1264.4145289999999</v>
      </c>
      <c r="BO43">
        <v>1868.503387</v>
      </c>
      <c r="BP43">
        <v>302.18807650000002</v>
      </c>
      <c r="BQ43">
        <v>1479.9178910000001</v>
      </c>
      <c r="BR43">
        <v>9396.1699250000001</v>
      </c>
      <c r="BS43">
        <v>1627.7486489999999</v>
      </c>
      <c r="BT43">
        <v>2303.7434579999999</v>
      </c>
      <c r="BU43">
        <v>975.46583129999999</v>
      </c>
      <c r="BV43">
        <v>10.096408869999999</v>
      </c>
      <c r="BW43">
        <v>29.384683389999999</v>
      </c>
      <c r="BX43">
        <v>4.0834055129999998</v>
      </c>
      <c r="BY43">
        <v>13.88525027</v>
      </c>
      <c r="BZ43">
        <v>253.90800759999999</v>
      </c>
      <c r="CA43">
        <v>39.183320809999998</v>
      </c>
      <c r="CB43">
        <v>4.1681552079999999</v>
      </c>
      <c r="CC43">
        <v>472.61491489999997</v>
      </c>
      <c r="CD43">
        <v>61.156974570000003</v>
      </c>
      <c r="CE43">
        <v>48.337584329999999</v>
      </c>
      <c r="CF43">
        <v>31.093603349999999</v>
      </c>
      <c r="CG43">
        <v>29.138028349999999</v>
      </c>
      <c r="CH43">
        <v>12.965196110000001</v>
      </c>
      <c r="CI43">
        <v>113.4634456</v>
      </c>
      <c r="CJ43">
        <v>10.75498221</v>
      </c>
      <c r="CK43">
        <v>777.39493089999996</v>
      </c>
      <c r="CL43">
        <v>1068.554427</v>
      </c>
      <c r="CM43">
        <v>716.25907759999996</v>
      </c>
      <c r="CN43">
        <v>80.326498110000003</v>
      </c>
      <c r="CO43">
        <v>328.4336591</v>
      </c>
      <c r="CP43">
        <v>7991.4385149999998</v>
      </c>
      <c r="CQ43">
        <v>1458.3188889999999</v>
      </c>
      <c r="CR43">
        <v>349.97716759999997</v>
      </c>
      <c r="CS43">
        <v>32.004909390000002</v>
      </c>
    </row>
    <row r="44" spans="1:97" x14ac:dyDescent="0.2">
      <c r="A44" t="s">
        <v>41</v>
      </c>
      <c r="B44">
        <v>4740.4277529999999</v>
      </c>
      <c r="C44">
        <v>26.584936920000001</v>
      </c>
      <c r="D44">
        <v>480.12573900000001</v>
      </c>
      <c r="E44">
        <v>1298.0169599999999</v>
      </c>
      <c r="F44">
        <v>1139.472663</v>
      </c>
      <c r="G44">
        <v>414.60877540000001</v>
      </c>
      <c r="H44">
        <v>1917.105648</v>
      </c>
      <c r="I44">
        <v>1045.195694</v>
      </c>
      <c r="J44">
        <v>876.92479560000004</v>
      </c>
      <c r="K44">
        <v>586.51983519999999</v>
      </c>
      <c r="L44">
        <v>642.64360190000002</v>
      </c>
      <c r="M44">
        <v>168.38032720000001</v>
      </c>
      <c r="N44">
        <v>1151.7655689999999</v>
      </c>
      <c r="O44">
        <v>0</v>
      </c>
      <c r="P44">
        <v>98.795560030000004</v>
      </c>
      <c r="Q44">
        <v>65.065850359999999</v>
      </c>
      <c r="R44">
        <v>994.20716870000001</v>
      </c>
      <c r="S44">
        <v>60.809896930000001</v>
      </c>
      <c r="T44">
        <v>108.53961630000001</v>
      </c>
      <c r="U44">
        <v>96.968701580000001</v>
      </c>
      <c r="V44">
        <v>9.3524123390000007</v>
      </c>
      <c r="W44">
        <v>36.114762349999999</v>
      </c>
      <c r="X44">
        <v>35.649108230000003</v>
      </c>
      <c r="Y44">
        <v>129.02991059999999</v>
      </c>
      <c r="Z44">
        <v>1091.3881040000001</v>
      </c>
      <c r="AA44">
        <v>384.69708100000003</v>
      </c>
      <c r="AB44">
        <v>1220.359743</v>
      </c>
      <c r="AC44">
        <v>953.25440819999994</v>
      </c>
      <c r="AD44">
        <v>8953.4500939999998</v>
      </c>
      <c r="AE44">
        <v>286.0333521</v>
      </c>
      <c r="AF44">
        <v>249.15961239999999</v>
      </c>
      <c r="AG44">
        <v>6231.0890760000002</v>
      </c>
      <c r="AH44">
        <v>340.41163640000002</v>
      </c>
      <c r="AI44">
        <v>2753.618641</v>
      </c>
      <c r="AJ44">
        <v>1645.925495</v>
      </c>
      <c r="AK44">
        <v>1297.7588229999999</v>
      </c>
      <c r="AL44">
        <v>250.72457320000001</v>
      </c>
      <c r="AM44">
        <v>2.4907111130000001</v>
      </c>
      <c r="AN44">
        <v>334.65947310000001</v>
      </c>
      <c r="AO44">
        <v>348.2116393</v>
      </c>
      <c r="AP44">
        <v>2447.1589840000001</v>
      </c>
      <c r="AQ44">
        <v>16.320559280000001</v>
      </c>
      <c r="AR44">
        <v>47.803964069999999</v>
      </c>
      <c r="AS44">
        <v>806.96999210000001</v>
      </c>
      <c r="AT44">
        <v>197.736211</v>
      </c>
      <c r="AU44">
        <v>334.85788889999998</v>
      </c>
      <c r="AV44">
        <v>544.66419040000005</v>
      </c>
      <c r="AW44">
        <v>56.879941940000002</v>
      </c>
      <c r="AX44">
        <v>1528.319641</v>
      </c>
      <c r="AY44">
        <v>11269.62104</v>
      </c>
      <c r="AZ44">
        <v>267.66121240000001</v>
      </c>
      <c r="BA44">
        <v>1764.956218</v>
      </c>
      <c r="BB44">
        <v>5262.2311170000003</v>
      </c>
      <c r="BC44">
        <v>390.57637419999998</v>
      </c>
      <c r="BD44">
        <v>205.9177981</v>
      </c>
      <c r="BE44">
        <v>2849.1092600000002</v>
      </c>
      <c r="BF44">
        <v>2305.2024059999999</v>
      </c>
      <c r="BG44">
        <v>964.83685400000002</v>
      </c>
      <c r="BH44">
        <v>8093.5883469999999</v>
      </c>
      <c r="BI44">
        <v>0</v>
      </c>
      <c r="BJ44">
        <v>7.8591018689999999</v>
      </c>
      <c r="BK44">
        <v>759.58943469999997</v>
      </c>
      <c r="BL44">
        <v>1478.5802779999999</v>
      </c>
      <c r="BM44">
        <v>0</v>
      </c>
      <c r="BN44">
        <v>70.599514409999998</v>
      </c>
      <c r="BO44">
        <v>9.643390728</v>
      </c>
      <c r="BP44">
        <v>12.63797718</v>
      </c>
      <c r="BQ44">
        <v>19.101402480000001</v>
      </c>
      <c r="BR44">
        <v>648.21188740000002</v>
      </c>
      <c r="BS44">
        <v>33.355505100000002</v>
      </c>
      <c r="BT44">
        <v>100.3734379</v>
      </c>
      <c r="BU44">
        <v>0</v>
      </c>
      <c r="BV44">
        <v>0</v>
      </c>
      <c r="BW44">
        <v>60.795896659999997</v>
      </c>
      <c r="BX44">
        <v>74.011724920000006</v>
      </c>
      <c r="BY44">
        <v>18.691683050000002</v>
      </c>
      <c r="BZ44">
        <v>54.619745819999999</v>
      </c>
      <c r="CA44">
        <v>5.0668087259999997</v>
      </c>
      <c r="CB44">
        <v>199.7241037</v>
      </c>
      <c r="CC44">
        <v>131.28192079999999</v>
      </c>
      <c r="CD44">
        <v>20091.45608</v>
      </c>
      <c r="CE44">
        <v>152.2169122</v>
      </c>
      <c r="CF44">
        <v>1312.701722</v>
      </c>
      <c r="CG44">
        <v>3.2137531269999999</v>
      </c>
      <c r="CH44">
        <v>0</v>
      </c>
      <c r="CI44">
        <v>13.132343240000001</v>
      </c>
      <c r="CJ44">
        <v>44.81242589</v>
      </c>
      <c r="CK44">
        <v>28.945555939999998</v>
      </c>
      <c r="CL44">
        <v>374.61410039999998</v>
      </c>
      <c r="CM44">
        <v>11.57746354</v>
      </c>
      <c r="CN44">
        <v>0</v>
      </c>
      <c r="CO44">
        <v>50.963843650000001</v>
      </c>
      <c r="CP44">
        <v>5014.6512000000002</v>
      </c>
      <c r="CQ44">
        <v>33.613733269999997</v>
      </c>
      <c r="CR44">
        <v>59.447341190000003</v>
      </c>
      <c r="CS44">
        <v>1.000153418</v>
      </c>
    </row>
    <row r="45" spans="1:97" x14ac:dyDescent="0.2">
      <c r="A45" t="s">
        <v>42</v>
      </c>
      <c r="B45">
        <v>2.0736779319999998</v>
      </c>
      <c r="C45">
        <v>0</v>
      </c>
      <c r="D45">
        <v>0</v>
      </c>
      <c r="E45">
        <v>2.131390739</v>
      </c>
      <c r="F45">
        <v>2.7657103460000001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6.735213087</v>
      </c>
      <c r="N45">
        <v>1132.716011</v>
      </c>
      <c r="O45">
        <v>470.24666239999999</v>
      </c>
      <c r="P45">
        <v>556.31309399999998</v>
      </c>
      <c r="Q45">
        <v>874.24842579999995</v>
      </c>
      <c r="R45">
        <v>2484.5817569999999</v>
      </c>
      <c r="S45">
        <v>285.80651560000001</v>
      </c>
      <c r="T45">
        <v>491.28457900000001</v>
      </c>
      <c r="U45">
        <v>840.39541369999995</v>
      </c>
      <c r="V45">
        <v>224.4578961</v>
      </c>
      <c r="W45">
        <v>203.55593329999999</v>
      </c>
      <c r="X45">
        <v>333.18205</v>
      </c>
      <c r="Y45">
        <v>195.7695195</v>
      </c>
      <c r="Z45">
        <v>0</v>
      </c>
      <c r="AA45">
        <v>1.4195464250000001</v>
      </c>
      <c r="AB45">
        <v>1.5311916480000001</v>
      </c>
      <c r="AC45">
        <v>9.5735736839999994</v>
      </c>
      <c r="AD45">
        <v>9.8792797379999993</v>
      </c>
      <c r="AE45">
        <v>0</v>
      </c>
      <c r="AF45">
        <v>1.9465594719999999</v>
      </c>
      <c r="AG45">
        <v>7.0467504390000002</v>
      </c>
      <c r="AH45">
        <v>4.1513614199999997</v>
      </c>
      <c r="AI45">
        <v>1.220575639</v>
      </c>
      <c r="AJ45">
        <v>3.1500966419999998</v>
      </c>
      <c r="AK45">
        <v>1.300359542</v>
      </c>
      <c r="AL45">
        <v>11.443860190000001</v>
      </c>
      <c r="AM45">
        <v>1.2453555569999999</v>
      </c>
      <c r="AN45">
        <v>10.680621479999999</v>
      </c>
      <c r="AO45">
        <v>244.6585048</v>
      </c>
      <c r="AP45">
        <v>131.60137940000001</v>
      </c>
      <c r="AQ45">
        <v>11.4243915</v>
      </c>
      <c r="AR45">
        <v>22.495983089999999</v>
      </c>
      <c r="AS45">
        <v>253.33667439999999</v>
      </c>
      <c r="AT45">
        <v>37.168460719999999</v>
      </c>
      <c r="AU45">
        <v>55.222178169999999</v>
      </c>
      <c r="AV45">
        <v>25.267926360000001</v>
      </c>
      <c r="AW45">
        <v>24.064590819999999</v>
      </c>
      <c r="AX45">
        <v>0</v>
      </c>
      <c r="AY45">
        <v>2.3621087909999998</v>
      </c>
      <c r="AZ45">
        <v>3.1489554399999999</v>
      </c>
      <c r="BA45">
        <v>2.9124690059999998</v>
      </c>
      <c r="BB45">
        <v>16.988639599999999</v>
      </c>
      <c r="BC45">
        <v>0</v>
      </c>
      <c r="BD45">
        <v>3.3212548079999999</v>
      </c>
      <c r="BE45">
        <v>0</v>
      </c>
      <c r="BF45">
        <v>3.149183614</v>
      </c>
      <c r="BG45">
        <v>5.8652696290000002</v>
      </c>
      <c r="BH45">
        <v>3.1952579339999998</v>
      </c>
      <c r="BI45">
        <v>8218.6921600000005</v>
      </c>
      <c r="BJ45">
        <v>4339.7960519999997</v>
      </c>
      <c r="BK45">
        <v>1684.8808120000001</v>
      </c>
      <c r="BL45">
        <v>2994.0482139999999</v>
      </c>
      <c r="BM45">
        <v>4004.6540970000001</v>
      </c>
      <c r="BN45">
        <v>3256.6872779999999</v>
      </c>
      <c r="BO45">
        <v>4381.9567470000002</v>
      </c>
      <c r="BP45">
        <v>535.00770060000002</v>
      </c>
      <c r="BQ45">
        <v>3141.4460389999999</v>
      </c>
      <c r="BR45">
        <v>2534.7987240000002</v>
      </c>
      <c r="BS45">
        <v>3172.942423</v>
      </c>
      <c r="BT45">
        <v>3796.8848760000001</v>
      </c>
      <c r="BU45">
        <v>1466.9057290000001</v>
      </c>
      <c r="BV45">
        <v>0</v>
      </c>
      <c r="BW45">
        <v>2.533162361</v>
      </c>
      <c r="BX45">
        <v>0</v>
      </c>
      <c r="BY45">
        <v>13.35120218</v>
      </c>
      <c r="BZ45">
        <v>76.762886010000003</v>
      </c>
      <c r="CA45">
        <v>16.889362420000001</v>
      </c>
      <c r="CB45">
        <v>0</v>
      </c>
      <c r="CC45">
        <v>108.93606200000001</v>
      </c>
      <c r="CD45">
        <v>6.9496562019999999</v>
      </c>
      <c r="CE45">
        <v>45.316485309999997</v>
      </c>
      <c r="CF45">
        <v>8.776420302</v>
      </c>
      <c r="CG45">
        <v>6.4275062549999999</v>
      </c>
      <c r="CH45">
        <v>0</v>
      </c>
      <c r="CI45">
        <v>179.91310240000001</v>
      </c>
      <c r="CJ45">
        <v>10.45623271</v>
      </c>
      <c r="CK45">
        <v>1903.514893</v>
      </c>
      <c r="CL45">
        <v>2575.7948839999999</v>
      </c>
      <c r="CM45">
        <v>1975.8871099999999</v>
      </c>
      <c r="CN45">
        <v>5.1054977609999996</v>
      </c>
      <c r="CO45">
        <v>45.301194350000003</v>
      </c>
      <c r="CP45">
        <v>3245.051152</v>
      </c>
      <c r="CQ45">
        <v>3813.86589</v>
      </c>
      <c r="CR45">
        <v>981.64327509999998</v>
      </c>
      <c r="CS45">
        <v>34.005216220000001</v>
      </c>
    </row>
    <row r="46" spans="1:97" x14ac:dyDescent="0.2">
      <c r="A46" t="s">
        <v>440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4.284458538</v>
      </c>
      <c r="U46">
        <v>0</v>
      </c>
      <c r="V46">
        <v>2.078313853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12.1943264</v>
      </c>
      <c r="CS46">
        <v>0</v>
      </c>
    </row>
    <row r="47" spans="1:97" x14ac:dyDescent="0.2">
      <c r="A47" t="s">
        <v>43</v>
      </c>
      <c r="B47">
        <v>2.0736779319999998</v>
      </c>
      <c r="C47">
        <v>11.077057050000001</v>
      </c>
      <c r="D47">
        <v>10.129235</v>
      </c>
      <c r="E47">
        <v>12.788344439999999</v>
      </c>
      <c r="F47">
        <v>2.7657103460000001</v>
      </c>
      <c r="G47">
        <v>5.3154971209999999</v>
      </c>
      <c r="H47">
        <v>2.4144907409999998</v>
      </c>
      <c r="I47">
        <v>0</v>
      </c>
      <c r="J47">
        <v>6.0063342159999999</v>
      </c>
      <c r="K47">
        <v>8.5936972189999992</v>
      </c>
      <c r="L47">
        <v>3.9547298579999999</v>
      </c>
      <c r="M47">
        <v>4.490142058</v>
      </c>
      <c r="N47">
        <v>6322.9878230000004</v>
      </c>
      <c r="O47">
        <v>2196.933626</v>
      </c>
      <c r="P47">
        <v>2298.172908</v>
      </c>
      <c r="Q47">
        <v>4851.5464060000004</v>
      </c>
      <c r="R47">
        <v>12602.65245</v>
      </c>
      <c r="S47">
        <v>1138.6653200000001</v>
      </c>
      <c r="T47">
        <v>2639.226459</v>
      </c>
      <c r="U47">
        <v>4459.09105</v>
      </c>
      <c r="V47">
        <v>1240.7533699999999</v>
      </c>
      <c r="W47">
        <v>1165.521876</v>
      </c>
      <c r="X47">
        <v>1960.700953</v>
      </c>
      <c r="Y47">
        <v>1254.7046479999999</v>
      </c>
      <c r="Z47">
        <v>4.797310349</v>
      </c>
      <c r="AA47">
        <v>5.6781856980000001</v>
      </c>
      <c r="AB47">
        <v>27.561449660000001</v>
      </c>
      <c r="AC47">
        <v>120.35349770000001</v>
      </c>
      <c r="AD47">
        <v>81.856889249999995</v>
      </c>
      <c r="AE47">
        <v>18.65434905</v>
      </c>
      <c r="AF47">
        <v>13.6259163</v>
      </c>
      <c r="AG47">
        <v>54.612315899999999</v>
      </c>
      <c r="AH47">
        <v>41.513614199999999</v>
      </c>
      <c r="AI47">
        <v>69.572811400000006</v>
      </c>
      <c r="AJ47">
        <v>67.727077800000004</v>
      </c>
      <c r="AK47">
        <v>20.80575267</v>
      </c>
      <c r="AL47">
        <v>35.371931490000001</v>
      </c>
      <c r="AM47">
        <v>11.208200010000001</v>
      </c>
      <c r="AN47">
        <v>67.643936049999994</v>
      </c>
      <c r="AO47">
        <v>1457.7095099999999</v>
      </c>
      <c r="AP47">
        <v>753.57456560000003</v>
      </c>
      <c r="AQ47">
        <v>47.32962191</v>
      </c>
      <c r="AR47">
        <v>95.607928139999999</v>
      </c>
      <c r="AS47">
        <v>1359.3675209999999</v>
      </c>
      <c r="AT47">
        <v>267.61291720000003</v>
      </c>
      <c r="AU47">
        <v>265.53643119999998</v>
      </c>
      <c r="AV47">
        <v>202.14341089999999</v>
      </c>
      <c r="AW47">
        <v>162.9829106</v>
      </c>
      <c r="AX47">
        <v>19.805438110000001</v>
      </c>
      <c r="AY47">
        <v>9.4484351649999994</v>
      </c>
      <c r="AZ47">
        <v>12.59582176</v>
      </c>
      <c r="BA47">
        <v>23.299752049999999</v>
      </c>
      <c r="BB47">
        <v>84.943198010000003</v>
      </c>
      <c r="BC47">
        <v>14.738731100000001</v>
      </c>
      <c r="BD47">
        <v>3.3212548079999999</v>
      </c>
      <c r="BE47">
        <v>11.00042185</v>
      </c>
      <c r="BF47">
        <v>15.74591807</v>
      </c>
      <c r="BG47">
        <v>41.056887410000002</v>
      </c>
      <c r="BH47">
        <v>22.366805540000001</v>
      </c>
      <c r="BI47">
        <v>38937.680619999999</v>
      </c>
      <c r="BJ47">
        <v>23233.076939999999</v>
      </c>
      <c r="BK47">
        <v>8425.8704479999997</v>
      </c>
      <c r="BL47">
        <v>16146.035159999999</v>
      </c>
      <c r="BM47">
        <v>30968.213029999999</v>
      </c>
      <c r="BN47">
        <v>18089.417519999999</v>
      </c>
      <c r="BO47">
        <v>27699.67553</v>
      </c>
      <c r="BP47">
        <v>3916.3687060000002</v>
      </c>
      <c r="BQ47">
        <v>14784.48552</v>
      </c>
      <c r="BR47">
        <v>17681.672320000001</v>
      </c>
      <c r="BS47">
        <v>19911.846730000001</v>
      </c>
      <c r="BT47">
        <v>31332.087820000001</v>
      </c>
      <c r="BU47">
        <v>9338.9467619999996</v>
      </c>
      <c r="BV47">
        <v>0</v>
      </c>
      <c r="BW47">
        <v>18.998717710000001</v>
      </c>
      <c r="BX47">
        <v>1.2760642230000001</v>
      </c>
      <c r="BY47">
        <v>132.17690160000001</v>
      </c>
      <c r="BZ47">
        <v>394.1478955</v>
      </c>
      <c r="CA47">
        <v>145.2485168</v>
      </c>
      <c r="CB47">
        <v>3.4734626729999998</v>
      </c>
      <c r="CC47">
        <v>540.49046120000003</v>
      </c>
      <c r="CD47">
        <v>40.308005970000004</v>
      </c>
      <c r="CE47">
        <v>366.01776599999999</v>
      </c>
      <c r="CF47">
        <v>125.3774329</v>
      </c>
      <c r="CG47">
        <v>50.348798989999999</v>
      </c>
      <c r="CH47">
        <v>8.7265743019999995</v>
      </c>
      <c r="CI47">
        <v>1156.959439</v>
      </c>
      <c r="CJ47">
        <v>88.131104250000007</v>
      </c>
      <c r="CK47">
        <v>14490.69665</v>
      </c>
      <c r="CL47">
        <v>20608.942620000002</v>
      </c>
      <c r="CM47">
        <v>11004.37909</v>
      </c>
      <c r="CN47">
        <v>37.440316920000001</v>
      </c>
      <c r="CO47">
        <v>267.56017919999999</v>
      </c>
      <c r="CP47">
        <v>20896.340990000001</v>
      </c>
      <c r="CQ47">
        <v>25427.49638</v>
      </c>
      <c r="CR47">
        <v>5927.9669210000002</v>
      </c>
      <c r="CS47">
        <v>244.03743410000001</v>
      </c>
    </row>
    <row r="48" spans="1:97" x14ac:dyDescent="0.2">
      <c r="A48" t="s">
        <v>441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4.3960517890000004</v>
      </c>
      <c r="O48">
        <v>0</v>
      </c>
      <c r="P48">
        <v>3.5284128579999998</v>
      </c>
      <c r="Q48">
        <v>0</v>
      </c>
      <c r="R48">
        <v>0</v>
      </c>
      <c r="S48">
        <v>1.520247423</v>
      </c>
      <c r="T48">
        <v>0</v>
      </c>
      <c r="U48">
        <v>8.8153365069999996</v>
      </c>
      <c r="V48">
        <v>0</v>
      </c>
      <c r="W48">
        <v>0</v>
      </c>
      <c r="X48">
        <v>4.1133586419999997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2.1235799499999999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12.295885889999999</v>
      </c>
      <c r="BM48">
        <v>24.261440950000001</v>
      </c>
      <c r="BN48">
        <v>11.387018449999999</v>
      </c>
      <c r="BO48">
        <v>0</v>
      </c>
      <c r="BP48">
        <v>0</v>
      </c>
      <c r="BQ48">
        <v>0</v>
      </c>
      <c r="BR48">
        <v>19.349608580000002</v>
      </c>
      <c r="BS48">
        <v>22.237003399999999</v>
      </c>
      <c r="BT48">
        <v>0</v>
      </c>
      <c r="BU48">
        <v>23.83059849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43.956420430000001</v>
      </c>
      <c r="CR48">
        <v>0</v>
      </c>
      <c r="CS48">
        <v>0</v>
      </c>
    </row>
    <row r="49" spans="1:97" x14ac:dyDescent="0.2">
      <c r="A49" t="s">
        <v>442</v>
      </c>
      <c r="B49">
        <v>0</v>
      </c>
      <c r="C49">
        <v>0</v>
      </c>
      <c r="D49">
        <v>0</v>
      </c>
      <c r="E49">
        <v>0</v>
      </c>
      <c r="F49">
        <v>2.7657103460000001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</row>
    <row r="50" spans="1:97" x14ac:dyDescent="0.2">
      <c r="A50" t="s">
        <v>443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1.955090854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</row>
    <row r="51" spans="1:97" x14ac:dyDescent="0.2">
      <c r="A51" t="s">
        <v>444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1.1761376189999999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3.0739714720000002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1.730576516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C75A9-A2EC-D748-8B42-FE3493593786}">
  <dimension ref="A1:CS98"/>
  <sheetViews>
    <sheetView workbookViewId="0">
      <selection sqref="A1:XFD3"/>
    </sheetView>
  </sheetViews>
  <sheetFormatPr baseColWidth="10" defaultRowHeight="16" x14ac:dyDescent="0.2"/>
  <sheetData>
    <row r="1" spans="1:97" x14ac:dyDescent="0.2">
      <c r="B1" t="s">
        <v>2</v>
      </c>
      <c r="C1" t="s">
        <v>2</v>
      </c>
      <c r="D1" t="s">
        <v>2</v>
      </c>
      <c r="E1" t="s">
        <v>2</v>
      </c>
      <c r="F1" t="s">
        <v>2</v>
      </c>
      <c r="G1" t="s">
        <v>2</v>
      </c>
      <c r="H1" t="s">
        <v>2</v>
      </c>
      <c r="I1" t="s">
        <v>2</v>
      </c>
      <c r="J1" t="s">
        <v>2</v>
      </c>
      <c r="K1" t="s">
        <v>2</v>
      </c>
      <c r="L1" t="s">
        <v>2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2</v>
      </c>
      <c r="X1" t="s">
        <v>2</v>
      </c>
      <c r="Y1" t="s">
        <v>2</v>
      </c>
      <c r="Z1" t="s">
        <v>2</v>
      </c>
      <c r="AA1" t="s">
        <v>2</v>
      </c>
      <c r="AB1" t="s">
        <v>2</v>
      </c>
      <c r="AC1" t="s">
        <v>2</v>
      </c>
      <c r="AD1" t="s">
        <v>2</v>
      </c>
      <c r="AE1" t="s">
        <v>2</v>
      </c>
      <c r="AF1" t="s">
        <v>2</v>
      </c>
      <c r="AG1" t="s">
        <v>2</v>
      </c>
      <c r="AH1" t="s">
        <v>2</v>
      </c>
      <c r="AI1" t="s">
        <v>2</v>
      </c>
      <c r="AJ1" t="s">
        <v>2</v>
      </c>
      <c r="AK1" t="s">
        <v>2</v>
      </c>
      <c r="AL1" t="s">
        <v>2</v>
      </c>
      <c r="AM1" t="s">
        <v>2</v>
      </c>
      <c r="AN1" t="s">
        <v>2</v>
      </c>
      <c r="AO1" t="s">
        <v>2</v>
      </c>
      <c r="AP1" t="s">
        <v>2</v>
      </c>
      <c r="AQ1" t="s">
        <v>2</v>
      </c>
      <c r="AR1" t="s">
        <v>2</v>
      </c>
      <c r="AS1" t="s">
        <v>2</v>
      </c>
      <c r="AT1" t="s">
        <v>2</v>
      </c>
      <c r="AU1" t="s">
        <v>2</v>
      </c>
      <c r="AV1" t="s">
        <v>2</v>
      </c>
      <c r="AW1" t="s">
        <v>2</v>
      </c>
      <c r="AX1" t="s">
        <v>8</v>
      </c>
      <c r="AY1" t="s">
        <v>8</v>
      </c>
      <c r="AZ1" t="s">
        <v>8</v>
      </c>
      <c r="BA1" t="s">
        <v>8</v>
      </c>
      <c r="BB1" t="s">
        <v>8</v>
      </c>
      <c r="BC1" t="s">
        <v>8</v>
      </c>
      <c r="BD1" t="s">
        <v>8</v>
      </c>
      <c r="BE1" t="s">
        <v>8</v>
      </c>
      <c r="BF1" t="s">
        <v>8</v>
      </c>
      <c r="BG1" t="s">
        <v>8</v>
      </c>
      <c r="BH1" t="s">
        <v>8</v>
      </c>
      <c r="BI1" t="s">
        <v>8</v>
      </c>
      <c r="BJ1" t="s">
        <v>8</v>
      </c>
      <c r="BK1" t="s">
        <v>8</v>
      </c>
      <c r="BL1" t="s">
        <v>8</v>
      </c>
      <c r="BM1" t="s">
        <v>8</v>
      </c>
      <c r="BN1" t="s">
        <v>8</v>
      </c>
      <c r="BO1" t="s">
        <v>8</v>
      </c>
      <c r="BP1" t="s">
        <v>8</v>
      </c>
      <c r="BQ1" t="s">
        <v>8</v>
      </c>
      <c r="BR1" t="s">
        <v>8</v>
      </c>
      <c r="BS1" t="s">
        <v>8</v>
      </c>
      <c r="BT1" t="s">
        <v>8</v>
      </c>
      <c r="BU1" t="s">
        <v>8</v>
      </c>
      <c r="BV1" t="s">
        <v>8</v>
      </c>
      <c r="BW1" t="s">
        <v>8</v>
      </c>
      <c r="BX1" t="s">
        <v>8</v>
      </c>
      <c r="BY1" t="s">
        <v>8</v>
      </c>
      <c r="BZ1" t="s">
        <v>8</v>
      </c>
      <c r="CA1" t="s">
        <v>8</v>
      </c>
      <c r="CB1" t="s">
        <v>8</v>
      </c>
      <c r="CC1" t="s">
        <v>8</v>
      </c>
      <c r="CD1" t="s">
        <v>8</v>
      </c>
      <c r="CE1" t="s">
        <v>8</v>
      </c>
      <c r="CF1" t="s">
        <v>8</v>
      </c>
      <c r="CG1" t="s">
        <v>8</v>
      </c>
      <c r="CH1" t="s">
        <v>8</v>
      </c>
      <c r="CI1" t="s">
        <v>8</v>
      </c>
      <c r="CJ1" t="s">
        <v>8</v>
      </c>
      <c r="CK1" t="s">
        <v>8</v>
      </c>
      <c r="CL1" t="s">
        <v>8</v>
      </c>
      <c r="CM1" t="s">
        <v>8</v>
      </c>
      <c r="CN1" t="s">
        <v>8</v>
      </c>
      <c r="CO1" t="s">
        <v>8</v>
      </c>
      <c r="CP1" t="s">
        <v>8</v>
      </c>
      <c r="CQ1" t="s">
        <v>8</v>
      </c>
      <c r="CR1" t="s">
        <v>8</v>
      </c>
      <c r="CS1" t="s">
        <v>8</v>
      </c>
    </row>
    <row r="2" spans="1:97" x14ac:dyDescent="0.2"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 t="s">
        <v>7</v>
      </c>
      <c r="J2" t="s">
        <v>7</v>
      </c>
      <c r="K2" t="s">
        <v>7</v>
      </c>
      <c r="L2" t="s">
        <v>7</v>
      </c>
      <c r="M2" t="s">
        <v>7</v>
      </c>
      <c r="N2" t="s">
        <v>3</v>
      </c>
      <c r="O2" t="s">
        <v>3</v>
      </c>
      <c r="P2" t="s">
        <v>3</v>
      </c>
      <c r="Q2" t="s">
        <v>3</v>
      </c>
      <c r="R2" t="s">
        <v>3</v>
      </c>
      <c r="S2" t="s">
        <v>3</v>
      </c>
      <c r="T2" t="s">
        <v>3</v>
      </c>
      <c r="U2" t="s">
        <v>3</v>
      </c>
      <c r="V2" t="s">
        <v>3</v>
      </c>
      <c r="W2" t="s">
        <v>3</v>
      </c>
      <c r="X2" t="s">
        <v>3</v>
      </c>
      <c r="Y2" t="s">
        <v>3</v>
      </c>
      <c r="Z2" t="s">
        <v>6</v>
      </c>
      <c r="AA2" t="s">
        <v>6</v>
      </c>
      <c r="AB2" t="s">
        <v>6</v>
      </c>
      <c r="AC2" t="s">
        <v>6</v>
      </c>
      <c r="AD2" t="s">
        <v>6</v>
      </c>
      <c r="AE2" t="s">
        <v>6</v>
      </c>
      <c r="AF2" t="s">
        <v>6</v>
      </c>
      <c r="AG2" t="s">
        <v>6</v>
      </c>
      <c r="AH2" t="s">
        <v>6</v>
      </c>
      <c r="AI2" t="s">
        <v>6</v>
      </c>
      <c r="AJ2" t="s">
        <v>6</v>
      </c>
      <c r="AK2" t="s">
        <v>6</v>
      </c>
      <c r="AL2" t="s">
        <v>5</v>
      </c>
      <c r="AM2" t="s">
        <v>5</v>
      </c>
      <c r="AN2" t="s">
        <v>5</v>
      </c>
      <c r="AO2" t="s">
        <v>5</v>
      </c>
      <c r="AP2" t="s">
        <v>5</v>
      </c>
      <c r="AQ2" t="s">
        <v>5</v>
      </c>
      <c r="AR2" t="s">
        <v>5</v>
      </c>
      <c r="AS2" t="s">
        <v>5</v>
      </c>
      <c r="AT2" t="s">
        <v>5</v>
      </c>
      <c r="AU2" t="s">
        <v>5</v>
      </c>
      <c r="AV2" t="s">
        <v>5</v>
      </c>
      <c r="AW2" t="s">
        <v>5</v>
      </c>
      <c r="AX2" t="s">
        <v>7</v>
      </c>
      <c r="AY2" t="s">
        <v>7</v>
      </c>
      <c r="AZ2" t="s">
        <v>7</v>
      </c>
      <c r="BA2" t="s">
        <v>7</v>
      </c>
      <c r="BB2" t="s">
        <v>7</v>
      </c>
      <c r="BC2" t="s">
        <v>7</v>
      </c>
      <c r="BD2" t="s">
        <v>7</v>
      </c>
      <c r="BE2" t="s">
        <v>7</v>
      </c>
      <c r="BF2" t="s">
        <v>7</v>
      </c>
      <c r="BG2" t="s">
        <v>7</v>
      </c>
      <c r="BH2" t="s">
        <v>7</v>
      </c>
      <c r="BI2" t="s">
        <v>7</v>
      </c>
      <c r="BJ2" t="s">
        <v>3</v>
      </c>
      <c r="BK2" t="s">
        <v>3</v>
      </c>
      <c r="BL2" t="s">
        <v>3</v>
      </c>
      <c r="BM2" t="s">
        <v>3</v>
      </c>
      <c r="BN2" t="s">
        <v>3</v>
      </c>
      <c r="BO2" t="s">
        <v>3</v>
      </c>
      <c r="BP2" t="s">
        <v>3</v>
      </c>
      <c r="BQ2" t="s">
        <v>3</v>
      </c>
      <c r="BR2" t="s">
        <v>3</v>
      </c>
      <c r="BS2" t="s">
        <v>3</v>
      </c>
      <c r="BT2" t="s">
        <v>3</v>
      </c>
      <c r="BU2" t="s">
        <v>3</v>
      </c>
      <c r="BV2" t="s">
        <v>6</v>
      </c>
      <c r="BW2" t="s">
        <v>6</v>
      </c>
      <c r="BX2" t="s">
        <v>6</v>
      </c>
      <c r="BY2" t="s">
        <v>6</v>
      </c>
      <c r="BZ2" t="s">
        <v>6</v>
      </c>
      <c r="CA2" t="s">
        <v>6</v>
      </c>
      <c r="CB2" t="s">
        <v>6</v>
      </c>
      <c r="CC2" t="s">
        <v>6</v>
      </c>
      <c r="CD2" t="s">
        <v>6</v>
      </c>
      <c r="CE2" t="s">
        <v>6</v>
      </c>
      <c r="CF2" t="s">
        <v>6</v>
      </c>
      <c r="CG2" t="s">
        <v>6</v>
      </c>
      <c r="CH2" t="s">
        <v>5</v>
      </c>
      <c r="CI2" t="s">
        <v>5</v>
      </c>
      <c r="CJ2" t="s">
        <v>5</v>
      </c>
      <c r="CK2" t="s">
        <v>5</v>
      </c>
      <c r="CL2" t="s">
        <v>5</v>
      </c>
      <c r="CM2" t="s">
        <v>5</v>
      </c>
      <c r="CN2" t="s">
        <v>5</v>
      </c>
      <c r="CO2" t="s">
        <v>5</v>
      </c>
      <c r="CP2" t="s">
        <v>5</v>
      </c>
      <c r="CQ2" t="s">
        <v>5</v>
      </c>
      <c r="CR2" t="s">
        <v>5</v>
      </c>
      <c r="CS2" t="s">
        <v>5</v>
      </c>
    </row>
    <row r="3" spans="1:97" x14ac:dyDescent="0.2">
      <c r="B3">
        <v>1</v>
      </c>
      <c r="C3">
        <v>2</v>
      </c>
      <c r="D3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  <c r="L3">
        <v>11</v>
      </c>
      <c r="M3">
        <v>12</v>
      </c>
      <c r="N3">
        <v>1</v>
      </c>
      <c r="O3">
        <v>2</v>
      </c>
      <c r="P3">
        <v>3</v>
      </c>
      <c r="Q3">
        <v>4</v>
      </c>
      <c r="R3">
        <v>5</v>
      </c>
      <c r="S3">
        <v>6</v>
      </c>
      <c r="T3">
        <v>7</v>
      </c>
      <c r="U3">
        <v>8</v>
      </c>
      <c r="V3">
        <v>9</v>
      </c>
      <c r="W3">
        <v>10</v>
      </c>
      <c r="X3">
        <v>11</v>
      </c>
      <c r="Y3">
        <v>12</v>
      </c>
      <c r="Z3">
        <v>1</v>
      </c>
      <c r="AA3">
        <v>2</v>
      </c>
      <c r="AB3">
        <v>3</v>
      </c>
      <c r="AC3">
        <v>4</v>
      </c>
      <c r="AD3">
        <v>5</v>
      </c>
      <c r="AE3">
        <v>6</v>
      </c>
      <c r="AF3">
        <v>7</v>
      </c>
      <c r="AG3">
        <v>8</v>
      </c>
      <c r="AH3">
        <v>9</v>
      </c>
      <c r="AI3">
        <v>10</v>
      </c>
      <c r="AJ3">
        <v>11</v>
      </c>
      <c r="AK3">
        <v>12</v>
      </c>
      <c r="AL3">
        <v>1</v>
      </c>
      <c r="AM3">
        <v>2</v>
      </c>
      <c r="AN3">
        <v>3</v>
      </c>
      <c r="AO3">
        <v>4</v>
      </c>
      <c r="AP3">
        <v>5</v>
      </c>
      <c r="AQ3">
        <v>6</v>
      </c>
      <c r="AR3">
        <v>7</v>
      </c>
      <c r="AS3">
        <v>8</v>
      </c>
      <c r="AT3">
        <v>9</v>
      </c>
      <c r="AU3">
        <v>10</v>
      </c>
      <c r="AV3">
        <v>11</v>
      </c>
      <c r="AW3">
        <v>12</v>
      </c>
      <c r="AX3">
        <v>1</v>
      </c>
      <c r="AY3">
        <v>2</v>
      </c>
      <c r="AZ3">
        <v>3</v>
      </c>
      <c r="BA3">
        <v>4</v>
      </c>
      <c r="BB3">
        <v>5</v>
      </c>
      <c r="BC3">
        <v>6</v>
      </c>
      <c r="BD3">
        <v>7</v>
      </c>
      <c r="BE3">
        <v>8</v>
      </c>
      <c r="BF3">
        <v>9</v>
      </c>
      <c r="BG3">
        <v>10</v>
      </c>
      <c r="BH3">
        <v>11</v>
      </c>
      <c r="BI3">
        <v>12</v>
      </c>
      <c r="BJ3">
        <v>1</v>
      </c>
      <c r="BK3">
        <v>2</v>
      </c>
      <c r="BL3">
        <v>3</v>
      </c>
      <c r="BM3">
        <v>4</v>
      </c>
      <c r="BN3">
        <v>5</v>
      </c>
      <c r="BO3">
        <v>6</v>
      </c>
      <c r="BP3">
        <v>7</v>
      </c>
      <c r="BQ3">
        <v>8</v>
      </c>
      <c r="BR3">
        <v>9</v>
      </c>
      <c r="BS3">
        <v>10</v>
      </c>
      <c r="BT3">
        <v>11</v>
      </c>
      <c r="BU3">
        <v>12</v>
      </c>
      <c r="BV3">
        <v>1</v>
      </c>
      <c r="BW3">
        <v>2</v>
      </c>
      <c r="BX3">
        <v>3</v>
      </c>
      <c r="BY3">
        <v>4</v>
      </c>
      <c r="BZ3">
        <v>5</v>
      </c>
      <c r="CA3">
        <v>6</v>
      </c>
      <c r="CB3">
        <v>7</v>
      </c>
      <c r="CC3">
        <v>8</v>
      </c>
      <c r="CD3">
        <v>9</v>
      </c>
      <c r="CE3">
        <v>10</v>
      </c>
      <c r="CF3">
        <v>11</v>
      </c>
      <c r="CG3">
        <v>12</v>
      </c>
      <c r="CH3">
        <v>1</v>
      </c>
      <c r="CI3">
        <v>2</v>
      </c>
      <c r="CJ3">
        <v>3</v>
      </c>
      <c r="CK3">
        <v>4</v>
      </c>
      <c r="CL3">
        <v>5</v>
      </c>
      <c r="CM3">
        <v>6</v>
      </c>
      <c r="CN3">
        <v>7</v>
      </c>
      <c r="CO3">
        <v>8</v>
      </c>
      <c r="CP3">
        <v>9</v>
      </c>
      <c r="CQ3">
        <v>10</v>
      </c>
      <c r="CR3">
        <v>11</v>
      </c>
      <c r="CS3">
        <v>12</v>
      </c>
    </row>
    <row r="4" spans="1:97" x14ac:dyDescent="0.2">
      <c r="A4" t="s">
        <v>47</v>
      </c>
      <c r="B4">
        <v>8.4312278920000008</v>
      </c>
      <c r="C4">
        <v>0</v>
      </c>
      <c r="D4">
        <v>0</v>
      </c>
      <c r="E4">
        <v>6.2805176759999997</v>
      </c>
      <c r="F4">
        <v>50.296081790000002</v>
      </c>
      <c r="G4">
        <v>6.7505372299999999</v>
      </c>
      <c r="H4">
        <v>0</v>
      </c>
      <c r="I4">
        <v>7.2693862210000004</v>
      </c>
      <c r="J4">
        <v>0</v>
      </c>
      <c r="K4">
        <v>1.137483571</v>
      </c>
      <c r="L4">
        <v>0</v>
      </c>
      <c r="M4">
        <v>0</v>
      </c>
      <c r="N4">
        <v>2.205964324</v>
      </c>
      <c r="O4">
        <v>0</v>
      </c>
      <c r="P4">
        <v>0</v>
      </c>
      <c r="Q4">
        <v>2.3754016949999999</v>
      </c>
      <c r="R4">
        <v>0</v>
      </c>
      <c r="S4">
        <v>0</v>
      </c>
      <c r="T4">
        <v>3.5752304960000001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0.76515177400000001</v>
      </c>
      <c r="AC4">
        <v>0.68063037500000001</v>
      </c>
      <c r="AD4">
        <v>0.70391521400000001</v>
      </c>
      <c r="AE4">
        <v>0</v>
      </c>
      <c r="AF4">
        <v>0</v>
      </c>
      <c r="AG4">
        <v>0</v>
      </c>
      <c r="AH4">
        <v>0</v>
      </c>
      <c r="AI4">
        <v>0</v>
      </c>
      <c r="AJ4">
        <v>0.78740129699999994</v>
      </c>
      <c r="AK4">
        <v>0</v>
      </c>
      <c r="AL4">
        <v>0</v>
      </c>
      <c r="AM4">
        <v>0</v>
      </c>
      <c r="AN4">
        <v>0</v>
      </c>
      <c r="AO4">
        <v>0</v>
      </c>
      <c r="AP4">
        <v>0.76474038499999997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21.3479329</v>
      </c>
      <c r="AZ4">
        <v>0</v>
      </c>
      <c r="BA4">
        <v>71.91223067</v>
      </c>
      <c r="BB4">
        <v>30.643578860000002</v>
      </c>
      <c r="BC4">
        <v>18.805018239999999</v>
      </c>
      <c r="BD4">
        <v>3.3924083710000001</v>
      </c>
      <c r="BE4">
        <v>1.387281548</v>
      </c>
      <c r="BF4">
        <v>17.754792599999998</v>
      </c>
      <c r="BG4">
        <v>8.9702442550000008</v>
      </c>
      <c r="BH4">
        <v>3.307871209</v>
      </c>
      <c r="BI4">
        <v>0</v>
      </c>
      <c r="BJ4">
        <v>0</v>
      </c>
      <c r="BK4">
        <v>0</v>
      </c>
      <c r="BL4">
        <v>0</v>
      </c>
      <c r="BM4">
        <v>0</v>
      </c>
      <c r="BN4">
        <v>2.2917231930000002</v>
      </c>
      <c r="BO4">
        <v>0</v>
      </c>
      <c r="BP4">
        <v>1.4055139329999999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0.66758118700000002</v>
      </c>
      <c r="BZ4">
        <v>0.73735910800000004</v>
      </c>
      <c r="CA4">
        <v>0.84442345600000002</v>
      </c>
      <c r="CB4">
        <v>0</v>
      </c>
      <c r="CC4">
        <v>1.3937695969999999</v>
      </c>
      <c r="CD4">
        <v>0</v>
      </c>
      <c r="CE4">
        <v>0.58100057299999996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6.4885027710000003</v>
      </c>
      <c r="CM4">
        <v>0</v>
      </c>
      <c r="CN4">
        <v>0.85062114300000002</v>
      </c>
      <c r="CO4">
        <v>0.70682387999999996</v>
      </c>
      <c r="CP4">
        <v>0</v>
      </c>
      <c r="CQ4">
        <v>0</v>
      </c>
      <c r="CR4">
        <v>0</v>
      </c>
      <c r="CS4">
        <v>0</v>
      </c>
    </row>
    <row r="5" spans="1:97" x14ac:dyDescent="0.2">
      <c r="A5" t="s">
        <v>445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1.36126075</v>
      </c>
      <c r="AD5">
        <v>0</v>
      </c>
      <c r="AE5">
        <v>0</v>
      </c>
      <c r="AF5">
        <v>0</v>
      </c>
      <c r="AG5">
        <v>10.56691318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1.5294807699999999</v>
      </c>
      <c r="AQ5">
        <v>0</v>
      </c>
      <c r="AR5">
        <v>0</v>
      </c>
      <c r="AS5">
        <v>1.232513806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2.8110278659999999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14.68678611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15.20267297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</row>
    <row r="6" spans="1:97" x14ac:dyDescent="0.2">
      <c r="A6" t="s">
        <v>44</v>
      </c>
      <c r="B6">
        <v>17779.35182</v>
      </c>
      <c r="C6">
        <v>2091.3141169999999</v>
      </c>
      <c r="D6">
        <v>14750.52923</v>
      </c>
      <c r="E6">
        <v>10111.633459999999</v>
      </c>
      <c r="F6">
        <v>17740.545740000001</v>
      </c>
      <c r="G6">
        <v>20297.515340000002</v>
      </c>
      <c r="H6">
        <v>3481.648968</v>
      </c>
      <c r="I6">
        <v>11569.22817</v>
      </c>
      <c r="J6">
        <v>11347.35418</v>
      </c>
      <c r="K6">
        <v>20026.535759999999</v>
      </c>
      <c r="L6">
        <v>6444.5877490000003</v>
      </c>
      <c r="M6">
        <v>4633.5253899999998</v>
      </c>
      <c r="N6">
        <v>9810.6586700000007</v>
      </c>
      <c r="O6">
        <v>25104.66894</v>
      </c>
      <c r="P6">
        <v>7653.9852579999997</v>
      </c>
      <c r="Q6">
        <v>15484.05595</v>
      </c>
      <c r="R6">
        <v>4442.1720800000003</v>
      </c>
      <c r="S6">
        <v>7210.8979879999997</v>
      </c>
      <c r="T6">
        <v>8094.3218429999997</v>
      </c>
      <c r="U6">
        <v>4949.5920640000004</v>
      </c>
      <c r="V6">
        <v>7159.2059680000002</v>
      </c>
      <c r="W6">
        <v>6738.3909720000001</v>
      </c>
      <c r="X6">
        <v>15812.355610000001</v>
      </c>
      <c r="Y6">
        <v>17733.970880000001</v>
      </c>
      <c r="Z6">
        <v>3653.3593879999999</v>
      </c>
      <c r="AA6">
        <v>25601.014299999999</v>
      </c>
      <c r="AB6">
        <v>3704.8648920000001</v>
      </c>
      <c r="AC6">
        <v>3833.3102730000001</v>
      </c>
      <c r="AD6">
        <v>4140.4292889999997</v>
      </c>
      <c r="AE6">
        <v>3152.4346460000002</v>
      </c>
      <c r="AF6">
        <v>2391.2168769999998</v>
      </c>
      <c r="AG6">
        <v>6294.3579520000003</v>
      </c>
      <c r="AH6">
        <v>3986.2136230000001</v>
      </c>
      <c r="AI6">
        <v>2613.52423</v>
      </c>
      <c r="AJ6">
        <v>19108.65468</v>
      </c>
      <c r="AK6">
        <v>5265.0412630000001</v>
      </c>
      <c r="AL6">
        <v>5480.6868279999999</v>
      </c>
      <c r="AM6">
        <v>25073.477889999998</v>
      </c>
      <c r="AN6">
        <v>8148.4669260000001</v>
      </c>
      <c r="AO6">
        <v>6565.781062</v>
      </c>
      <c r="AP6">
        <v>4420.1994269999996</v>
      </c>
      <c r="AQ6">
        <v>4734.5076490000001</v>
      </c>
      <c r="AR6">
        <v>3068.5214390000001</v>
      </c>
      <c r="AS6">
        <v>2897.6399590000001</v>
      </c>
      <c r="AT6">
        <v>6214.8958640000001</v>
      </c>
      <c r="AU6">
        <v>5762.1590749999996</v>
      </c>
      <c r="AV6">
        <v>14992.28952</v>
      </c>
      <c r="AW6">
        <v>14028.90105</v>
      </c>
      <c r="AX6">
        <v>348.66898049999998</v>
      </c>
      <c r="AY6">
        <v>488.63046420000001</v>
      </c>
      <c r="AZ6">
        <v>1650.1061609999999</v>
      </c>
      <c r="BA6">
        <v>4335.2801920000002</v>
      </c>
      <c r="BB6">
        <v>8610.8456600000009</v>
      </c>
      <c r="BC6">
        <v>1534.4894879999999</v>
      </c>
      <c r="BD6">
        <v>4135.3458039999996</v>
      </c>
      <c r="BE6">
        <v>1675.83611</v>
      </c>
      <c r="BF6">
        <v>1384.8738229999999</v>
      </c>
      <c r="BG6">
        <v>1315.635824</v>
      </c>
      <c r="BH6">
        <v>324.1713785</v>
      </c>
      <c r="BI6">
        <v>110.6625269</v>
      </c>
      <c r="BJ6">
        <v>982.49889450000001</v>
      </c>
      <c r="BK6">
        <v>1112.072568</v>
      </c>
      <c r="BL6">
        <v>5525.699912</v>
      </c>
      <c r="BM6">
        <v>905.05297840000003</v>
      </c>
      <c r="BN6">
        <v>2802.7774650000001</v>
      </c>
      <c r="BO6">
        <v>384.17225610000003</v>
      </c>
      <c r="BP6">
        <v>645.13089530000002</v>
      </c>
      <c r="BQ6">
        <v>4741.7341139999999</v>
      </c>
      <c r="BR6">
        <v>1298.3603780000001</v>
      </c>
      <c r="BS6">
        <v>2567.8332169999999</v>
      </c>
      <c r="BT6">
        <v>693.87795080000001</v>
      </c>
      <c r="BU6">
        <v>37.171120780000003</v>
      </c>
      <c r="BV6">
        <v>861.93919080000001</v>
      </c>
      <c r="BW6">
        <v>2341.6419510000001</v>
      </c>
      <c r="BX6">
        <v>6683.8935680000004</v>
      </c>
      <c r="BY6">
        <v>4941.4359439999998</v>
      </c>
      <c r="BZ6">
        <v>8373.4500279999993</v>
      </c>
      <c r="CA6">
        <v>6745.2545650000002</v>
      </c>
      <c r="CB6">
        <v>300.4485181</v>
      </c>
      <c r="CC6">
        <v>24166.571039999999</v>
      </c>
      <c r="CD6">
        <v>9359.9160200000006</v>
      </c>
      <c r="CE6">
        <v>5973.8478919999998</v>
      </c>
      <c r="CF6">
        <v>3954.4169080000001</v>
      </c>
      <c r="CG6">
        <v>74.981206999999998</v>
      </c>
      <c r="CH6">
        <v>911.25915469999995</v>
      </c>
      <c r="CI6">
        <v>472.79689719999999</v>
      </c>
      <c r="CJ6">
        <v>9050.4953119999991</v>
      </c>
      <c r="CK6">
        <v>8268.8720319999993</v>
      </c>
      <c r="CL6">
        <v>6402.8545340000001</v>
      </c>
      <c r="CM6">
        <v>1160.545948</v>
      </c>
      <c r="CN6">
        <v>331.7422459</v>
      </c>
      <c r="CO6">
        <v>12831.68072</v>
      </c>
      <c r="CP6">
        <v>5384.3395860000001</v>
      </c>
      <c r="CQ6">
        <v>2717.6823589999999</v>
      </c>
      <c r="CR6">
        <v>3383.3345340000001</v>
      </c>
      <c r="CS6">
        <v>59.007920069999997</v>
      </c>
    </row>
    <row r="7" spans="1:97" x14ac:dyDescent="0.2">
      <c r="A7" t="s">
        <v>446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2.9412857649999999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1.407830428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1.1310561690000001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1.1620011459999999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1.4136477599999999</v>
      </c>
      <c r="CP7">
        <v>0</v>
      </c>
      <c r="CQ7">
        <v>0</v>
      </c>
      <c r="CR7">
        <v>0</v>
      </c>
      <c r="CS7">
        <v>0</v>
      </c>
    </row>
    <row r="8" spans="1:97" x14ac:dyDescent="0.2">
      <c r="A8" t="s">
        <v>45</v>
      </c>
      <c r="B8">
        <v>4.2156139460000004</v>
      </c>
      <c r="C8">
        <v>0</v>
      </c>
      <c r="D8">
        <v>0</v>
      </c>
      <c r="E8">
        <v>2.5122070710000002</v>
      </c>
      <c r="F8">
        <v>16.765360600000001</v>
      </c>
      <c r="G8">
        <v>13.50107446</v>
      </c>
      <c r="H8">
        <v>0</v>
      </c>
      <c r="I8">
        <v>0</v>
      </c>
      <c r="J8">
        <v>6.1221225700000002</v>
      </c>
      <c r="K8">
        <v>0</v>
      </c>
      <c r="L8">
        <v>0</v>
      </c>
      <c r="M8">
        <v>0</v>
      </c>
      <c r="N8">
        <v>345.60107740000001</v>
      </c>
      <c r="O8">
        <v>14.70861784</v>
      </c>
      <c r="P8">
        <v>35.282660989999997</v>
      </c>
      <c r="Q8">
        <v>150.8380076</v>
      </c>
      <c r="R8">
        <v>1076.2641020000001</v>
      </c>
      <c r="S8">
        <v>56.09823918</v>
      </c>
      <c r="T8">
        <v>265.99714890000001</v>
      </c>
      <c r="U8">
        <v>275.14081929999998</v>
      </c>
      <c r="V8">
        <v>277.51277490000001</v>
      </c>
      <c r="W8">
        <v>14.234495069999999</v>
      </c>
      <c r="X8">
        <v>21.950172630000001</v>
      </c>
      <c r="Y8">
        <v>8.9917459149999992</v>
      </c>
      <c r="Z8">
        <v>117.42512960000001</v>
      </c>
      <c r="AA8">
        <v>9.9338747279999993</v>
      </c>
      <c r="AB8">
        <v>183.63642590000001</v>
      </c>
      <c r="AC8">
        <v>1858.1209240000001</v>
      </c>
      <c r="AD8">
        <v>1621.820653</v>
      </c>
      <c r="AE8">
        <v>97.412510429999998</v>
      </c>
      <c r="AF8">
        <v>73.93510277</v>
      </c>
      <c r="AG8">
        <v>2809.0377539999999</v>
      </c>
      <c r="AH8">
        <v>146.663882</v>
      </c>
      <c r="AI8">
        <v>7.3173800199999999</v>
      </c>
      <c r="AJ8">
        <v>6.2992103789999998</v>
      </c>
      <c r="AK8">
        <v>11.68854745</v>
      </c>
      <c r="AL8">
        <v>7.2784685629999997</v>
      </c>
      <c r="AM8">
        <v>6.2247959000000002</v>
      </c>
      <c r="AN8">
        <v>85.138531220000004</v>
      </c>
      <c r="AO8">
        <v>1132.1872249999999</v>
      </c>
      <c r="AP8">
        <v>2207.0407519999999</v>
      </c>
      <c r="AQ8">
        <v>6.5258547880000002</v>
      </c>
      <c r="AR8">
        <v>73.060034250000001</v>
      </c>
      <c r="AS8">
        <v>300.73336879999999</v>
      </c>
      <c r="AT8">
        <v>578.2335544</v>
      </c>
      <c r="AU8">
        <v>9.3941863869999995</v>
      </c>
      <c r="AV8">
        <v>11.190363509999999</v>
      </c>
      <c r="AW8">
        <v>13.113165029999999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5.980162837</v>
      </c>
      <c r="BH8">
        <v>0</v>
      </c>
      <c r="BI8">
        <v>0</v>
      </c>
      <c r="BJ8">
        <v>150.06012050000001</v>
      </c>
      <c r="BK8">
        <v>651.65098899999998</v>
      </c>
      <c r="BL8">
        <v>0</v>
      </c>
      <c r="BM8">
        <v>87.535348519999999</v>
      </c>
      <c r="BN8">
        <v>332.29986300000002</v>
      </c>
      <c r="BO8">
        <v>124.1768908</v>
      </c>
      <c r="BP8">
        <v>2598.7952620000001</v>
      </c>
      <c r="BQ8">
        <v>1456.9491539999999</v>
      </c>
      <c r="BR8">
        <v>745.94655569999998</v>
      </c>
      <c r="BS8">
        <v>51.691963569999999</v>
      </c>
      <c r="BT8">
        <v>326.01803219999999</v>
      </c>
      <c r="BU8">
        <v>46.463900969999997</v>
      </c>
      <c r="BV8">
        <v>10.09592024</v>
      </c>
      <c r="BW8">
        <v>24.06230236</v>
      </c>
      <c r="BX8">
        <v>6.3801962269999999</v>
      </c>
      <c r="BY8">
        <v>1709.007838</v>
      </c>
      <c r="BZ8">
        <v>985.11176799999998</v>
      </c>
      <c r="CA8">
        <v>560.69717470000001</v>
      </c>
      <c r="CB8">
        <v>36.470629369999997</v>
      </c>
      <c r="CC8">
        <v>455.76265819999998</v>
      </c>
      <c r="CD8">
        <v>193.1455354</v>
      </c>
      <c r="CE8">
        <v>231.23822809999999</v>
      </c>
      <c r="CF8">
        <v>141.67695330000001</v>
      </c>
      <c r="CG8">
        <v>66.411926199999996</v>
      </c>
      <c r="CH8">
        <v>14.95911061</v>
      </c>
      <c r="CI8">
        <v>27.579819000000001</v>
      </c>
      <c r="CJ8">
        <v>1.4937275640000001</v>
      </c>
      <c r="CK8">
        <v>3214.6743019999999</v>
      </c>
      <c r="CL8">
        <v>664.42268369999999</v>
      </c>
      <c r="CM8">
        <v>65.764270359999998</v>
      </c>
      <c r="CN8">
        <v>142.90435210000001</v>
      </c>
      <c r="CO8">
        <v>2676.03521</v>
      </c>
      <c r="CP8">
        <v>699.71179110000003</v>
      </c>
      <c r="CQ8">
        <v>96.132167589999995</v>
      </c>
      <c r="CR8">
        <v>677.58255889999998</v>
      </c>
      <c r="CS8">
        <v>261.03503619999998</v>
      </c>
    </row>
    <row r="9" spans="1:97" x14ac:dyDescent="0.2">
      <c r="A9" t="s">
        <v>46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5.1968684429999996</v>
      </c>
      <c r="W9">
        <v>0</v>
      </c>
      <c r="X9">
        <v>1.3718857900000001</v>
      </c>
      <c r="Y9">
        <v>0</v>
      </c>
      <c r="Z9">
        <v>1.1982156079999999</v>
      </c>
      <c r="AA9">
        <v>0</v>
      </c>
      <c r="AB9">
        <v>3.0606070980000002</v>
      </c>
      <c r="AC9">
        <v>2.7225215010000001</v>
      </c>
      <c r="AD9">
        <v>12.67047385</v>
      </c>
      <c r="AE9">
        <v>0</v>
      </c>
      <c r="AF9">
        <v>0</v>
      </c>
      <c r="AG9">
        <v>29.93958735</v>
      </c>
      <c r="AH9">
        <v>1.3836215279999999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3.393168508</v>
      </c>
      <c r="AP9">
        <v>15.2948077</v>
      </c>
      <c r="AQ9">
        <v>0</v>
      </c>
      <c r="AR9">
        <v>0</v>
      </c>
      <c r="AS9">
        <v>3.6975414190000002</v>
      </c>
      <c r="AT9">
        <v>1.4864615800000001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41.251017470000001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5.340649494</v>
      </c>
      <c r="BZ9">
        <v>10.323027509999999</v>
      </c>
      <c r="CA9">
        <v>6.7553876470000001</v>
      </c>
      <c r="CB9">
        <v>0</v>
      </c>
      <c r="CC9">
        <v>1.3937695969999999</v>
      </c>
      <c r="CD9">
        <v>1.3895362259999999</v>
      </c>
      <c r="CE9">
        <v>2.3240022919999999</v>
      </c>
      <c r="CF9">
        <v>0</v>
      </c>
      <c r="CG9">
        <v>0</v>
      </c>
      <c r="CH9">
        <v>0</v>
      </c>
      <c r="CI9">
        <v>0</v>
      </c>
      <c r="CJ9">
        <v>0</v>
      </c>
      <c r="CK9">
        <v>30.405345929999999</v>
      </c>
      <c r="CL9">
        <v>0</v>
      </c>
      <c r="CM9">
        <v>0</v>
      </c>
      <c r="CN9">
        <v>1.7012422869999999</v>
      </c>
      <c r="CO9">
        <v>11.309182079999999</v>
      </c>
      <c r="CP9">
        <v>0</v>
      </c>
      <c r="CQ9">
        <v>0</v>
      </c>
      <c r="CR9">
        <v>1.5260868439999999</v>
      </c>
      <c r="CS9">
        <v>1.000134238</v>
      </c>
    </row>
    <row r="10" spans="1:97" x14ac:dyDescent="0.2">
      <c r="A10" t="s">
        <v>447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1.3718857900000001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1.574802595</v>
      </c>
      <c r="AK10">
        <v>0</v>
      </c>
      <c r="AL10">
        <v>0</v>
      </c>
      <c r="AM10">
        <v>0</v>
      </c>
      <c r="AN10">
        <v>0</v>
      </c>
      <c r="AO10">
        <v>3.393168508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21.57874442</v>
      </c>
      <c r="BM10">
        <v>6.2525248940000004</v>
      </c>
      <c r="BN10">
        <v>27.500678319999999</v>
      </c>
      <c r="BO10">
        <v>31.04422271</v>
      </c>
      <c r="BP10">
        <v>0</v>
      </c>
      <c r="BQ10">
        <v>0</v>
      </c>
      <c r="BR10">
        <v>0</v>
      </c>
      <c r="BS10">
        <v>4.1912402889999996</v>
      </c>
      <c r="BT10">
        <v>1.7434119370000001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4.1461835359999997</v>
      </c>
      <c r="CL10">
        <v>0</v>
      </c>
      <c r="CM10">
        <v>0</v>
      </c>
      <c r="CN10">
        <v>0</v>
      </c>
      <c r="CO10">
        <v>0</v>
      </c>
      <c r="CP10">
        <v>2.29413702</v>
      </c>
      <c r="CQ10">
        <v>0</v>
      </c>
      <c r="CR10">
        <v>0</v>
      </c>
      <c r="CS10">
        <v>0</v>
      </c>
    </row>
    <row r="11" spans="1:97" x14ac:dyDescent="0.2">
      <c r="A11" t="s">
        <v>448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4.0837822509999997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2.4391266730000001</v>
      </c>
      <c r="AJ11">
        <v>0</v>
      </c>
      <c r="AK11">
        <v>0</v>
      </c>
      <c r="AL11">
        <v>2.0795624469999998</v>
      </c>
      <c r="AM11">
        <v>1.2449591799999999</v>
      </c>
      <c r="AN11">
        <v>0</v>
      </c>
      <c r="AO11">
        <v>4.5242246770000003</v>
      </c>
      <c r="AP11">
        <v>4.5884423109999997</v>
      </c>
      <c r="AQ11">
        <v>0</v>
      </c>
      <c r="AR11">
        <v>1.4050006589999999</v>
      </c>
      <c r="AS11">
        <v>0</v>
      </c>
      <c r="AT11">
        <v>1.4864615800000001</v>
      </c>
      <c r="AU11">
        <v>0</v>
      </c>
      <c r="AV11">
        <v>1.3987954389999999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3.9399741430000002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</row>
    <row r="12" spans="1:97" x14ac:dyDescent="0.2">
      <c r="A12" t="s">
        <v>449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1.36126075</v>
      </c>
      <c r="AD12">
        <v>1.407830428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</row>
    <row r="13" spans="1:97" x14ac:dyDescent="0.2">
      <c r="A13" t="s">
        <v>450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0.754037823</v>
      </c>
      <c r="AP13">
        <v>1.0196543570000001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</row>
    <row r="14" spans="1:97" x14ac:dyDescent="0.2">
      <c r="A14" t="s">
        <v>48</v>
      </c>
      <c r="B14">
        <v>0</v>
      </c>
      <c r="C14">
        <v>0</v>
      </c>
      <c r="D14">
        <v>0</v>
      </c>
      <c r="E14">
        <v>5.0244141410000003</v>
      </c>
      <c r="F14">
        <v>0</v>
      </c>
      <c r="G14">
        <v>5.400429784</v>
      </c>
      <c r="H14">
        <v>0</v>
      </c>
      <c r="I14">
        <v>0</v>
      </c>
      <c r="J14">
        <v>0</v>
      </c>
      <c r="K14">
        <v>0</v>
      </c>
      <c r="L14">
        <v>0</v>
      </c>
      <c r="M14">
        <v>2.8977644709999999</v>
      </c>
      <c r="N14">
        <v>76.473429890000006</v>
      </c>
      <c r="O14">
        <v>2.9417235690000001</v>
      </c>
      <c r="P14">
        <v>8.2326208980000004</v>
      </c>
      <c r="Q14">
        <v>51.071136449999997</v>
      </c>
      <c r="R14">
        <v>612.32477719999997</v>
      </c>
      <c r="S14">
        <v>6.0646745060000002</v>
      </c>
      <c r="T14">
        <v>108.6870071</v>
      </c>
      <c r="U14">
        <v>42.668897110000003</v>
      </c>
      <c r="V14">
        <v>7.2756158209999997</v>
      </c>
      <c r="W14">
        <v>9.8546504299999995</v>
      </c>
      <c r="X14">
        <v>2.7437715790000001</v>
      </c>
      <c r="Y14">
        <v>0</v>
      </c>
      <c r="Z14">
        <v>49.126839910000001</v>
      </c>
      <c r="AA14">
        <v>0</v>
      </c>
      <c r="AB14">
        <v>36.727285170000002</v>
      </c>
      <c r="AC14">
        <v>132.04229280000001</v>
      </c>
      <c r="AD14">
        <v>388.56119819999998</v>
      </c>
      <c r="AE14">
        <v>0</v>
      </c>
      <c r="AF14">
        <v>13.619624200000001</v>
      </c>
      <c r="AG14">
        <v>385.69233109999999</v>
      </c>
      <c r="AH14">
        <v>17.987079869999999</v>
      </c>
      <c r="AI14">
        <v>0</v>
      </c>
      <c r="AJ14">
        <v>0</v>
      </c>
      <c r="AK14">
        <v>0</v>
      </c>
      <c r="AL14">
        <v>1.0397812230000001</v>
      </c>
      <c r="AM14">
        <v>0</v>
      </c>
      <c r="AN14">
        <v>7.0948776020000004</v>
      </c>
      <c r="AO14">
        <v>351.75846860000001</v>
      </c>
      <c r="AP14">
        <v>276.8360194</v>
      </c>
      <c r="AQ14">
        <v>1.631463697</v>
      </c>
      <c r="AR14">
        <v>4.2150019759999999</v>
      </c>
      <c r="AS14">
        <v>4.9300552260000003</v>
      </c>
      <c r="AT14">
        <v>43.107385809999997</v>
      </c>
      <c r="AU14">
        <v>0</v>
      </c>
      <c r="AV14">
        <v>1.3987954389999999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363.33587870000002</v>
      </c>
      <c r="BL14">
        <v>0</v>
      </c>
      <c r="BM14">
        <v>0</v>
      </c>
      <c r="BN14">
        <v>32.084124699999997</v>
      </c>
      <c r="BO14">
        <v>38.805278389999998</v>
      </c>
      <c r="BP14">
        <v>609.99304689999997</v>
      </c>
      <c r="BQ14">
        <v>261.5415825</v>
      </c>
      <c r="BR14">
        <v>71.400425990000002</v>
      </c>
      <c r="BS14">
        <v>0</v>
      </c>
      <c r="BT14">
        <v>74.966713279999993</v>
      </c>
      <c r="BU14">
        <v>46.463900969999997</v>
      </c>
      <c r="BV14">
        <v>0</v>
      </c>
      <c r="BW14">
        <v>0</v>
      </c>
      <c r="BX14">
        <v>0</v>
      </c>
      <c r="BY14">
        <v>416.57066049999997</v>
      </c>
      <c r="BZ14">
        <v>184.3397769</v>
      </c>
      <c r="CA14">
        <v>35.465785150000002</v>
      </c>
      <c r="CB14">
        <v>3.4733932730000001</v>
      </c>
      <c r="CC14">
        <v>45.994396700000003</v>
      </c>
      <c r="CD14">
        <v>27.790724520000001</v>
      </c>
      <c r="CE14">
        <v>23.240022920000001</v>
      </c>
      <c r="CF14">
        <v>1.253778348</v>
      </c>
      <c r="CG14">
        <v>4.2846403999999998</v>
      </c>
      <c r="CH14">
        <v>0</v>
      </c>
      <c r="CI14">
        <v>0</v>
      </c>
      <c r="CJ14">
        <v>0</v>
      </c>
      <c r="CK14">
        <v>381.44888529999997</v>
      </c>
      <c r="CL14">
        <v>0</v>
      </c>
      <c r="CM14">
        <v>0</v>
      </c>
      <c r="CN14">
        <v>18.713665150000001</v>
      </c>
      <c r="CO14">
        <v>486.29482960000001</v>
      </c>
      <c r="CP14">
        <v>32.117918279999998</v>
      </c>
      <c r="CQ14">
        <v>0</v>
      </c>
      <c r="CR14">
        <v>219.7565056</v>
      </c>
      <c r="CS14">
        <v>7.0009396690000001</v>
      </c>
    </row>
    <row r="15" spans="1:97" x14ac:dyDescent="0.2">
      <c r="A15" t="s">
        <v>451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2.2621123380000001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6.1043473769999999</v>
      </c>
      <c r="CS15">
        <v>0</v>
      </c>
    </row>
    <row r="16" spans="1:97" x14ac:dyDescent="0.2">
      <c r="A16" t="s">
        <v>49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6.1221225700000002</v>
      </c>
      <c r="K16">
        <v>0</v>
      </c>
      <c r="L16">
        <v>0</v>
      </c>
      <c r="M16">
        <v>0</v>
      </c>
      <c r="N16">
        <v>108.8275733</v>
      </c>
      <c r="O16">
        <v>5.8834471380000002</v>
      </c>
      <c r="P16">
        <v>4.7043547989999999</v>
      </c>
      <c r="Q16">
        <v>140.14869999999999</v>
      </c>
      <c r="R16">
        <v>189.70798310000001</v>
      </c>
      <c r="S16">
        <v>6.0646745060000002</v>
      </c>
      <c r="T16">
        <v>34.322212759999999</v>
      </c>
      <c r="U16">
        <v>60.324992459999997</v>
      </c>
      <c r="V16">
        <v>10.39373689</v>
      </c>
      <c r="W16">
        <v>0</v>
      </c>
      <c r="X16">
        <v>0</v>
      </c>
      <c r="Y16">
        <v>3.3719047180000001</v>
      </c>
      <c r="Z16">
        <v>41.937546269999999</v>
      </c>
      <c r="AA16">
        <v>0</v>
      </c>
      <c r="AB16">
        <v>52.030320660000001</v>
      </c>
      <c r="AC16">
        <v>201.46659109999999</v>
      </c>
      <c r="AD16">
        <v>373.0750635</v>
      </c>
      <c r="AE16">
        <v>6.2178198150000004</v>
      </c>
      <c r="AF16">
        <v>13.619624200000001</v>
      </c>
      <c r="AG16">
        <v>642.82055179999998</v>
      </c>
      <c r="AH16">
        <v>24.905187510000001</v>
      </c>
      <c r="AI16">
        <v>0</v>
      </c>
      <c r="AJ16">
        <v>1.574802595</v>
      </c>
      <c r="AK16">
        <v>1.2987274950000001</v>
      </c>
      <c r="AL16">
        <v>2.0795624469999998</v>
      </c>
      <c r="AM16">
        <v>0</v>
      </c>
      <c r="AN16">
        <v>11.824795999999999</v>
      </c>
      <c r="AO16">
        <v>283.89509850000002</v>
      </c>
      <c r="AP16">
        <v>353.31005800000003</v>
      </c>
      <c r="AQ16">
        <v>0</v>
      </c>
      <c r="AR16">
        <v>9.8350046110000005</v>
      </c>
      <c r="AS16">
        <v>18.487707100000002</v>
      </c>
      <c r="AT16">
        <v>98.106464250000002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5.8703861770000003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39.48950541</v>
      </c>
      <c r="BK16">
        <v>298.6120785</v>
      </c>
      <c r="BL16">
        <v>0</v>
      </c>
      <c r="BM16">
        <v>21.88383713</v>
      </c>
      <c r="BN16">
        <v>25.208955119999999</v>
      </c>
      <c r="BO16">
        <v>0</v>
      </c>
      <c r="BP16">
        <v>684.48528539999995</v>
      </c>
      <c r="BQ16">
        <v>271.88503489999999</v>
      </c>
      <c r="BR16">
        <v>33.821254410000002</v>
      </c>
      <c r="BS16">
        <v>0</v>
      </c>
      <c r="BT16">
        <v>78.453537150000002</v>
      </c>
      <c r="BU16">
        <v>0</v>
      </c>
      <c r="BV16">
        <v>1.26199003</v>
      </c>
      <c r="BW16">
        <v>0</v>
      </c>
      <c r="BX16">
        <v>0</v>
      </c>
      <c r="BY16">
        <v>1275.0800670000001</v>
      </c>
      <c r="BZ16">
        <v>321.48857099999998</v>
      </c>
      <c r="CA16">
        <v>104.70850849999999</v>
      </c>
      <c r="CB16">
        <v>3.4733932730000001</v>
      </c>
      <c r="CC16">
        <v>228.57821390000001</v>
      </c>
      <c r="CD16">
        <v>43.075623010000001</v>
      </c>
      <c r="CE16">
        <v>18.592018339999999</v>
      </c>
      <c r="CF16">
        <v>18.806675210000002</v>
      </c>
      <c r="CG16">
        <v>9.6404408999999998</v>
      </c>
      <c r="CH16">
        <v>0</v>
      </c>
      <c r="CI16">
        <v>1.3133247139999999</v>
      </c>
      <c r="CJ16">
        <v>0</v>
      </c>
      <c r="CK16">
        <v>1123.615738</v>
      </c>
      <c r="CL16">
        <v>2.5954011079999999</v>
      </c>
      <c r="CM16">
        <v>65.764270359999998</v>
      </c>
      <c r="CN16">
        <v>44.232299449999999</v>
      </c>
      <c r="CO16">
        <v>794.47004130000005</v>
      </c>
      <c r="CP16">
        <v>151.4130433</v>
      </c>
      <c r="CQ16">
        <v>0</v>
      </c>
      <c r="CR16">
        <v>582.96517449999999</v>
      </c>
      <c r="CS16">
        <v>21.00281901</v>
      </c>
    </row>
    <row r="17" spans="1:97" x14ac:dyDescent="0.2">
      <c r="A17" t="s">
        <v>50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7.3532144129999999</v>
      </c>
      <c r="O17">
        <v>11.766894280000001</v>
      </c>
      <c r="P17">
        <v>0</v>
      </c>
      <c r="Q17">
        <v>0</v>
      </c>
      <c r="R17">
        <v>35.687640389999999</v>
      </c>
      <c r="S17">
        <v>0</v>
      </c>
      <c r="T17">
        <v>28.601843970000001</v>
      </c>
      <c r="U17">
        <v>0</v>
      </c>
      <c r="V17">
        <v>8.3149895090000001</v>
      </c>
      <c r="W17">
        <v>0</v>
      </c>
      <c r="X17">
        <v>10.975086320000001</v>
      </c>
      <c r="Y17">
        <v>0</v>
      </c>
      <c r="Z17">
        <v>4.7928624309999996</v>
      </c>
      <c r="AA17">
        <v>4.2573748829999998</v>
      </c>
      <c r="AB17">
        <v>12.242428390000001</v>
      </c>
      <c r="AC17">
        <v>19.057650509999998</v>
      </c>
      <c r="AD17">
        <v>12.67047385</v>
      </c>
      <c r="AE17">
        <v>0</v>
      </c>
      <c r="AF17">
        <v>9.7283029970000001</v>
      </c>
      <c r="AG17">
        <v>5.2834565910000002</v>
      </c>
      <c r="AH17">
        <v>4.1508645849999999</v>
      </c>
      <c r="AI17">
        <v>9.7565066930000004</v>
      </c>
      <c r="AJ17">
        <v>6.2992103789999998</v>
      </c>
      <c r="AK17">
        <v>2.597454989</v>
      </c>
      <c r="AL17">
        <v>8.3182497860000009</v>
      </c>
      <c r="AM17">
        <v>0</v>
      </c>
      <c r="AN17">
        <v>17.737193999999999</v>
      </c>
      <c r="AO17">
        <v>47.504359110000003</v>
      </c>
      <c r="AP17">
        <v>42.825461570000002</v>
      </c>
      <c r="AQ17">
        <v>1.631463697</v>
      </c>
      <c r="AR17">
        <v>2.8100013170000002</v>
      </c>
      <c r="AS17">
        <v>6.1625690320000004</v>
      </c>
      <c r="AT17">
        <v>5.9458463180000001</v>
      </c>
      <c r="AU17">
        <v>4.6970931929999997</v>
      </c>
      <c r="AV17">
        <v>11.190363509999999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2.1888270620000001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1.327540028</v>
      </c>
      <c r="BV17">
        <v>0</v>
      </c>
      <c r="BW17">
        <v>0</v>
      </c>
      <c r="BX17">
        <v>0</v>
      </c>
      <c r="BY17">
        <v>1.335162373</v>
      </c>
      <c r="BZ17">
        <v>4.4241546469999999</v>
      </c>
      <c r="CA17">
        <v>1.688846912</v>
      </c>
      <c r="CB17">
        <v>0</v>
      </c>
      <c r="CC17">
        <v>2.7875391939999998</v>
      </c>
      <c r="CD17">
        <v>1.3895362259999999</v>
      </c>
      <c r="CE17">
        <v>4.6480045839999997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1.9342432460000001</v>
      </c>
      <c r="CN17">
        <v>0</v>
      </c>
      <c r="CO17">
        <v>5.6545910419999998</v>
      </c>
      <c r="CP17">
        <v>25.235507219999999</v>
      </c>
      <c r="CQ17">
        <v>0</v>
      </c>
      <c r="CR17">
        <v>10.68260791</v>
      </c>
      <c r="CS17">
        <v>0</v>
      </c>
    </row>
    <row r="18" spans="1:97" x14ac:dyDescent="0.2">
      <c r="A18" t="s">
        <v>51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15.0263749</v>
      </c>
      <c r="S18">
        <v>3.0323372530000001</v>
      </c>
      <c r="T18">
        <v>8.5805531899999998</v>
      </c>
      <c r="U18">
        <v>0</v>
      </c>
      <c r="V18">
        <v>0</v>
      </c>
      <c r="W18">
        <v>0</v>
      </c>
      <c r="X18">
        <v>0</v>
      </c>
      <c r="Y18">
        <v>0</v>
      </c>
      <c r="Z18">
        <v>1.1982156079999999</v>
      </c>
      <c r="AA18">
        <v>0</v>
      </c>
      <c r="AB18">
        <v>0</v>
      </c>
      <c r="AC18">
        <v>8.1675645029999995</v>
      </c>
      <c r="AD18">
        <v>16.893965139999999</v>
      </c>
      <c r="AE18">
        <v>0</v>
      </c>
      <c r="AF18">
        <v>0</v>
      </c>
      <c r="AG18">
        <v>28.178435149999999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11.31056169</v>
      </c>
      <c r="AP18">
        <v>10.70636539</v>
      </c>
      <c r="AQ18">
        <v>3.2629273940000001</v>
      </c>
      <c r="AR18">
        <v>0</v>
      </c>
      <c r="AS18">
        <v>0</v>
      </c>
      <c r="AT18">
        <v>4.4593847389999999</v>
      </c>
      <c r="AU18">
        <v>1.1742732979999999</v>
      </c>
      <c r="AV18">
        <v>1.3987954389999999</v>
      </c>
      <c r="AW18">
        <v>0</v>
      </c>
      <c r="AX18">
        <v>0</v>
      </c>
      <c r="AY18">
        <v>0</v>
      </c>
      <c r="AZ18">
        <v>3.191694703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23.53592737</v>
      </c>
      <c r="BL18">
        <v>0</v>
      </c>
      <c r="BM18">
        <v>0</v>
      </c>
      <c r="BN18">
        <v>0</v>
      </c>
      <c r="BO18">
        <v>0</v>
      </c>
      <c r="BP18">
        <v>37.94887619</v>
      </c>
      <c r="BQ18">
        <v>8.8658163559999998</v>
      </c>
      <c r="BR18">
        <v>0</v>
      </c>
      <c r="BS18">
        <v>0</v>
      </c>
      <c r="BT18">
        <v>0</v>
      </c>
      <c r="BU18">
        <v>9.2927801940000005</v>
      </c>
      <c r="BV18">
        <v>1.26199003</v>
      </c>
      <c r="BW18">
        <v>1.2664369660000001</v>
      </c>
      <c r="BX18">
        <v>0</v>
      </c>
      <c r="BY18">
        <v>122.8349384</v>
      </c>
      <c r="BZ18">
        <v>41.292110039999997</v>
      </c>
      <c r="CA18">
        <v>3.377693823</v>
      </c>
      <c r="CB18">
        <v>0</v>
      </c>
      <c r="CC18">
        <v>6.9688479839999999</v>
      </c>
      <c r="CD18">
        <v>1.3895362259999999</v>
      </c>
      <c r="CE18">
        <v>5.8100057300000003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74.631303650000007</v>
      </c>
      <c r="CL18">
        <v>0</v>
      </c>
      <c r="CM18">
        <v>0</v>
      </c>
      <c r="CN18">
        <v>0</v>
      </c>
      <c r="CO18">
        <v>16.963773119999999</v>
      </c>
      <c r="CP18">
        <v>0</v>
      </c>
      <c r="CQ18">
        <v>0</v>
      </c>
      <c r="CR18">
        <v>28.995650040000001</v>
      </c>
      <c r="CS18">
        <v>1.000134238</v>
      </c>
    </row>
    <row r="19" spans="1:97" x14ac:dyDescent="0.2">
      <c r="A19" t="s">
        <v>452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2.7975908789999999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</row>
    <row r="20" spans="1:97" x14ac:dyDescent="0.2">
      <c r="A20" t="s">
        <v>52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6.4021382569999998</v>
      </c>
      <c r="Y20">
        <v>0</v>
      </c>
      <c r="Z20">
        <v>0.79881080500000001</v>
      </c>
      <c r="AA20">
        <v>0.94608378000000004</v>
      </c>
      <c r="AB20">
        <v>4.0808145649999998</v>
      </c>
      <c r="AC20">
        <v>1.815009796</v>
      </c>
      <c r="AD20">
        <v>0.93855408799999995</v>
      </c>
      <c r="AE20">
        <v>0</v>
      </c>
      <c r="AF20">
        <v>0</v>
      </c>
      <c r="AG20">
        <v>1.1741020520000001</v>
      </c>
      <c r="AH20">
        <v>0</v>
      </c>
      <c r="AI20">
        <v>1.626080384</v>
      </c>
      <c r="AJ20">
        <v>0</v>
      </c>
      <c r="AK20">
        <v>0.86581876300000005</v>
      </c>
      <c r="AL20">
        <v>0.69318782899999998</v>
      </c>
      <c r="AM20">
        <v>0.82997320200000002</v>
      </c>
      <c r="AN20">
        <v>0</v>
      </c>
      <c r="AO20">
        <v>0.754037823</v>
      </c>
      <c r="AP20">
        <v>3.058961541</v>
      </c>
      <c r="AQ20">
        <v>0</v>
      </c>
      <c r="AR20">
        <v>0</v>
      </c>
      <c r="AS20">
        <v>0.82167628199999998</v>
      </c>
      <c r="AT20">
        <v>0</v>
      </c>
      <c r="AU20">
        <v>0</v>
      </c>
      <c r="AV20">
        <v>1.8650559229999999</v>
      </c>
      <c r="AW20">
        <v>0</v>
      </c>
      <c r="AX20">
        <v>0</v>
      </c>
      <c r="AY20">
        <v>1.5813291540000001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0.92635794699999996</v>
      </c>
      <c r="CE20">
        <v>0</v>
      </c>
      <c r="CF20">
        <v>0</v>
      </c>
      <c r="CG20">
        <v>1.428209896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1.8848589680000001</v>
      </c>
      <c r="CP20">
        <v>0</v>
      </c>
      <c r="CQ20">
        <v>0</v>
      </c>
      <c r="CR20">
        <v>0</v>
      </c>
      <c r="CS20">
        <v>0</v>
      </c>
    </row>
    <row r="21" spans="1:97" x14ac:dyDescent="0.2">
      <c r="A21" t="s">
        <v>453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11.76514306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</row>
    <row r="22" spans="1:97" x14ac:dyDescent="0.2">
      <c r="A22" t="s">
        <v>454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1.5303035490000001</v>
      </c>
      <c r="AC22">
        <v>0</v>
      </c>
      <c r="AD22">
        <v>1.407830428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1.574802595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3.6975414190000002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</row>
    <row r="23" spans="1:97" x14ac:dyDescent="0.2">
      <c r="A23" t="s">
        <v>53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2.8601843969999998</v>
      </c>
      <c r="U23">
        <v>4.4140238390000004</v>
      </c>
      <c r="V23">
        <v>2.078747377</v>
      </c>
      <c r="W23">
        <v>0</v>
      </c>
      <c r="X23">
        <v>2.7437715790000001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1.1310561690000001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3.3851357329999998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34.750764760000003</v>
      </c>
      <c r="BK23">
        <v>16.180950070000002</v>
      </c>
      <c r="BL23">
        <v>0</v>
      </c>
      <c r="BM23">
        <v>0</v>
      </c>
      <c r="BN23">
        <v>0</v>
      </c>
      <c r="BO23">
        <v>13.581847440000001</v>
      </c>
      <c r="BP23">
        <v>2.8110278659999999</v>
      </c>
      <c r="BQ23">
        <v>10.343452409999999</v>
      </c>
      <c r="BR23">
        <v>67.642508829999997</v>
      </c>
      <c r="BS23">
        <v>27.941601930000001</v>
      </c>
      <c r="BT23">
        <v>15.69070743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1.1620011459999999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15.57240665</v>
      </c>
      <c r="CM23">
        <v>11.60545948</v>
      </c>
      <c r="CN23">
        <v>0</v>
      </c>
      <c r="CO23">
        <v>0</v>
      </c>
      <c r="CP23">
        <v>0</v>
      </c>
      <c r="CQ23">
        <v>7.7945000750000002</v>
      </c>
      <c r="CR23">
        <v>3.052173689</v>
      </c>
      <c r="CS23">
        <v>0</v>
      </c>
    </row>
    <row r="24" spans="1:97" x14ac:dyDescent="0.2">
      <c r="A24" t="s">
        <v>455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1.7611521969999999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2.4899183599999999</v>
      </c>
      <c r="AN24">
        <v>1.1824796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1.3820611789999999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</row>
    <row r="25" spans="1:97" x14ac:dyDescent="0.2">
      <c r="A25" t="s">
        <v>456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14.078304279999999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13.765326930000001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</row>
    <row r="26" spans="1:97" x14ac:dyDescent="0.2">
      <c r="A26" t="s">
        <v>457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1.3937695969999999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</row>
    <row r="27" spans="1:97" x14ac:dyDescent="0.2">
      <c r="A27" t="s">
        <v>458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4.3776541230000001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</row>
    <row r="28" spans="1:97" x14ac:dyDescent="0.2">
      <c r="A28" t="s">
        <v>54</v>
      </c>
      <c r="B28">
        <v>8.4312278920000008</v>
      </c>
      <c r="C28">
        <v>19.338439659999999</v>
      </c>
      <c r="D28">
        <v>10.49262287</v>
      </c>
      <c r="E28">
        <v>7.536621212</v>
      </c>
      <c r="F28">
        <v>2.794226766</v>
      </c>
      <c r="G28">
        <v>5.400429784</v>
      </c>
      <c r="H28">
        <v>7.6857593120000001</v>
      </c>
      <c r="I28">
        <v>3.6346931109999998</v>
      </c>
      <c r="J28">
        <v>3.0610612850000001</v>
      </c>
      <c r="K28">
        <v>4.549934286</v>
      </c>
      <c r="L28">
        <v>11.25692183</v>
      </c>
      <c r="M28">
        <v>5.7955289429999999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6.2362421320000001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3.6975414190000002</v>
      </c>
      <c r="AT28">
        <v>0</v>
      </c>
      <c r="AU28">
        <v>0</v>
      </c>
      <c r="AV28">
        <v>0</v>
      </c>
      <c r="AW28">
        <v>0</v>
      </c>
      <c r="AX28">
        <v>3.3851357329999998</v>
      </c>
      <c r="AY28">
        <v>2.3719925449999999</v>
      </c>
      <c r="AZ28">
        <v>0</v>
      </c>
      <c r="BA28">
        <v>0</v>
      </c>
      <c r="BB28">
        <v>4.3776541230000001</v>
      </c>
      <c r="BC28">
        <v>11.28301094</v>
      </c>
      <c r="BD28">
        <v>6.7848167410000002</v>
      </c>
      <c r="BE28">
        <v>2.7745630960000001</v>
      </c>
      <c r="BF28">
        <v>6.4562882200000002</v>
      </c>
      <c r="BG28">
        <v>2.9900814179999999</v>
      </c>
      <c r="BH28">
        <v>3.307871209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</row>
    <row r="29" spans="1:97" x14ac:dyDescent="0.2">
      <c r="A29" t="s">
        <v>55</v>
      </c>
      <c r="B29">
        <v>718.76217780000002</v>
      </c>
      <c r="C29">
        <v>837.07817369999998</v>
      </c>
      <c r="D29">
        <v>705.10425710000004</v>
      </c>
      <c r="E29">
        <v>2389.1089240000001</v>
      </c>
      <c r="F29">
        <v>463.84164320000002</v>
      </c>
      <c r="G29">
        <v>718.25716130000001</v>
      </c>
      <c r="H29">
        <v>2029.0404579999999</v>
      </c>
      <c r="I29">
        <v>4866.8540750000002</v>
      </c>
      <c r="J29">
        <v>642.82286980000003</v>
      </c>
      <c r="K29">
        <v>616.51609570000005</v>
      </c>
      <c r="L29">
        <v>3430.5469290000001</v>
      </c>
      <c r="M29">
        <v>2918.0488230000001</v>
      </c>
      <c r="N29">
        <v>79.414715659999999</v>
      </c>
      <c r="O29">
        <v>0</v>
      </c>
      <c r="P29">
        <v>2.3521773989999999</v>
      </c>
      <c r="Q29">
        <v>64.135845770000003</v>
      </c>
      <c r="R29">
        <v>0</v>
      </c>
      <c r="S29">
        <v>1.5161686270000001</v>
      </c>
      <c r="T29">
        <v>37.182397160000001</v>
      </c>
      <c r="U29">
        <v>20.598777909999999</v>
      </c>
      <c r="V29">
        <v>5.1968684429999996</v>
      </c>
      <c r="W29">
        <v>0</v>
      </c>
      <c r="X29">
        <v>0</v>
      </c>
      <c r="Y29">
        <v>189.95063239999999</v>
      </c>
      <c r="Z29">
        <v>0</v>
      </c>
      <c r="AA29">
        <v>0</v>
      </c>
      <c r="AB29">
        <v>0</v>
      </c>
      <c r="AC29">
        <v>1.36126075</v>
      </c>
      <c r="AD29">
        <v>1.407830428</v>
      </c>
      <c r="AE29">
        <v>0</v>
      </c>
      <c r="AF29">
        <v>1.945660599</v>
      </c>
      <c r="AG29">
        <v>0</v>
      </c>
      <c r="AH29">
        <v>1.3836215279999999</v>
      </c>
      <c r="AI29">
        <v>0</v>
      </c>
      <c r="AJ29">
        <v>0</v>
      </c>
      <c r="AK29">
        <v>0</v>
      </c>
      <c r="AL29">
        <v>1.0397812230000001</v>
      </c>
      <c r="AM29">
        <v>0</v>
      </c>
      <c r="AN29">
        <v>0</v>
      </c>
      <c r="AO29">
        <v>0</v>
      </c>
      <c r="AP29">
        <v>1.5294807699999999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1655.331373</v>
      </c>
      <c r="AY29">
        <v>1352.03575</v>
      </c>
      <c r="AZ29">
        <v>443.64556370000003</v>
      </c>
      <c r="BA29">
        <v>1637.837743</v>
      </c>
      <c r="BB29">
        <v>7367.5918890000003</v>
      </c>
      <c r="BC29">
        <v>1143.3451090000001</v>
      </c>
      <c r="BD29">
        <v>1187.34293</v>
      </c>
      <c r="BE29">
        <v>1334.5648490000001</v>
      </c>
      <c r="BF29">
        <v>1058.8312679999999</v>
      </c>
      <c r="BG29">
        <v>956.82605390000003</v>
      </c>
      <c r="BH29">
        <v>681.42146909999997</v>
      </c>
      <c r="BI29">
        <v>7.1395178670000004</v>
      </c>
      <c r="BJ29">
        <v>0</v>
      </c>
      <c r="BK29">
        <v>50.013845660000001</v>
      </c>
      <c r="BL29">
        <v>0</v>
      </c>
      <c r="BM29">
        <v>53.146461600000002</v>
      </c>
      <c r="BN29">
        <v>18.333785540000001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27.894590990000001</v>
      </c>
      <c r="BU29">
        <v>0</v>
      </c>
      <c r="BV29">
        <v>0</v>
      </c>
      <c r="BW29">
        <v>5.0657478659999997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2.493185102</v>
      </c>
      <c r="CI29">
        <v>2.626649429</v>
      </c>
      <c r="CJ29">
        <v>0</v>
      </c>
      <c r="CK29">
        <v>0</v>
      </c>
      <c r="CL29">
        <v>0</v>
      </c>
      <c r="CM29">
        <v>17.40818921</v>
      </c>
      <c r="CN29">
        <v>0</v>
      </c>
      <c r="CO29">
        <v>0</v>
      </c>
      <c r="CP29">
        <v>0</v>
      </c>
      <c r="CQ29">
        <v>0</v>
      </c>
      <c r="CR29">
        <v>6.1043473769999999</v>
      </c>
      <c r="CS29">
        <v>0</v>
      </c>
    </row>
    <row r="30" spans="1:97" x14ac:dyDescent="0.2">
      <c r="A30" t="s">
        <v>56</v>
      </c>
      <c r="B30">
        <v>585.50240529999996</v>
      </c>
      <c r="C30">
        <v>10236.471519999999</v>
      </c>
      <c r="D30">
        <v>1417.6708679999999</v>
      </c>
      <c r="E30">
        <v>7365.791131</v>
      </c>
      <c r="F30">
        <v>296.80835560000003</v>
      </c>
      <c r="G30">
        <v>589.24629419999997</v>
      </c>
      <c r="H30">
        <v>2473.1056979999998</v>
      </c>
      <c r="I30">
        <v>5088.5703549999998</v>
      </c>
      <c r="J30">
        <v>680.23516089999998</v>
      </c>
      <c r="K30">
        <v>2392.2644489999998</v>
      </c>
      <c r="L30">
        <v>17600.816419999999</v>
      </c>
      <c r="M30">
        <v>12008.33597</v>
      </c>
      <c r="N30">
        <v>67.976349450000001</v>
      </c>
      <c r="O30">
        <v>6.5371569489999999</v>
      </c>
      <c r="P30">
        <v>5.2270556600000004</v>
      </c>
      <c r="Q30">
        <v>103.9898603</v>
      </c>
      <c r="R30">
        <v>8.3479777070000001</v>
      </c>
      <c r="S30">
        <v>3.369260245</v>
      </c>
      <c r="T30">
        <v>27.330635010000002</v>
      </c>
      <c r="U30">
        <v>9.1550091360000003</v>
      </c>
      <c r="V30">
        <v>4.1574947550000001</v>
      </c>
      <c r="W30">
        <v>8.7596892709999992</v>
      </c>
      <c r="X30">
        <v>4.8778222380000003</v>
      </c>
      <c r="Y30">
        <v>444.09221500000001</v>
      </c>
      <c r="Z30">
        <v>1.065080673</v>
      </c>
      <c r="AA30">
        <v>0.63072157399999995</v>
      </c>
      <c r="AB30">
        <v>0</v>
      </c>
      <c r="AC30">
        <v>4.2350319330000001</v>
      </c>
      <c r="AD30">
        <v>0.62570178700000001</v>
      </c>
      <c r="AE30">
        <v>0</v>
      </c>
      <c r="AF30">
        <v>3.4589565000000002</v>
      </c>
      <c r="AG30">
        <v>0</v>
      </c>
      <c r="AH30">
        <v>0.61494228699999998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2.1021885839999999</v>
      </c>
      <c r="AO30">
        <v>0</v>
      </c>
      <c r="AP30">
        <v>6.1179230819999999</v>
      </c>
      <c r="AQ30">
        <v>0</v>
      </c>
      <c r="AR30">
        <v>3.122220564</v>
      </c>
      <c r="AS30">
        <v>1.6433476339999999</v>
      </c>
      <c r="AT30">
        <v>0</v>
      </c>
      <c r="AU30">
        <v>0</v>
      </c>
      <c r="AV30">
        <v>3.1084312010000001</v>
      </c>
      <c r="AW30">
        <v>0.48567229299999998</v>
      </c>
      <c r="AX30">
        <v>919.253919</v>
      </c>
      <c r="AY30">
        <v>104.367672</v>
      </c>
      <c r="AZ30">
        <v>466.69598280000002</v>
      </c>
      <c r="BA30">
        <v>199.59313</v>
      </c>
      <c r="BB30">
        <v>1199.47723</v>
      </c>
      <c r="BC30">
        <v>768.91462960000001</v>
      </c>
      <c r="BD30">
        <v>829.25387179999996</v>
      </c>
      <c r="BE30">
        <v>321.84931920000002</v>
      </c>
      <c r="BF30">
        <v>984.22562949999997</v>
      </c>
      <c r="BG30">
        <v>753.50051740000004</v>
      </c>
      <c r="BH30">
        <v>1402.5373930000001</v>
      </c>
      <c r="BI30">
        <v>0</v>
      </c>
      <c r="BJ30">
        <v>0</v>
      </c>
      <c r="BK30">
        <v>11.11419446</v>
      </c>
      <c r="BL30">
        <v>0</v>
      </c>
      <c r="BM30">
        <v>946.91050640000003</v>
      </c>
      <c r="BN30">
        <v>83.520476729999999</v>
      </c>
      <c r="BO30">
        <v>0</v>
      </c>
      <c r="BP30">
        <v>0</v>
      </c>
      <c r="BQ30">
        <v>68.299589460000007</v>
      </c>
      <c r="BR30">
        <v>77.663558620000003</v>
      </c>
      <c r="BS30">
        <v>0</v>
      </c>
      <c r="BT30">
        <v>0</v>
      </c>
      <c r="BU30">
        <v>5.9001720009999996</v>
      </c>
      <c r="BV30">
        <v>0</v>
      </c>
      <c r="BW30">
        <v>1.125721889</v>
      </c>
      <c r="BX30">
        <v>0</v>
      </c>
      <c r="BY30">
        <v>0</v>
      </c>
      <c r="BZ30">
        <v>1.3108607999999999</v>
      </c>
      <c r="CA30">
        <v>0</v>
      </c>
      <c r="CB30">
        <v>0</v>
      </c>
      <c r="CC30">
        <v>0</v>
      </c>
      <c r="CD30">
        <v>0</v>
      </c>
      <c r="CE30">
        <v>4.1315647950000001</v>
      </c>
      <c r="CF30">
        <v>3.3434131059999999</v>
      </c>
      <c r="CG30">
        <v>0</v>
      </c>
      <c r="CH30">
        <v>0.55404058</v>
      </c>
      <c r="CI30">
        <v>0</v>
      </c>
      <c r="CJ30">
        <v>0</v>
      </c>
      <c r="CK30">
        <v>0</v>
      </c>
      <c r="CL30">
        <v>36.912313640000001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2.0347773720000002</v>
      </c>
      <c r="CS30">
        <v>0</v>
      </c>
    </row>
    <row r="31" spans="1:97" x14ac:dyDescent="0.2">
      <c r="A31" t="s">
        <v>459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5.8703861770000003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2.9900814179999999</v>
      </c>
      <c r="BH31">
        <v>0</v>
      </c>
      <c r="BI31">
        <v>3.5697589340000002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</row>
    <row r="32" spans="1:97" x14ac:dyDescent="0.2">
      <c r="A32" t="s">
        <v>460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2.9351930890000002</v>
      </c>
      <c r="BB32">
        <v>2.1888270620000001</v>
      </c>
      <c r="BC32">
        <v>0</v>
      </c>
      <c r="BD32">
        <v>0</v>
      </c>
      <c r="BE32">
        <v>2.7745630960000001</v>
      </c>
      <c r="BF32">
        <v>3.2281441100000001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1.4136477599999999</v>
      </c>
      <c r="CP32">
        <v>0</v>
      </c>
      <c r="CQ32">
        <v>0</v>
      </c>
      <c r="CR32">
        <v>0</v>
      </c>
      <c r="CS32">
        <v>0</v>
      </c>
    </row>
    <row r="33" spans="1:97" x14ac:dyDescent="0.2">
      <c r="A33" t="s">
        <v>57</v>
      </c>
      <c r="B33">
        <v>21.078069729999999</v>
      </c>
      <c r="C33">
        <v>367.43035350000002</v>
      </c>
      <c r="D33">
        <v>199.3598346</v>
      </c>
      <c r="E33">
        <v>103.00048990000001</v>
      </c>
      <c r="F33">
        <v>11.17690707</v>
      </c>
      <c r="G33">
        <v>202.51611689999999</v>
      </c>
      <c r="H33">
        <v>99.914871050000002</v>
      </c>
      <c r="I33">
        <v>345.29584549999998</v>
      </c>
      <c r="J33">
        <v>15.305306420000001</v>
      </c>
      <c r="K33">
        <v>402.66918429999998</v>
      </c>
      <c r="L33">
        <v>551.58916980000004</v>
      </c>
      <c r="M33">
        <v>75.341876260000006</v>
      </c>
      <c r="N33">
        <v>17.64771459</v>
      </c>
      <c r="O33">
        <v>0</v>
      </c>
      <c r="P33">
        <v>2.3521773989999999</v>
      </c>
      <c r="Q33">
        <v>2.3754016949999999</v>
      </c>
      <c r="R33">
        <v>0</v>
      </c>
      <c r="S33">
        <v>3.0323372530000001</v>
      </c>
      <c r="T33">
        <v>10.010645390000001</v>
      </c>
      <c r="U33">
        <v>0</v>
      </c>
      <c r="V33">
        <v>0</v>
      </c>
      <c r="W33">
        <v>0</v>
      </c>
      <c r="X33">
        <v>0</v>
      </c>
      <c r="Y33">
        <v>3.3719047180000001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30.46622159</v>
      </c>
      <c r="AY33">
        <v>2.3719925449999999</v>
      </c>
      <c r="AZ33">
        <v>3.191694703</v>
      </c>
      <c r="BA33">
        <v>2.9351930890000002</v>
      </c>
      <c r="BB33">
        <v>4.3776541230000001</v>
      </c>
      <c r="BC33">
        <v>11.28301094</v>
      </c>
      <c r="BD33">
        <v>166.2280102</v>
      </c>
      <c r="BE33">
        <v>11.09825238</v>
      </c>
      <c r="BF33">
        <v>19.36886466</v>
      </c>
      <c r="BG33">
        <v>2.9900814179999999</v>
      </c>
      <c r="BH33">
        <v>9.923613628</v>
      </c>
      <c r="BI33">
        <v>3.5697589340000002</v>
      </c>
      <c r="BJ33">
        <v>0</v>
      </c>
      <c r="BK33">
        <v>0</v>
      </c>
      <c r="BL33">
        <v>0</v>
      </c>
      <c r="BM33">
        <v>92.224742190000001</v>
      </c>
      <c r="BN33">
        <v>0</v>
      </c>
      <c r="BO33">
        <v>0</v>
      </c>
      <c r="BP33">
        <v>0</v>
      </c>
      <c r="BQ33">
        <v>0</v>
      </c>
      <c r="BR33">
        <v>26.305420099999999</v>
      </c>
      <c r="BS33">
        <v>0</v>
      </c>
      <c r="BT33">
        <v>6.9736477470000002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</row>
    <row r="34" spans="1:97" x14ac:dyDescent="0.2">
      <c r="A34" t="s">
        <v>461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1.187700848</v>
      </c>
      <c r="R34">
        <v>3.7565937250000001</v>
      </c>
      <c r="S34">
        <v>0</v>
      </c>
      <c r="T34">
        <v>0</v>
      </c>
      <c r="U34">
        <v>0</v>
      </c>
      <c r="V34">
        <v>0</v>
      </c>
      <c r="W34">
        <v>0</v>
      </c>
      <c r="X34">
        <v>2.7437715790000001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1.1824796</v>
      </c>
      <c r="AO34">
        <v>2.2621123380000001</v>
      </c>
      <c r="AP34">
        <v>0</v>
      </c>
      <c r="AQ34">
        <v>0</v>
      </c>
      <c r="AR34">
        <v>0</v>
      </c>
      <c r="AS34">
        <v>1.232513806</v>
      </c>
      <c r="AT34">
        <v>0</v>
      </c>
      <c r="AU34">
        <v>0</v>
      </c>
      <c r="AV34">
        <v>2.7975908789999999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5.9105442369999999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1.3133247139999999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1.4136477599999999</v>
      </c>
      <c r="CP34">
        <v>0</v>
      </c>
      <c r="CQ34">
        <v>0</v>
      </c>
      <c r="CR34">
        <v>0</v>
      </c>
      <c r="CS34">
        <v>0</v>
      </c>
    </row>
    <row r="35" spans="1:97" x14ac:dyDescent="0.2">
      <c r="A35" t="s">
        <v>462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2.7437715790000001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</row>
    <row r="36" spans="1:97" x14ac:dyDescent="0.2">
      <c r="A36" t="s">
        <v>463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15.93048033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</row>
    <row r="37" spans="1:97" x14ac:dyDescent="0.2">
      <c r="A37" t="s">
        <v>464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49.976625069999997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</row>
    <row r="38" spans="1:97" x14ac:dyDescent="0.2">
      <c r="A38" t="s">
        <v>465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1.1760887</v>
      </c>
      <c r="Q38">
        <v>0</v>
      </c>
      <c r="R38">
        <v>3.7565937250000001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3.1591604329999998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4.1912402889999996</v>
      </c>
      <c r="BT38">
        <v>1.7434119370000001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6.9103058940000004</v>
      </c>
      <c r="CL38">
        <v>2.5954011079999999</v>
      </c>
      <c r="CM38">
        <v>0</v>
      </c>
      <c r="CN38">
        <v>0</v>
      </c>
      <c r="CO38">
        <v>0</v>
      </c>
      <c r="CP38">
        <v>0</v>
      </c>
      <c r="CQ38">
        <v>2.5981666919999999</v>
      </c>
      <c r="CR38">
        <v>0</v>
      </c>
      <c r="CS38">
        <v>0</v>
      </c>
    </row>
    <row r="39" spans="1:97" x14ac:dyDescent="0.2">
      <c r="A39" t="s">
        <v>58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3.6346931109999998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4.7043547989999999</v>
      </c>
      <c r="Q39">
        <v>1.187700848</v>
      </c>
      <c r="R39">
        <v>0</v>
      </c>
      <c r="S39">
        <v>1.5161686270000001</v>
      </c>
      <c r="T39">
        <v>2.8601843969999998</v>
      </c>
      <c r="U39">
        <v>1.4713412800000001</v>
      </c>
      <c r="V39">
        <v>3.1181210660000001</v>
      </c>
      <c r="W39">
        <v>2.1899223179999998</v>
      </c>
      <c r="X39">
        <v>6.8594289479999997</v>
      </c>
      <c r="Y39">
        <v>1.1239682390000001</v>
      </c>
      <c r="Z39">
        <v>1.1982156079999999</v>
      </c>
      <c r="AA39">
        <v>0</v>
      </c>
      <c r="AB39">
        <v>1.5303035490000001</v>
      </c>
      <c r="AC39">
        <v>0</v>
      </c>
      <c r="AD39">
        <v>0</v>
      </c>
      <c r="AE39">
        <v>2.0726066049999998</v>
      </c>
      <c r="AF39">
        <v>3.8913211990000001</v>
      </c>
      <c r="AG39">
        <v>0</v>
      </c>
      <c r="AH39">
        <v>5.5344861129999998</v>
      </c>
      <c r="AI39">
        <v>0</v>
      </c>
      <c r="AJ39">
        <v>1.574802595</v>
      </c>
      <c r="AK39">
        <v>1.2987274950000001</v>
      </c>
      <c r="AL39">
        <v>0</v>
      </c>
      <c r="AM39">
        <v>1.2449591799999999</v>
      </c>
      <c r="AN39">
        <v>3.5474388010000002</v>
      </c>
      <c r="AO39">
        <v>2.2621123380000001</v>
      </c>
      <c r="AP39">
        <v>0</v>
      </c>
      <c r="AQ39">
        <v>3.2629273940000001</v>
      </c>
      <c r="AR39">
        <v>5.6200026349999996</v>
      </c>
      <c r="AS39">
        <v>0</v>
      </c>
      <c r="AT39">
        <v>4.4593847389999999</v>
      </c>
      <c r="AU39">
        <v>3.522819895</v>
      </c>
      <c r="AV39">
        <v>2.7975908789999999</v>
      </c>
      <c r="AW39">
        <v>1.092763752</v>
      </c>
      <c r="AX39">
        <v>0</v>
      </c>
      <c r="AY39">
        <v>0</v>
      </c>
      <c r="AZ39">
        <v>0</v>
      </c>
      <c r="BA39">
        <v>2.9351930890000002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1.8789585790000001</v>
      </c>
      <c r="BS39">
        <v>0</v>
      </c>
      <c r="BT39">
        <v>0</v>
      </c>
      <c r="BU39">
        <v>0</v>
      </c>
      <c r="BV39">
        <v>0</v>
      </c>
      <c r="BW39">
        <v>1.2664369660000001</v>
      </c>
      <c r="BX39">
        <v>0</v>
      </c>
      <c r="BY39">
        <v>0</v>
      </c>
      <c r="BZ39">
        <v>0</v>
      </c>
      <c r="CA39">
        <v>1.688846912</v>
      </c>
      <c r="CB39">
        <v>3.4733932730000001</v>
      </c>
      <c r="CC39">
        <v>0</v>
      </c>
      <c r="CD39">
        <v>0</v>
      </c>
      <c r="CE39">
        <v>1.1620011459999999</v>
      </c>
      <c r="CF39">
        <v>0</v>
      </c>
      <c r="CG39">
        <v>0</v>
      </c>
      <c r="CH39">
        <v>1.246592551</v>
      </c>
      <c r="CI39">
        <v>1.3133247139999999</v>
      </c>
      <c r="CJ39">
        <v>0</v>
      </c>
      <c r="CK39">
        <v>0</v>
      </c>
      <c r="CL39">
        <v>0</v>
      </c>
      <c r="CM39">
        <v>1.9342432460000001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</row>
    <row r="40" spans="1:97" x14ac:dyDescent="0.2">
      <c r="A40" t="s">
        <v>466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1.4864615800000001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</row>
    <row r="41" spans="1:97" x14ac:dyDescent="0.2">
      <c r="A41" t="s">
        <v>75</v>
      </c>
      <c r="B41">
        <v>52.69517433</v>
      </c>
      <c r="C41">
        <v>80.116392860000005</v>
      </c>
      <c r="D41">
        <v>119.61590080000001</v>
      </c>
      <c r="E41">
        <v>120.5859394</v>
      </c>
      <c r="F41">
        <v>282.21690339999998</v>
      </c>
      <c r="G41">
        <v>72.905802089999995</v>
      </c>
      <c r="H41">
        <v>102.4767908</v>
      </c>
      <c r="I41">
        <v>334.39176620000001</v>
      </c>
      <c r="J41">
        <v>186.72473840000001</v>
      </c>
      <c r="K41">
        <v>54.599211429999997</v>
      </c>
      <c r="L41">
        <v>59.09883962</v>
      </c>
      <c r="M41">
        <v>144.8882236</v>
      </c>
      <c r="N41">
        <v>61.767001069999999</v>
      </c>
      <c r="O41">
        <v>5.8834471380000002</v>
      </c>
      <c r="P41">
        <v>0</v>
      </c>
      <c r="Q41">
        <v>11.877008480000001</v>
      </c>
      <c r="R41">
        <v>0</v>
      </c>
      <c r="S41">
        <v>0</v>
      </c>
      <c r="T41">
        <v>21.451382980000002</v>
      </c>
      <c r="U41">
        <v>4.4140238390000004</v>
      </c>
      <c r="V41">
        <v>0</v>
      </c>
      <c r="W41">
        <v>0</v>
      </c>
      <c r="X41">
        <v>0</v>
      </c>
      <c r="Y41">
        <v>16.859523589999998</v>
      </c>
      <c r="Z41">
        <v>0</v>
      </c>
      <c r="AA41">
        <v>0</v>
      </c>
      <c r="AB41">
        <v>0</v>
      </c>
      <c r="AC41">
        <v>0</v>
      </c>
      <c r="AD41">
        <v>1.407830428</v>
      </c>
      <c r="AE41">
        <v>0</v>
      </c>
      <c r="AF41">
        <v>3.8913211990000001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3.058961541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209.87841539999999</v>
      </c>
      <c r="AY41">
        <v>199.2473737</v>
      </c>
      <c r="AZ41">
        <v>309.59438619999997</v>
      </c>
      <c r="BA41">
        <v>170.24119909999999</v>
      </c>
      <c r="BB41">
        <v>201.3720897</v>
      </c>
      <c r="BC41">
        <v>259.50925169999999</v>
      </c>
      <c r="BD41">
        <v>135.69633479999999</v>
      </c>
      <c r="BE41">
        <v>177.57203820000001</v>
      </c>
      <c r="BF41">
        <v>196.91679070000001</v>
      </c>
      <c r="BG41">
        <v>131.5635824</v>
      </c>
      <c r="BH41">
        <v>122.3912347</v>
      </c>
      <c r="BI41">
        <v>3.5697589340000002</v>
      </c>
      <c r="BJ41">
        <v>0</v>
      </c>
      <c r="BK41">
        <v>35.303891049999997</v>
      </c>
      <c r="BL41">
        <v>0</v>
      </c>
      <c r="BM41">
        <v>9.3787873410000007</v>
      </c>
      <c r="BN41">
        <v>9.1668927720000006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1.335162373</v>
      </c>
      <c r="BZ41">
        <v>0</v>
      </c>
      <c r="CA41">
        <v>1.688846912</v>
      </c>
      <c r="CB41">
        <v>0</v>
      </c>
      <c r="CC41">
        <v>1.3937695969999999</v>
      </c>
      <c r="CD41">
        <v>0</v>
      </c>
      <c r="CE41">
        <v>0</v>
      </c>
      <c r="CF41">
        <v>0</v>
      </c>
      <c r="CG41">
        <v>0</v>
      </c>
      <c r="CH41">
        <v>1.246592551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4.2409432809999998</v>
      </c>
      <c r="CP41">
        <v>0</v>
      </c>
      <c r="CQ41">
        <v>0</v>
      </c>
      <c r="CR41">
        <v>0</v>
      </c>
      <c r="CS41">
        <v>0</v>
      </c>
    </row>
    <row r="42" spans="1:97" x14ac:dyDescent="0.2">
      <c r="A42" t="s">
        <v>467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1.5294807699999999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</row>
    <row r="43" spans="1:97" x14ac:dyDescent="0.2">
      <c r="A43" t="s">
        <v>468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1.36126075</v>
      </c>
      <c r="AD43">
        <v>7.0391521409999998</v>
      </c>
      <c r="AE43">
        <v>2.0726066049999998</v>
      </c>
      <c r="AF43">
        <v>0</v>
      </c>
      <c r="AG43">
        <v>8.8057609840000008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2.364959201</v>
      </c>
      <c r="AO43">
        <v>1.1310561690000001</v>
      </c>
      <c r="AP43">
        <v>15.2948077</v>
      </c>
      <c r="AQ43">
        <v>1.631463697</v>
      </c>
      <c r="AR43">
        <v>0</v>
      </c>
      <c r="AS43">
        <v>1.232513806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2.1888270620000001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32.825755700000002</v>
      </c>
      <c r="BN43">
        <v>0</v>
      </c>
      <c r="BO43">
        <v>0</v>
      </c>
      <c r="BP43">
        <v>4.2165417989999998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5.340649494</v>
      </c>
      <c r="BZ43">
        <v>5.8988728620000002</v>
      </c>
      <c r="CA43">
        <v>1.688846912</v>
      </c>
      <c r="CB43">
        <v>0</v>
      </c>
      <c r="CC43">
        <v>0</v>
      </c>
      <c r="CD43">
        <v>1.3895362259999999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4.2409432809999998</v>
      </c>
      <c r="CP43">
        <v>0</v>
      </c>
      <c r="CQ43">
        <v>0</v>
      </c>
      <c r="CR43">
        <v>0</v>
      </c>
      <c r="CS43">
        <v>0</v>
      </c>
    </row>
    <row r="44" spans="1:97" x14ac:dyDescent="0.2">
      <c r="A44" t="s">
        <v>469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2.2621123380000001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2.185527505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1.4136477599999999</v>
      </c>
      <c r="CP44">
        <v>0</v>
      </c>
      <c r="CQ44">
        <v>0</v>
      </c>
      <c r="CR44">
        <v>0</v>
      </c>
      <c r="CS44">
        <v>0</v>
      </c>
    </row>
    <row r="45" spans="1:97" x14ac:dyDescent="0.2">
      <c r="A45" t="s">
        <v>470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4.2902765949999999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12.235846159999999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1.3987954389999999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1.4747182160000001</v>
      </c>
      <c r="CA45">
        <v>0</v>
      </c>
      <c r="CB45">
        <v>0</v>
      </c>
      <c r="CC45">
        <v>0</v>
      </c>
      <c r="CD45">
        <v>1.3895362259999999</v>
      </c>
      <c r="CE45">
        <v>0</v>
      </c>
      <c r="CF45">
        <v>0</v>
      </c>
      <c r="CG45">
        <v>0</v>
      </c>
      <c r="CH45">
        <v>0</v>
      </c>
      <c r="CI45">
        <v>1.3133247139999999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</row>
    <row r="46" spans="1:97" x14ac:dyDescent="0.2">
      <c r="A46" t="s">
        <v>59</v>
      </c>
      <c r="B46">
        <v>2.1078069730000002</v>
      </c>
      <c r="C46">
        <v>5.5252684729999997</v>
      </c>
      <c r="D46">
        <v>0</v>
      </c>
      <c r="E46">
        <v>7.536621212</v>
      </c>
      <c r="F46">
        <v>11.17690707</v>
      </c>
      <c r="G46">
        <v>24.301934030000002</v>
      </c>
      <c r="H46">
        <v>7.6857593120000001</v>
      </c>
      <c r="I46">
        <v>0</v>
      </c>
      <c r="J46">
        <v>9.1831838549999993</v>
      </c>
      <c r="K46">
        <v>2.274967143</v>
      </c>
      <c r="L46">
        <v>2.8142304579999999</v>
      </c>
      <c r="M46">
        <v>0</v>
      </c>
      <c r="N46">
        <v>688.26086899999996</v>
      </c>
      <c r="O46">
        <v>19.1212032</v>
      </c>
      <c r="P46">
        <v>164.65241800000001</v>
      </c>
      <c r="Q46">
        <v>584.34881700000005</v>
      </c>
      <c r="R46">
        <v>4584.9226410000001</v>
      </c>
      <c r="S46">
        <v>74.292262699999995</v>
      </c>
      <c r="T46">
        <v>1292.803347</v>
      </c>
      <c r="U46">
        <v>514.96944780000001</v>
      </c>
      <c r="V46">
        <v>300.37899599999997</v>
      </c>
      <c r="W46">
        <v>28.468990130000002</v>
      </c>
      <c r="X46">
        <v>27.437715789999999</v>
      </c>
      <c r="Y46">
        <v>29.223174220000001</v>
      </c>
      <c r="Z46">
        <v>127.0108544</v>
      </c>
      <c r="AA46">
        <v>8.5147497659999996</v>
      </c>
      <c r="AB46">
        <v>200.4697649</v>
      </c>
      <c r="AC46">
        <v>793.61501750000002</v>
      </c>
      <c r="AD46">
        <v>4362.866497</v>
      </c>
      <c r="AE46">
        <v>18.653459439999999</v>
      </c>
      <c r="AF46">
        <v>202.34870230000001</v>
      </c>
      <c r="AG46">
        <v>1736.4960659999999</v>
      </c>
      <c r="AH46">
        <v>146.663882</v>
      </c>
      <c r="AI46">
        <v>4.8782533470000002</v>
      </c>
      <c r="AJ46">
        <v>7.8740129730000001</v>
      </c>
      <c r="AK46">
        <v>9.0910924630000007</v>
      </c>
      <c r="AL46">
        <v>31.193436699999999</v>
      </c>
      <c r="AM46">
        <v>7.4697550799999997</v>
      </c>
      <c r="AN46">
        <v>131.25523559999999</v>
      </c>
      <c r="AO46">
        <v>3490.4393380000001</v>
      </c>
      <c r="AP46">
        <v>6743.4807170000004</v>
      </c>
      <c r="AQ46">
        <v>8.1573184849999993</v>
      </c>
      <c r="AR46">
        <v>132.07006190000001</v>
      </c>
      <c r="AS46">
        <v>332.77872769999999</v>
      </c>
      <c r="AT46">
        <v>695.66401919999998</v>
      </c>
      <c r="AU46">
        <v>15.26555288</v>
      </c>
      <c r="AV46">
        <v>15.386749829999999</v>
      </c>
      <c r="AW46">
        <v>10.927637519999999</v>
      </c>
      <c r="AX46">
        <v>3.3851357329999998</v>
      </c>
      <c r="AY46">
        <v>0</v>
      </c>
      <c r="AZ46">
        <v>0</v>
      </c>
      <c r="BA46">
        <v>8.8055792660000005</v>
      </c>
      <c r="BB46">
        <v>59.098330660000002</v>
      </c>
      <c r="BC46">
        <v>0</v>
      </c>
      <c r="BD46">
        <v>0</v>
      </c>
      <c r="BE46">
        <v>2.7745630960000001</v>
      </c>
      <c r="BF46">
        <v>12.91257644</v>
      </c>
      <c r="BG46">
        <v>0</v>
      </c>
      <c r="BH46">
        <v>0</v>
      </c>
      <c r="BI46">
        <v>7.1395178670000004</v>
      </c>
      <c r="BJ46">
        <v>30.012024109999999</v>
      </c>
      <c r="BK46">
        <v>1153.2604409999999</v>
      </c>
      <c r="BL46">
        <v>26.202761089999999</v>
      </c>
      <c r="BM46">
        <v>82.845954849999998</v>
      </c>
      <c r="BN46">
        <v>414.80189789999997</v>
      </c>
      <c r="BO46">
        <v>102.83398769999999</v>
      </c>
      <c r="BP46">
        <v>2229.145098</v>
      </c>
      <c r="BQ46">
        <v>2918.3312169999999</v>
      </c>
      <c r="BR46">
        <v>691.45675689999996</v>
      </c>
      <c r="BS46">
        <v>190.00289309999999</v>
      </c>
      <c r="BT46">
        <v>338.22191570000001</v>
      </c>
      <c r="BU46">
        <v>53.101601109999997</v>
      </c>
      <c r="BV46">
        <v>1.26199003</v>
      </c>
      <c r="BW46">
        <v>50.657478660000002</v>
      </c>
      <c r="BX46">
        <v>2.5520784910000001</v>
      </c>
      <c r="BY46">
        <v>1126.877043</v>
      </c>
      <c r="BZ46">
        <v>704.91530699999998</v>
      </c>
      <c r="CA46">
        <v>243.1939553</v>
      </c>
      <c r="CB46">
        <v>15.63026973</v>
      </c>
      <c r="CC46">
        <v>397.22433510000002</v>
      </c>
      <c r="CD46">
        <v>204.2618253</v>
      </c>
      <c r="CE46">
        <v>432.26442630000003</v>
      </c>
      <c r="CF46">
        <v>85.256927630000007</v>
      </c>
      <c r="CG46">
        <v>35.348283299999999</v>
      </c>
      <c r="CH46">
        <v>13.712518060000001</v>
      </c>
      <c r="CI46">
        <v>21.01319543</v>
      </c>
      <c r="CJ46">
        <v>1.4937275640000001</v>
      </c>
      <c r="CK46">
        <v>2009.5169539999999</v>
      </c>
      <c r="CL46">
        <v>532.05722720000006</v>
      </c>
      <c r="CM46">
        <v>137.33127049999999</v>
      </c>
      <c r="CN46">
        <v>76.555902900000007</v>
      </c>
      <c r="CO46">
        <v>2674.6215630000002</v>
      </c>
      <c r="CP46">
        <v>206.47233180000001</v>
      </c>
      <c r="CQ46">
        <v>283.20016939999999</v>
      </c>
      <c r="CR46">
        <v>744.73037999999997</v>
      </c>
      <c r="CS46">
        <v>79.010604839999999</v>
      </c>
    </row>
    <row r="47" spans="1:97" x14ac:dyDescent="0.2">
      <c r="A47" t="s">
        <v>60</v>
      </c>
      <c r="B47">
        <v>0</v>
      </c>
      <c r="C47">
        <v>0</v>
      </c>
      <c r="D47">
        <v>0</v>
      </c>
      <c r="E47">
        <v>2.5122070710000002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26.47157189</v>
      </c>
      <c r="O47">
        <v>0</v>
      </c>
      <c r="P47">
        <v>10.584798299999999</v>
      </c>
      <c r="Q47">
        <v>11.877008480000001</v>
      </c>
      <c r="R47">
        <v>0</v>
      </c>
      <c r="S47">
        <v>4.5485058799999996</v>
      </c>
      <c r="T47">
        <v>2.8601843969999998</v>
      </c>
      <c r="U47">
        <v>47.082920950000002</v>
      </c>
      <c r="V47">
        <v>13.51185795</v>
      </c>
      <c r="W47">
        <v>0</v>
      </c>
      <c r="X47">
        <v>0</v>
      </c>
      <c r="Y47">
        <v>0</v>
      </c>
      <c r="Z47">
        <v>8.3875092539999994</v>
      </c>
      <c r="AA47">
        <v>0</v>
      </c>
      <c r="AB47">
        <v>4.5909106470000003</v>
      </c>
      <c r="AC47">
        <v>44.921604770000002</v>
      </c>
      <c r="AD47">
        <v>9.8548129969999998</v>
      </c>
      <c r="AE47">
        <v>0</v>
      </c>
      <c r="AF47">
        <v>0</v>
      </c>
      <c r="AG47">
        <v>191.96558949999999</v>
      </c>
      <c r="AH47">
        <v>4.1508645849999999</v>
      </c>
      <c r="AI47">
        <v>0</v>
      </c>
      <c r="AJ47">
        <v>0</v>
      </c>
      <c r="AK47">
        <v>0</v>
      </c>
      <c r="AL47">
        <v>2.0795624469999998</v>
      </c>
      <c r="AM47">
        <v>0</v>
      </c>
      <c r="AN47">
        <v>3.5474388010000002</v>
      </c>
      <c r="AO47">
        <v>65.601257810000007</v>
      </c>
      <c r="AP47">
        <v>58.120269280000002</v>
      </c>
      <c r="AQ47">
        <v>0</v>
      </c>
      <c r="AR47">
        <v>4.2150019759999999</v>
      </c>
      <c r="AS47">
        <v>34.510386580000002</v>
      </c>
      <c r="AT47">
        <v>41.62092423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61.876526210000002</v>
      </c>
      <c r="BO47">
        <v>0</v>
      </c>
      <c r="BP47">
        <v>82.925322050000005</v>
      </c>
      <c r="BQ47">
        <v>264.49685460000001</v>
      </c>
      <c r="BR47">
        <v>20.668544359999999</v>
      </c>
      <c r="BS47">
        <v>0</v>
      </c>
      <c r="BT47">
        <v>74.966713279999993</v>
      </c>
      <c r="BU47">
        <v>5.3101601110000001</v>
      </c>
      <c r="BV47">
        <v>0</v>
      </c>
      <c r="BW47">
        <v>0</v>
      </c>
      <c r="BX47">
        <v>1.276039245</v>
      </c>
      <c r="BY47">
        <v>309.75767059999998</v>
      </c>
      <c r="BZ47">
        <v>67.83703792</v>
      </c>
      <c r="CA47">
        <v>3.377693823</v>
      </c>
      <c r="CB47">
        <v>0</v>
      </c>
      <c r="CC47">
        <v>18.119004759999999</v>
      </c>
      <c r="CD47">
        <v>4.1686086790000001</v>
      </c>
      <c r="CE47">
        <v>15.1060149</v>
      </c>
      <c r="CF47">
        <v>3.7613350429999999</v>
      </c>
      <c r="CG47">
        <v>2.1423201999999999</v>
      </c>
      <c r="CH47">
        <v>0</v>
      </c>
      <c r="CI47">
        <v>0</v>
      </c>
      <c r="CJ47">
        <v>0</v>
      </c>
      <c r="CK47">
        <v>388.3591912</v>
      </c>
      <c r="CL47">
        <v>25.954011080000001</v>
      </c>
      <c r="CM47">
        <v>0</v>
      </c>
      <c r="CN47">
        <v>0</v>
      </c>
      <c r="CO47">
        <v>97.541695469999993</v>
      </c>
      <c r="CP47">
        <v>0</v>
      </c>
      <c r="CQ47">
        <v>0</v>
      </c>
      <c r="CR47">
        <v>73.252168530000006</v>
      </c>
      <c r="CS47">
        <v>11.00147662</v>
      </c>
    </row>
    <row r="48" spans="1:97" x14ac:dyDescent="0.2">
      <c r="A48" t="s">
        <v>61</v>
      </c>
      <c r="B48">
        <v>16.862455780000001</v>
      </c>
      <c r="C48">
        <v>13.813171179999999</v>
      </c>
      <c r="D48">
        <v>8.3940982979999994</v>
      </c>
      <c r="E48">
        <v>17.585449489999998</v>
      </c>
      <c r="F48">
        <v>11.17690707</v>
      </c>
      <c r="G48">
        <v>16.20128935</v>
      </c>
      <c r="H48">
        <v>5.1238395409999997</v>
      </c>
      <c r="I48">
        <v>21.80815866</v>
      </c>
      <c r="J48">
        <v>9.1831838549999993</v>
      </c>
      <c r="K48">
        <v>11.374835709999999</v>
      </c>
      <c r="L48">
        <v>2.8142304579999999</v>
      </c>
      <c r="M48">
        <v>26.079880240000001</v>
      </c>
      <c r="N48">
        <v>0</v>
      </c>
      <c r="O48">
        <v>0</v>
      </c>
      <c r="P48">
        <v>2.3521773989999999</v>
      </c>
      <c r="Q48">
        <v>0</v>
      </c>
      <c r="R48">
        <v>0</v>
      </c>
      <c r="S48">
        <v>0</v>
      </c>
      <c r="T48">
        <v>0</v>
      </c>
      <c r="U48">
        <v>0</v>
      </c>
      <c r="V48">
        <v>1.039373689</v>
      </c>
      <c r="W48">
        <v>1.0949611589999999</v>
      </c>
      <c r="X48">
        <v>0</v>
      </c>
      <c r="Y48">
        <v>1.1239682390000001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4.5884423109999997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16.925678659999999</v>
      </c>
      <c r="AY48">
        <v>11.85996272</v>
      </c>
      <c r="AZ48">
        <v>9.5750841080000004</v>
      </c>
      <c r="BA48">
        <v>11.74077235</v>
      </c>
      <c r="BB48">
        <v>15.321789430000001</v>
      </c>
      <c r="BC48">
        <v>22.566021880000001</v>
      </c>
      <c r="BD48">
        <v>27.139266970000001</v>
      </c>
      <c r="BE48">
        <v>2.7745630960000001</v>
      </c>
      <c r="BF48">
        <v>9.6844323299999999</v>
      </c>
      <c r="BG48">
        <v>11.96032567</v>
      </c>
      <c r="BH48">
        <v>23.155098469999999</v>
      </c>
      <c r="BI48">
        <v>0</v>
      </c>
      <c r="BJ48">
        <v>4.7387406490000004</v>
      </c>
      <c r="BK48">
        <v>4.4129863809999996</v>
      </c>
      <c r="BL48">
        <v>0</v>
      </c>
      <c r="BM48">
        <v>0</v>
      </c>
      <c r="BN48">
        <v>9.1668927720000006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1.3937695969999999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7.7862033249999998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4.5782605329999999</v>
      </c>
      <c r="CS48">
        <v>0</v>
      </c>
    </row>
    <row r="49" spans="1:97" x14ac:dyDescent="0.2">
      <c r="A49" t="s">
        <v>62</v>
      </c>
      <c r="B49">
        <v>18.970262760000001</v>
      </c>
      <c r="C49">
        <v>5.5252684729999997</v>
      </c>
      <c r="D49">
        <v>2.0985245749999999</v>
      </c>
      <c r="E49">
        <v>15.07324242</v>
      </c>
      <c r="F49">
        <v>11.17690707</v>
      </c>
      <c r="G49">
        <v>5.400429784</v>
      </c>
      <c r="H49">
        <v>51.238395410000003</v>
      </c>
      <c r="I49">
        <v>7.2693862210000004</v>
      </c>
      <c r="J49">
        <v>3.0610612850000001</v>
      </c>
      <c r="K49">
        <v>22.749671429999999</v>
      </c>
      <c r="L49">
        <v>14.071152290000001</v>
      </c>
      <c r="M49">
        <v>5.7955289429999999</v>
      </c>
      <c r="N49">
        <v>79.414715659999999</v>
      </c>
      <c r="O49">
        <v>4.4125853529999999</v>
      </c>
      <c r="P49">
        <v>10.584798299999999</v>
      </c>
      <c r="Q49">
        <v>84.326760179999994</v>
      </c>
      <c r="R49">
        <v>841.47699439999997</v>
      </c>
      <c r="S49">
        <v>6.0646745060000002</v>
      </c>
      <c r="T49">
        <v>2202.3419859999999</v>
      </c>
      <c r="U49">
        <v>13.24207152</v>
      </c>
      <c r="V49">
        <v>29.102463279999998</v>
      </c>
      <c r="W49">
        <v>125.9205333</v>
      </c>
      <c r="X49">
        <v>362.17784840000002</v>
      </c>
      <c r="Y49">
        <v>48.330634289999999</v>
      </c>
      <c r="Z49">
        <v>1.1982156079999999</v>
      </c>
      <c r="AA49">
        <v>9.9338747279999993</v>
      </c>
      <c r="AB49">
        <v>180.57581880000001</v>
      </c>
      <c r="AC49">
        <v>4974.0467820000003</v>
      </c>
      <c r="AD49">
        <v>129.5203994</v>
      </c>
      <c r="AE49">
        <v>26.943885860000002</v>
      </c>
      <c r="AF49">
        <v>208.1856841</v>
      </c>
      <c r="AG49">
        <v>269.4562861</v>
      </c>
      <c r="AH49">
        <v>9.6853506980000006</v>
      </c>
      <c r="AI49">
        <v>473.19057459999999</v>
      </c>
      <c r="AJ49">
        <v>658.26748459999999</v>
      </c>
      <c r="AK49">
        <v>2096.1461760000002</v>
      </c>
      <c r="AL49">
        <v>2.0795624469999998</v>
      </c>
      <c r="AM49">
        <v>0</v>
      </c>
      <c r="AN49">
        <v>35.474388009999998</v>
      </c>
      <c r="AO49">
        <v>2127.516654</v>
      </c>
      <c r="AP49">
        <v>281.42446180000002</v>
      </c>
      <c r="AQ49">
        <v>0</v>
      </c>
      <c r="AR49">
        <v>108.18505070000001</v>
      </c>
      <c r="AS49">
        <v>19.720220900000001</v>
      </c>
      <c r="AT49">
        <v>14.864615799999999</v>
      </c>
      <c r="AU49">
        <v>189.05800099999999</v>
      </c>
      <c r="AV49">
        <v>306.3362012</v>
      </c>
      <c r="AW49">
        <v>71.029643899999996</v>
      </c>
      <c r="AX49">
        <v>3.3851357329999998</v>
      </c>
      <c r="AY49">
        <v>30.835903080000001</v>
      </c>
      <c r="AZ49">
        <v>0</v>
      </c>
      <c r="BA49">
        <v>2.9351930890000002</v>
      </c>
      <c r="BB49">
        <v>116.0078343</v>
      </c>
      <c r="BC49">
        <v>0</v>
      </c>
      <c r="BD49">
        <v>0</v>
      </c>
      <c r="BE49">
        <v>0</v>
      </c>
      <c r="BF49">
        <v>0</v>
      </c>
      <c r="BG49">
        <v>29.900814180000001</v>
      </c>
      <c r="BH49">
        <v>6.615742419</v>
      </c>
      <c r="BI49">
        <v>0</v>
      </c>
      <c r="BJ49">
        <v>0</v>
      </c>
      <c r="BK49">
        <v>54.426832040000001</v>
      </c>
      <c r="BL49">
        <v>0</v>
      </c>
      <c r="BM49">
        <v>0</v>
      </c>
      <c r="BN49">
        <v>45.83446386</v>
      </c>
      <c r="BO49">
        <v>17.46237528</v>
      </c>
      <c r="BP49">
        <v>23.893736860000001</v>
      </c>
      <c r="BQ49">
        <v>41.373809659999999</v>
      </c>
      <c r="BR49">
        <v>122.1323076</v>
      </c>
      <c r="BS49">
        <v>1221.048004</v>
      </c>
      <c r="BT49">
        <v>54.045770040000001</v>
      </c>
      <c r="BU49">
        <v>0</v>
      </c>
      <c r="BV49">
        <v>0</v>
      </c>
      <c r="BW49">
        <v>173.50186439999999</v>
      </c>
      <c r="BX49">
        <v>0</v>
      </c>
      <c r="BY49">
        <v>109.4833146</v>
      </c>
      <c r="BZ49">
        <v>23.595491450000001</v>
      </c>
      <c r="CA49">
        <v>37.154632059999997</v>
      </c>
      <c r="CB49">
        <v>0</v>
      </c>
      <c r="CC49">
        <v>16.72523516</v>
      </c>
      <c r="CD49">
        <v>144.51176749999999</v>
      </c>
      <c r="CE49">
        <v>1139.9231239999999</v>
      </c>
      <c r="CF49">
        <v>38.867128770000001</v>
      </c>
      <c r="CG49">
        <v>1.0711600999999999</v>
      </c>
      <c r="CH49">
        <v>0</v>
      </c>
      <c r="CI49">
        <v>70.919534569999996</v>
      </c>
      <c r="CJ49">
        <v>0</v>
      </c>
      <c r="CK49">
        <v>163.08321910000001</v>
      </c>
      <c r="CL49">
        <v>0</v>
      </c>
      <c r="CM49">
        <v>9.6712162290000006</v>
      </c>
      <c r="CN49">
        <v>0</v>
      </c>
      <c r="CO49">
        <v>55.132262660000002</v>
      </c>
      <c r="CP49">
        <v>52.765151459999998</v>
      </c>
      <c r="CQ49">
        <v>797.63717429999997</v>
      </c>
      <c r="CR49">
        <v>61.043473769999999</v>
      </c>
      <c r="CS49">
        <v>0</v>
      </c>
    </row>
    <row r="50" spans="1:97" x14ac:dyDescent="0.2">
      <c r="A50" t="s">
        <v>63</v>
      </c>
      <c r="B50">
        <v>255.04464369999999</v>
      </c>
      <c r="C50">
        <v>408.869867</v>
      </c>
      <c r="D50">
        <v>898.16851789999998</v>
      </c>
      <c r="E50">
        <v>826.51612620000003</v>
      </c>
      <c r="F50">
        <v>92.209483289999994</v>
      </c>
      <c r="G50">
        <v>1736.2381760000001</v>
      </c>
      <c r="H50">
        <v>2036.726218</v>
      </c>
      <c r="I50">
        <v>6102.6497330000002</v>
      </c>
      <c r="J50">
        <v>8473.0176370000008</v>
      </c>
      <c r="K50">
        <v>707.51478139999995</v>
      </c>
      <c r="L50">
        <v>835.8264461</v>
      </c>
      <c r="M50">
        <v>524.49536929999999</v>
      </c>
      <c r="N50">
        <v>23868.53398</v>
      </c>
      <c r="O50">
        <v>23897.091410000001</v>
      </c>
      <c r="P50">
        <v>40166.95736</v>
      </c>
      <c r="Q50">
        <v>24188.715459999999</v>
      </c>
      <c r="R50">
        <v>20373.88607</v>
      </c>
      <c r="S50">
        <v>40871.357669999998</v>
      </c>
      <c r="T50">
        <v>32377.287369999998</v>
      </c>
      <c r="U50">
        <v>24280.073799999998</v>
      </c>
      <c r="V50">
        <v>41989.657650000001</v>
      </c>
      <c r="W50">
        <v>41674.221709999998</v>
      </c>
      <c r="X50">
        <v>32268.125650000002</v>
      </c>
      <c r="Y50">
        <v>29688.497070000001</v>
      </c>
      <c r="Z50">
        <v>44269.273840000002</v>
      </c>
      <c r="AA50">
        <v>25317.189310000002</v>
      </c>
      <c r="AB50">
        <v>41804.832349999997</v>
      </c>
      <c r="AC50">
        <v>33747.015270000004</v>
      </c>
      <c r="AD50">
        <v>13971.30917</v>
      </c>
      <c r="AE50">
        <v>47303.100539999999</v>
      </c>
      <c r="AF50">
        <v>48289.350409999999</v>
      </c>
      <c r="AG50">
        <v>23949.908719999999</v>
      </c>
      <c r="AH50">
        <v>47101.244059999997</v>
      </c>
      <c r="AI50">
        <v>34527.05762</v>
      </c>
      <c r="AJ50">
        <v>27031.486540000002</v>
      </c>
      <c r="AK50">
        <v>38970.915930000003</v>
      </c>
      <c r="AL50">
        <v>27666.498790000001</v>
      </c>
      <c r="AM50">
        <v>26901.077959999999</v>
      </c>
      <c r="AN50">
        <v>41509.763890000002</v>
      </c>
      <c r="AO50">
        <v>28752.578880000001</v>
      </c>
      <c r="AP50">
        <v>17800.09721</v>
      </c>
      <c r="AQ50">
        <v>46452.665840000001</v>
      </c>
      <c r="AR50">
        <v>48059.452530000002</v>
      </c>
      <c r="AS50">
        <v>23807.236690000002</v>
      </c>
      <c r="AT50">
        <v>39629.065710000003</v>
      </c>
      <c r="AU50">
        <v>40751.98055</v>
      </c>
      <c r="AV50">
        <v>26136.49278</v>
      </c>
      <c r="AW50">
        <v>36762.758150000001</v>
      </c>
      <c r="AX50">
        <v>8896.1367059999993</v>
      </c>
      <c r="AY50">
        <v>1937.917909</v>
      </c>
      <c r="AZ50">
        <v>6712.1339600000001</v>
      </c>
      <c r="BA50">
        <v>2483.1733530000001</v>
      </c>
      <c r="BB50">
        <v>2808.26512</v>
      </c>
      <c r="BC50">
        <v>2437.1303630000002</v>
      </c>
      <c r="BD50">
        <v>6258.9934439999997</v>
      </c>
      <c r="BE50">
        <v>4353.2894980000001</v>
      </c>
      <c r="BF50">
        <v>4345.081972</v>
      </c>
      <c r="BG50">
        <v>1704.3464080000001</v>
      </c>
      <c r="BH50">
        <v>4581.4016250000004</v>
      </c>
      <c r="BI50">
        <v>14.27903573</v>
      </c>
      <c r="BJ50">
        <v>20038.554619999999</v>
      </c>
      <c r="BK50">
        <v>29886.214769999999</v>
      </c>
      <c r="BL50">
        <v>15538.23732</v>
      </c>
      <c r="BM50">
        <v>3237.244764</v>
      </c>
      <c r="BN50">
        <v>19520.898160000001</v>
      </c>
      <c r="BO50">
        <v>16154.63739</v>
      </c>
      <c r="BP50">
        <v>40036.064380000003</v>
      </c>
      <c r="BQ50">
        <v>20878.997520000001</v>
      </c>
      <c r="BR50">
        <v>6072.7941259999998</v>
      </c>
      <c r="BS50">
        <v>23271.16317</v>
      </c>
      <c r="BT50">
        <v>9806.6921440000006</v>
      </c>
      <c r="BU50">
        <v>40070.468200000003</v>
      </c>
      <c r="BV50">
        <v>50959.157429999999</v>
      </c>
      <c r="BW50">
        <v>47615.497060000002</v>
      </c>
      <c r="BX50">
        <v>45346.606659999998</v>
      </c>
      <c r="BY50">
        <v>11518.4458</v>
      </c>
      <c r="BZ50">
        <v>38538.811130000002</v>
      </c>
      <c r="CA50">
        <v>41444.303209999998</v>
      </c>
      <c r="CB50">
        <v>51534.735999999997</v>
      </c>
      <c r="CC50">
        <v>24080.157319999998</v>
      </c>
      <c r="CD50">
        <v>19561.89099</v>
      </c>
      <c r="CE50">
        <v>39657.937120000002</v>
      </c>
      <c r="CF50">
        <v>44914.101739999998</v>
      </c>
      <c r="CG50">
        <v>51076.127050000003</v>
      </c>
      <c r="CH50">
        <v>51112.787770000003</v>
      </c>
      <c r="CI50">
        <v>49964.12543</v>
      </c>
      <c r="CJ50">
        <v>42926.742740000002</v>
      </c>
      <c r="CK50">
        <v>16054.022650000001</v>
      </c>
      <c r="CL50">
        <v>17350.256410000002</v>
      </c>
      <c r="CM50">
        <v>36019.477720000003</v>
      </c>
      <c r="CN50">
        <v>51362.205880000001</v>
      </c>
      <c r="CO50">
        <v>30582.855650000001</v>
      </c>
      <c r="CP50">
        <v>6772.2924830000002</v>
      </c>
      <c r="CQ50">
        <v>16906.270659999998</v>
      </c>
      <c r="CR50">
        <v>38638.992810000003</v>
      </c>
      <c r="CS50">
        <v>51369.894890000003</v>
      </c>
    </row>
    <row r="51" spans="1:97" x14ac:dyDescent="0.2">
      <c r="A51" t="s">
        <v>64</v>
      </c>
      <c r="B51">
        <v>2.1078069730000002</v>
      </c>
      <c r="C51">
        <v>0</v>
      </c>
      <c r="D51">
        <v>0</v>
      </c>
      <c r="E51">
        <v>2.5122070710000002</v>
      </c>
      <c r="F51">
        <v>2.794226766</v>
      </c>
      <c r="G51">
        <v>0</v>
      </c>
      <c r="H51">
        <v>0</v>
      </c>
      <c r="I51">
        <v>0</v>
      </c>
      <c r="J51">
        <v>3.0610612850000001</v>
      </c>
      <c r="K51">
        <v>0</v>
      </c>
      <c r="L51">
        <v>0</v>
      </c>
      <c r="M51">
        <v>0</v>
      </c>
      <c r="N51">
        <v>60.296358189999999</v>
      </c>
      <c r="O51">
        <v>2.9417235690000001</v>
      </c>
      <c r="P51">
        <v>15.2891531</v>
      </c>
      <c r="Q51">
        <v>157.96421269999999</v>
      </c>
      <c r="R51">
        <v>1175.813836</v>
      </c>
      <c r="S51">
        <v>12.12934901</v>
      </c>
      <c r="T51">
        <v>882.3668864</v>
      </c>
      <c r="U51">
        <v>14.7134128</v>
      </c>
      <c r="V51">
        <v>138.23670060000001</v>
      </c>
      <c r="W51">
        <v>4.3798446359999996</v>
      </c>
      <c r="X51">
        <v>0</v>
      </c>
      <c r="Y51">
        <v>8.9917459149999992</v>
      </c>
      <c r="Z51">
        <v>19.171449719999998</v>
      </c>
      <c r="AA51">
        <v>0</v>
      </c>
      <c r="AB51">
        <v>53.56062421</v>
      </c>
      <c r="AC51">
        <v>503.66647769999997</v>
      </c>
      <c r="AD51">
        <v>1459.9201539999999</v>
      </c>
      <c r="AE51">
        <v>0</v>
      </c>
      <c r="AF51">
        <v>107.01133299999999</v>
      </c>
      <c r="AG51">
        <v>218.3828724</v>
      </c>
      <c r="AH51">
        <v>48.426753490000003</v>
      </c>
      <c r="AI51">
        <v>2.4391266730000001</v>
      </c>
      <c r="AJ51">
        <v>0</v>
      </c>
      <c r="AK51">
        <v>0</v>
      </c>
      <c r="AL51">
        <v>8.3182497860000009</v>
      </c>
      <c r="AM51">
        <v>0</v>
      </c>
      <c r="AN51">
        <v>41.386786010000002</v>
      </c>
      <c r="AO51">
        <v>723.8759483</v>
      </c>
      <c r="AP51">
        <v>2153.5089250000001</v>
      </c>
      <c r="AQ51">
        <v>1.631463697</v>
      </c>
      <c r="AR51">
        <v>66.03503096</v>
      </c>
      <c r="AS51">
        <v>32.045358970000002</v>
      </c>
      <c r="AT51">
        <v>102.565849</v>
      </c>
      <c r="AU51">
        <v>3.522819895</v>
      </c>
      <c r="AV51">
        <v>0</v>
      </c>
      <c r="AW51">
        <v>1.092763752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2.7745630960000001</v>
      </c>
      <c r="BF51">
        <v>0</v>
      </c>
      <c r="BG51">
        <v>2.9900814179999999</v>
      </c>
      <c r="BH51">
        <v>0</v>
      </c>
      <c r="BI51">
        <v>0</v>
      </c>
      <c r="BJ51">
        <v>50.546566919999997</v>
      </c>
      <c r="BK51">
        <v>38.245881969999999</v>
      </c>
      <c r="BL51">
        <v>0</v>
      </c>
      <c r="BM51">
        <v>0</v>
      </c>
      <c r="BN51">
        <v>96.252374099999997</v>
      </c>
      <c r="BO51">
        <v>0</v>
      </c>
      <c r="BP51">
        <v>237.5318547</v>
      </c>
      <c r="BQ51">
        <v>243.8099498</v>
      </c>
      <c r="BR51">
        <v>159.71147920000001</v>
      </c>
      <c r="BS51">
        <v>75.442325210000007</v>
      </c>
      <c r="BT51">
        <v>0</v>
      </c>
      <c r="BU51">
        <v>13.275400279999999</v>
      </c>
      <c r="BV51">
        <v>0</v>
      </c>
      <c r="BW51">
        <v>2.5328739329999999</v>
      </c>
      <c r="BX51">
        <v>0</v>
      </c>
      <c r="BY51">
        <v>112.1536394</v>
      </c>
      <c r="BZ51">
        <v>92.907247580000003</v>
      </c>
      <c r="CA51">
        <v>37.154632059999997</v>
      </c>
      <c r="CB51">
        <v>6.9467865470000003</v>
      </c>
      <c r="CC51">
        <v>90.595023789999999</v>
      </c>
      <c r="CD51">
        <v>44.465159239999998</v>
      </c>
      <c r="CE51">
        <v>94.12209283</v>
      </c>
      <c r="CF51">
        <v>22.568010260000001</v>
      </c>
      <c r="CG51">
        <v>3.2134803000000001</v>
      </c>
      <c r="CH51">
        <v>3.739777653</v>
      </c>
      <c r="CI51">
        <v>2.626649429</v>
      </c>
      <c r="CJ51">
        <v>0</v>
      </c>
      <c r="CK51">
        <v>246.00688980000001</v>
      </c>
      <c r="CL51">
        <v>44.121818840000003</v>
      </c>
      <c r="CM51">
        <v>0</v>
      </c>
      <c r="CN51">
        <v>13.609938290000001</v>
      </c>
      <c r="CO51">
        <v>402.88961169999999</v>
      </c>
      <c r="CP51">
        <v>107.8244399</v>
      </c>
      <c r="CQ51">
        <v>25.981666919999999</v>
      </c>
      <c r="CR51">
        <v>44.256518489999998</v>
      </c>
      <c r="CS51">
        <v>5.0006711920000004</v>
      </c>
    </row>
    <row r="52" spans="1:97" x14ac:dyDescent="0.2">
      <c r="A52" t="s">
        <v>65</v>
      </c>
      <c r="B52">
        <v>457.39411310000003</v>
      </c>
      <c r="C52">
        <v>2.7626342369999999</v>
      </c>
      <c r="D52">
        <v>18.886721170000001</v>
      </c>
      <c r="E52">
        <v>143.19580300000001</v>
      </c>
      <c r="F52">
        <v>8.3826802990000004</v>
      </c>
      <c r="G52">
        <v>253.82019990000001</v>
      </c>
      <c r="H52">
        <v>225.44893980000001</v>
      </c>
      <c r="I52">
        <v>14.538772440000001</v>
      </c>
      <c r="J52">
        <v>743.83789220000006</v>
      </c>
      <c r="K52">
        <v>204.7470429</v>
      </c>
      <c r="L52">
        <v>33.770765500000003</v>
      </c>
      <c r="M52">
        <v>75.341876260000006</v>
      </c>
      <c r="N52">
        <v>91.179858719999999</v>
      </c>
      <c r="O52">
        <v>4.4125853529999999</v>
      </c>
      <c r="P52">
        <v>23.52177399</v>
      </c>
      <c r="Q52">
        <v>20.190914410000001</v>
      </c>
      <c r="R52">
        <v>339.9717321</v>
      </c>
      <c r="S52">
        <v>28.807203900000001</v>
      </c>
      <c r="T52">
        <v>27.17175177</v>
      </c>
      <c r="U52">
        <v>16.184754080000001</v>
      </c>
      <c r="V52">
        <v>2.078747377</v>
      </c>
      <c r="W52">
        <v>14.234495069999999</v>
      </c>
      <c r="X52">
        <v>15.090743679999999</v>
      </c>
      <c r="Y52">
        <v>57.322380209999999</v>
      </c>
      <c r="Z52">
        <v>116.2269139</v>
      </c>
      <c r="AA52">
        <v>4.2573748829999998</v>
      </c>
      <c r="AB52">
        <v>206.5909791</v>
      </c>
      <c r="AC52">
        <v>273.61341090000002</v>
      </c>
      <c r="AD52">
        <v>122.48124730000001</v>
      </c>
      <c r="AE52">
        <v>429.02956719999997</v>
      </c>
      <c r="AF52">
        <v>52.532836179999997</v>
      </c>
      <c r="AG52">
        <v>1285.641104</v>
      </c>
      <c r="AH52">
        <v>52.57761807</v>
      </c>
      <c r="AI52">
        <v>206.1062039</v>
      </c>
      <c r="AJ52">
        <v>415.747885</v>
      </c>
      <c r="AK52">
        <v>2441.6076899999998</v>
      </c>
      <c r="AL52">
        <v>13.517155900000001</v>
      </c>
      <c r="AM52">
        <v>1.2449591799999999</v>
      </c>
      <c r="AN52">
        <v>23.649592009999999</v>
      </c>
      <c r="AO52">
        <v>266.92925589999999</v>
      </c>
      <c r="AP52">
        <v>36.707538489999997</v>
      </c>
      <c r="AQ52">
        <v>21.209028060000001</v>
      </c>
      <c r="AR52">
        <v>9.8350046110000005</v>
      </c>
      <c r="AS52">
        <v>6.1625690320000004</v>
      </c>
      <c r="AT52">
        <v>19.324000529999999</v>
      </c>
      <c r="AU52">
        <v>49.319478529999998</v>
      </c>
      <c r="AV52">
        <v>27.975908789999998</v>
      </c>
      <c r="AW52">
        <v>75.400698910000003</v>
      </c>
      <c r="AX52">
        <v>0</v>
      </c>
      <c r="AY52">
        <v>30.835903080000001</v>
      </c>
      <c r="AZ52">
        <v>9.5750841080000004</v>
      </c>
      <c r="BA52">
        <v>0</v>
      </c>
      <c r="BB52">
        <v>21.88827062</v>
      </c>
      <c r="BC52">
        <v>0</v>
      </c>
      <c r="BD52">
        <v>67.848167410000002</v>
      </c>
      <c r="BE52">
        <v>11.09825238</v>
      </c>
      <c r="BF52">
        <v>9.6844323299999999</v>
      </c>
      <c r="BG52">
        <v>397.68082859999998</v>
      </c>
      <c r="BH52">
        <v>6.615742419</v>
      </c>
      <c r="BI52">
        <v>0</v>
      </c>
      <c r="BJ52">
        <v>39.48950541</v>
      </c>
      <c r="BK52">
        <v>61.781809340000002</v>
      </c>
      <c r="BL52">
        <v>0</v>
      </c>
      <c r="BM52">
        <v>0</v>
      </c>
      <c r="BN52">
        <v>114.5861596</v>
      </c>
      <c r="BO52">
        <v>62.088445419999999</v>
      </c>
      <c r="BP52">
        <v>15.460653260000001</v>
      </c>
      <c r="BQ52">
        <v>149.241242</v>
      </c>
      <c r="BR52">
        <v>82.674177459999996</v>
      </c>
      <c r="BS52">
        <v>41.912402890000003</v>
      </c>
      <c r="BT52">
        <v>15.69070743</v>
      </c>
      <c r="BU52">
        <v>15.93048033</v>
      </c>
      <c r="BV52">
        <v>1.26199003</v>
      </c>
      <c r="BW52">
        <v>305.21130890000001</v>
      </c>
      <c r="BX52">
        <v>0</v>
      </c>
      <c r="BY52">
        <v>93.461366139999996</v>
      </c>
      <c r="BZ52">
        <v>137.14879400000001</v>
      </c>
      <c r="CA52">
        <v>222.92779229999999</v>
      </c>
      <c r="CB52">
        <v>0</v>
      </c>
      <c r="CC52">
        <v>39.025548710000002</v>
      </c>
      <c r="CD52">
        <v>94.488463379999999</v>
      </c>
      <c r="CE52">
        <v>393.91838849999999</v>
      </c>
      <c r="CF52">
        <v>5.0151133899999998</v>
      </c>
      <c r="CG52">
        <v>7.4981207000000003</v>
      </c>
      <c r="CH52">
        <v>0</v>
      </c>
      <c r="CI52">
        <v>19.69987072</v>
      </c>
      <c r="CJ52">
        <v>2.9874551280000001</v>
      </c>
      <c r="CK52">
        <v>70.485120120000005</v>
      </c>
      <c r="CL52">
        <v>59.694225490000001</v>
      </c>
      <c r="CM52">
        <v>48.356081150000001</v>
      </c>
      <c r="CN52">
        <v>0</v>
      </c>
      <c r="CO52">
        <v>86.23251338</v>
      </c>
      <c r="CP52">
        <v>34.412055299999999</v>
      </c>
      <c r="CQ52">
        <v>15.58900015</v>
      </c>
      <c r="CR52">
        <v>80.882602750000004</v>
      </c>
      <c r="CS52">
        <v>3.0004027149999999</v>
      </c>
    </row>
    <row r="53" spans="1:97" x14ac:dyDescent="0.2">
      <c r="A53" t="s">
        <v>73</v>
      </c>
      <c r="B53">
        <v>219.2119252</v>
      </c>
      <c r="C53">
        <v>218.2481047</v>
      </c>
      <c r="D53">
        <v>478.46360299999998</v>
      </c>
      <c r="E53">
        <v>339.14795450000003</v>
      </c>
      <c r="F53">
        <v>380.01484019999998</v>
      </c>
      <c r="G53">
        <v>129.6103148</v>
      </c>
      <c r="H53">
        <v>650.72762169999999</v>
      </c>
      <c r="I53">
        <v>228.98566600000001</v>
      </c>
      <c r="J53">
        <v>413.24327349999999</v>
      </c>
      <c r="K53">
        <v>291.19579429999999</v>
      </c>
      <c r="L53">
        <v>396.80649460000001</v>
      </c>
      <c r="M53">
        <v>252.10550900000001</v>
      </c>
      <c r="N53">
        <v>108.8275733</v>
      </c>
      <c r="O53">
        <v>0</v>
      </c>
      <c r="P53">
        <v>7.0565321980000002</v>
      </c>
      <c r="Q53">
        <v>34.443324580000002</v>
      </c>
      <c r="R53">
        <v>11.26978117</v>
      </c>
      <c r="S53">
        <v>10.61318039</v>
      </c>
      <c r="T53">
        <v>57.203687940000002</v>
      </c>
      <c r="U53">
        <v>0</v>
      </c>
      <c r="V53">
        <v>7.2756158209999997</v>
      </c>
      <c r="W53">
        <v>1.0949611589999999</v>
      </c>
      <c r="X53">
        <v>16.46262947</v>
      </c>
      <c r="Y53">
        <v>26.975237740000001</v>
      </c>
      <c r="Z53">
        <v>0</v>
      </c>
      <c r="AA53">
        <v>0</v>
      </c>
      <c r="AB53">
        <v>1.5303035490000001</v>
      </c>
      <c r="AC53">
        <v>0</v>
      </c>
      <c r="AD53">
        <v>0</v>
      </c>
      <c r="AE53">
        <v>0</v>
      </c>
      <c r="AF53">
        <v>0</v>
      </c>
      <c r="AG53">
        <v>1.7611521969999999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2.2621123380000001</v>
      </c>
      <c r="AP53">
        <v>4.5884423109999997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622.86497480000003</v>
      </c>
      <c r="AY53">
        <v>173.1554558</v>
      </c>
      <c r="AZ53">
        <v>548.97148890000005</v>
      </c>
      <c r="BA53">
        <v>375.7047154</v>
      </c>
      <c r="BB53">
        <v>584.41682539999999</v>
      </c>
      <c r="BC53">
        <v>210.6162042</v>
      </c>
      <c r="BD53">
        <v>654.73481549999997</v>
      </c>
      <c r="BE53">
        <v>266.35805720000002</v>
      </c>
      <c r="BF53">
        <v>300.21740219999998</v>
      </c>
      <c r="BG53">
        <v>53.821465529999998</v>
      </c>
      <c r="BH53">
        <v>562.33810559999995</v>
      </c>
      <c r="BI53">
        <v>0</v>
      </c>
      <c r="BJ53">
        <v>0</v>
      </c>
      <c r="BK53">
        <v>102.96968219999999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10.343452409999999</v>
      </c>
      <c r="BR53">
        <v>35.700212989999997</v>
      </c>
      <c r="BS53">
        <v>0</v>
      </c>
      <c r="BT53">
        <v>66.249653589999994</v>
      </c>
      <c r="BU53">
        <v>0</v>
      </c>
      <c r="BV53">
        <v>0</v>
      </c>
      <c r="BW53">
        <v>2.5328739329999999</v>
      </c>
      <c r="BX53">
        <v>0</v>
      </c>
      <c r="BY53">
        <v>0</v>
      </c>
      <c r="BZ53">
        <v>1.4747182160000001</v>
      </c>
      <c r="CA53">
        <v>0</v>
      </c>
      <c r="CB53">
        <v>0</v>
      </c>
      <c r="CC53">
        <v>2.7875391939999998</v>
      </c>
      <c r="CD53">
        <v>0</v>
      </c>
      <c r="CE53">
        <v>0</v>
      </c>
      <c r="CF53">
        <v>1.253778348</v>
      </c>
      <c r="CG53">
        <v>0</v>
      </c>
      <c r="CH53">
        <v>2.493185102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14.136477599999999</v>
      </c>
      <c r="CP53">
        <v>0</v>
      </c>
      <c r="CQ53">
        <v>0</v>
      </c>
      <c r="CR53">
        <v>0</v>
      </c>
      <c r="CS53">
        <v>0</v>
      </c>
    </row>
    <row r="54" spans="1:97" x14ac:dyDescent="0.2">
      <c r="A54" t="s">
        <v>68</v>
      </c>
      <c r="B54">
        <v>330.92569479999997</v>
      </c>
      <c r="C54">
        <v>290.07659480000001</v>
      </c>
      <c r="D54">
        <v>501.5473733</v>
      </c>
      <c r="E54">
        <v>346.68457569999998</v>
      </c>
      <c r="F54">
        <v>838.26802989999999</v>
      </c>
      <c r="G54">
        <v>507.64039969999999</v>
      </c>
      <c r="H54">
        <v>207.51550140000001</v>
      </c>
      <c r="I54">
        <v>327.1223799</v>
      </c>
      <c r="J54">
        <v>477.52556040000002</v>
      </c>
      <c r="K54">
        <v>313.9454657</v>
      </c>
      <c r="L54">
        <v>219.50997570000001</v>
      </c>
      <c r="M54">
        <v>168.0703393</v>
      </c>
      <c r="N54">
        <v>35.295429179999999</v>
      </c>
      <c r="O54">
        <v>0</v>
      </c>
      <c r="P54">
        <v>4.7043547989999999</v>
      </c>
      <c r="Q54">
        <v>77.200555089999995</v>
      </c>
      <c r="R54">
        <v>0</v>
      </c>
      <c r="S54">
        <v>0</v>
      </c>
      <c r="T54">
        <v>55.773595739999998</v>
      </c>
      <c r="U54">
        <v>0</v>
      </c>
      <c r="V54">
        <v>0</v>
      </c>
      <c r="W54">
        <v>0</v>
      </c>
      <c r="X54">
        <v>0</v>
      </c>
      <c r="Y54">
        <v>20.231428309999998</v>
      </c>
      <c r="Z54">
        <v>0</v>
      </c>
      <c r="AA54">
        <v>0</v>
      </c>
      <c r="AB54">
        <v>0</v>
      </c>
      <c r="AC54">
        <v>1.36126075</v>
      </c>
      <c r="AD54">
        <v>0</v>
      </c>
      <c r="AE54">
        <v>0</v>
      </c>
      <c r="AF54">
        <v>0</v>
      </c>
      <c r="AG54">
        <v>3.5223043939999998</v>
      </c>
      <c r="AH54">
        <v>0</v>
      </c>
      <c r="AI54">
        <v>0</v>
      </c>
      <c r="AJ54">
        <v>0</v>
      </c>
      <c r="AK54">
        <v>0</v>
      </c>
      <c r="AL54">
        <v>1.0397812230000001</v>
      </c>
      <c r="AM54">
        <v>0</v>
      </c>
      <c r="AN54">
        <v>0</v>
      </c>
      <c r="AO54">
        <v>0</v>
      </c>
      <c r="AP54">
        <v>4.5884423109999997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473.9190026</v>
      </c>
      <c r="AY54">
        <v>211.1073365</v>
      </c>
      <c r="AZ54">
        <v>220.2269345</v>
      </c>
      <c r="BA54">
        <v>463.76050800000002</v>
      </c>
      <c r="BB54">
        <v>604.11626899999999</v>
      </c>
      <c r="BC54">
        <v>338.49032820000002</v>
      </c>
      <c r="BD54">
        <v>603.84869000000003</v>
      </c>
      <c r="BE54">
        <v>341.27126079999999</v>
      </c>
      <c r="BF54">
        <v>435.79945479999998</v>
      </c>
      <c r="BG54">
        <v>463.46261980000003</v>
      </c>
      <c r="BH54">
        <v>234.85885590000001</v>
      </c>
      <c r="BI54">
        <v>0</v>
      </c>
      <c r="BJ54">
        <v>0</v>
      </c>
      <c r="BK54">
        <v>113.2666505</v>
      </c>
      <c r="BL54">
        <v>0</v>
      </c>
      <c r="BM54">
        <v>28.13636202</v>
      </c>
      <c r="BN54">
        <v>107.7109901</v>
      </c>
      <c r="BO54">
        <v>0</v>
      </c>
      <c r="BP54">
        <v>0</v>
      </c>
      <c r="BQ54">
        <v>11.821088469999999</v>
      </c>
      <c r="BR54">
        <v>60.126674510000001</v>
      </c>
      <c r="BS54">
        <v>0</v>
      </c>
      <c r="BT54">
        <v>92.400832640000004</v>
      </c>
      <c r="BU54">
        <v>9.2927801940000005</v>
      </c>
      <c r="BV54">
        <v>0</v>
      </c>
      <c r="BW54">
        <v>2.5328739329999999</v>
      </c>
      <c r="BX54">
        <v>0</v>
      </c>
      <c r="BY54">
        <v>2.670324747</v>
      </c>
      <c r="BZ54">
        <v>0</v>
      </c>
      <c r="CA54">
        <v>0</v>
      </c>
      <c r="CB54">
        <v>0</v>
      </c>
      <c r="CC54">
        <v>1.3937695969999999</v>
      </c>
      <c r="CD54">
        <v>0</v>
      </c>
      <c r="CE54">
        <v>2.3240022919999999</v>
      </c>
      <c r="CF54">
        <v>0</v>
      </c>
      <c r="CG54">
        <v>0</v>
      </c>
      <c r="CH54">
        <v>0</v>
      </c>
      <c r="CI54">
        <v>1.3133247139999999</v>
      </c>
      <c r="CJ54">
        <v>0</v>
      </c>
      <c r="CK54">
        <v>16.584734139999998</v>
      </c>
      <c r="CL54">
        <v>0</v>
      </c>
      <c r="CM54">
        <v>7.7369729830000002</v>
      </c>
      <c r="CN54">
        <v>0</v>
      </c>
      <c r="CO54">
        <v>2.8272955209999999</v>
      </c>
      <c r="CP54">
        <v>0</v>
      </c>
      <c r="CQ54">
        <v>0</v>
      </c>
      <c r="CR54">
        <v>1.5260868439999999</v>
      </c>
      <c r="CS54">
        <v>0</v>
      </c>
    </row>
    <row r="55" spans="1:97" x14ac:dyDescent="0.2">
      <c r="A55" t="s">
        <v>66</v>
      </c>
      <c r="B55">
        <v>185.48701360000001</v>
      </c>
      <c r="C55">
        <v>494.51152830000001</v>
      </c>
      <c r="D55">
        <v>705.10425710000004</v>
      </c>
      <c r="E55">
        <v>359.24561110000002</v>
      </c>
      <c r="F55">
        <v>486.19545729999999</v>
      </c>
      <c r="G55">
        <v>275.421919</v>
      </c>
      <c r="H55">
        <v>161.40094550000001</v>
      </c>
      <c r="I55">
        <v>1319.393599</v>
      </c>
      <c r="J55">
        <v>1542.7748879999999</v>
      </c>
      <c r="K55">
        <v>241.14651710000001</v>
      </c>
      <c r="L55">
        <v>878.03990299999998</v>
      </c>
      <c r="M55">
        <v>391.1982036</v>
      </c>
      <c r="N55">
        <v>216.18450369999999</v>
      </c>
      <c r="O55">
        <v>0</v>
      </c>
      <c r="P55">
        <v>1.1760887</v>
      </c>
      <c r="Q55">
        <v>72.449751699999993</v>
      </c>
      <c r="R55">
        <v>13.14807804</v>
      </c>
      <c r="S55">
        <v>9.0970117590000008</v>
      </c>
      <c r="T55">
        <v>25.741659569999999</v>
      </c>
      <c r="U55">
        <v>54.439627340000001</v>
      </c>
      <c r="V55">
        <v>7.2756158209999997</v>
      </c>
      <c r="W55">
        <v>0</v>
      </c>
      <c r="X55">
        <v>2.7437715790000001</v>
      </c>
      <c r="Y55">
        <v>39.33888838</v>
      </c>
      <c r="Z55">
        <v>752.47940159999996</v>
      </c>
      <c r="AA55">
        <v>632.92973259999997</v>
      </c>
      <c r="AB55">
        <v>3770.6679439999998</v>
      </c>
      <c r="AC55">
        <v>3047.8628199999998</v>
      </c>
      <c r="AD55">
        <v>13795.33037</v>
      </c>
      <c r="AE55">
        <v>667.37932679999994</v>
      </c>
      <c r="AF55">
        <v>54.47849678</v>
      </c>
      <c r="AG55">
        <v>1343.7591259999999</v>
      </c>
      <c r="AH55">
        <v>53.961239599999999</v>
      </c>
      <c r="AI55">
        <v>2942.8063309999998</v>
      </c>
      <c r="AJ55">
        <v>1496.062465</v>
      </c>
      <c r="AK55">
        <v>185.71803170000001</v>
      </c>
      <c r="AL55">
        <v>1.0397812230000001</v>
      </c>
      <c r="AM55">
        <v>1.2449591799999999</v>
      </c>
      <c r="AN55">
        <v>2.364959201</v>
      </c>
      <c r="AO55">
        <v>10.179505519999999</v>
      </c>
      <c r="AP55">
        <v>6.1179230819999999</v>
      </c>
      <c r="AQ55">
        <v>0</v>
      </c>
      <c r="AR55">
        <v>0</v>
      </c>
      <c r="AS55">
        <v>0</v>
      </c>
      <c r="AT55">
        <v>0</v>
      </c>
      <c r="AU55">
        <v>7.0456397900000001</v>
      </c>
      <c r="AV55">
        <v>0</v>
      </c>
      <c r="AW55">
        <v>0</v>
      </c>
      <c r="AX55">
        <v>1306.6623930000001</v>
      </c>
      <c r="AY55">
        <v>203.9913588</v>
      </c>
      <c r="AZ55">
        <v>392.57844840000001</v>
      </c>
      <c r="BA55">
        <v>974.48410550000006</v>
      </c>
      <c r="BB55">
        <v>840.50959160000002</v>
      </c>
      <c r="BC55">
        <v>722.11270030000003</v>
      </c>
      <c r="BD55">
        <v>400.3041877</v>
      </c>
      <c r="BE55">
        <v>332.94757149999998</v>
      </c>
      <c r="BF55">
        <v>748.92943349999996</v>
      </c>
      <c r="BG55">
        <v>424.59156139999999</v>
      </c>
      <c r="BH55">
        <v>509.4121662</v>
      </c>
      <c r="BI55">
        <v>0</v>
      </c>
      <c r="BJ55">
        <v>0</v>
      </c>
      <c r="BK55">
        <v>225.06230550000001</v>
      </c>
      <c r="BL55">
        <v>0</v>
      </c>
      <c r="BM55">
        <v>312.62624469999997</v>
      </c>
      <c r="BN55">
        <v>178.7544091</v>
      </c>
      <c r="BO55">
        <v>11.641583519999999</v>
      </c>
      <c r="BP55">
        <v>0</v>
      </c>
      <c r="BQ55">
        <v>17.73163271</v>
      </c>
      <c r="BR55">
        <v>0</v>
      </c>
      <c r="BS55">
        <v>0</v>
      </c>
      <c r="BT55">
        <v>22.664355180000001</v>
      </c>
      <c r="BU55">
        <v>0</v>
      </c>
      <c r="BV55">
        <v>301.6156173</v>
      </c>
      <c r="BW55">
        <v>1352.55468</v>
      </c>
      <c r="BX55">
        <v>28.072863399999999</v>
      </c>
      <c r="BY55">
        <v>12148.64244</v>
      </c>
      <c r="BZ55">
        <v>645.92657840000004</v>
      </c>
      <c r="CA55">
        <v>521.8536957</v>
      </c>
      <c r="CB55">
        <v>31.26053946</v>
      </c>
      <c r="CC55">
        <v>960.30725219999999</v>
      </c>
      <c r="CD55">
        <v>34.738405659999998</v>
      </c>
      <c r="CE55">
        <v>750.65274039999997</v>
      </c>
      <c r="CF55">
        <v>838.7777145</v>
      </c>
      <c r="CG55">
        <v>552.71861160000003</v>
      </c>
      <c r="CH55">
        <v>1.246592551</v>
      </c>
      <c r="CI55">
        <v>1.3133247139999999</v>
      </c>
      <c r="CJ55">
        <v>0</v>
      </c>
      <c r="CK55">
        <v>9.6744282510000001</v>
      </c>
      <c r="CL55">
        <v>236.1815009</v>
      </c>
      <c r="CM55">
        <v>390.71713569999997</v>
      </c>
      <c r="CN55">
        <v>0</v>
      </c>
      <c r="CO55">
        <v>8.4818865619999997</v>
      </c>
      <c r="CP55">
        <v>0</v>
      </c>
      <c r="CQ55">
        <v>18.18716684</v>
      </c>
      <c r="CR55">
        <v>3.052173689</v>
      </c>
      <c r="CS55">
        <v>1.000134238</v>
      </c>
    </row>
    <row r="56" spans="1:97" x14ac:dyDescent="0.2">
      <c r="A56" t="s">
        <v>471</v>
      </c>
      <c r="B56">
        <v>2.1078069730000002</v>
      </c>
      <c r="C56">
        <v>0</v>
      </c>
      <c r="D56">
        <v>0</v>
      </c>
      <c r="E56">
        <v>0</v>
      </c>
      <c r="F56">
        <v>0</v>
      </c>
      <c r="G56">
        <v>0</v>
      </c>
      <c r="H56">
        <v>2.5619197709999999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2.9351930890000002</v>
      </c>
      <c r="BB56">
        <v>2.1888270620000001</v>
      </c>
      <c r="BC56">
        <v>0</v>
      </c>
      <c r="BD56">
        <v>0</v>
      </c>
      <c r="BE56">
        <v>0</v>
      </c>
      <c r="BF56">
        <v>6.4562882200000002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</row>
    <row r="57" spans="1:97" x14ac:dyDescent="0.2">
      <c r="A57" t="s">
        <v>67</v>
      </c>
      <c r="B57">
        <v>689.25288020000005</v>
      </c>
      <c r="C57">
        <v>814.97709980000002</v>
      </c>
      <c r="D57">
        <v>732.38507649999997</v>
      </c>
      <c r="E57">
        <v>871.73585349999996</v>
      </c>
      <c r="F57">
        <v>2218.6160519999999</v>
      </c>
      <c r="G57">
        <v>1206.9960570000001</v>
      </c>
      <c r="H57">
        <v>2733.5683949999998</v>
      </c>
      <c r="I57">
        <v>1570.187424</v>
      </c>
      <c r="J57">
        <v>1270.3404330000001</v>
      </c>
      <c r="K57">
        <v>204.7470429</v>
      </c>
      <c r="L57">
        <v>360.22149869999998</v>
      </c>
      <c r="M57">
        <v>243.4122156</v>
      </c>
      <c r="N57">
        <v>191.18357470000001</v>
      </c>
      <c r="O57">
        <v>8.8251707069999998</v>
      </c>
      <c r="P57">
        <v>14.113064400000001</v>
      </c>
      <c r="Q57">
        <v>171.02892209999999</v>
      </c>
      <c r="R57">
        <v>0</v>
      </c>
      <c r="S57">
        <v>7.5808431330000001</v>
      </c>
      <c r="T57">
        <v>130.13839010000001</v>
      </c>
      <c r="U57">
        <v>19.127436629999998</v>
      </c>
      <c r="V57">
        <v>11.433110579999999</v>
      </c>
      <c r="W57">
        <v>0</v>
      </c>
      <c r="X57">
        <v>9.6032005270000003</v>
      </c>
      <c r="Y57">
        <v>26.975237740000001</v>
      </c>
      <c r="Z57">
        <v>0</v>
      </c>
      <c r="AA57">
        <v>2.8382499220000001</v>
      </c>
      <c r="AB57">
        <v>1.5303035490000001</v>
      </c>
      <c r="AC57">
        <v>2.7225215010000001</v>
      </c>
      <c r="AD57">
        <v>29.564438989999999</v>
      </c>
      <c r="AE57">
        <v>0</v>
      </c>
      <c r="AF57">
        <v>5.8369817980000001</v>
      </c>
      <c r="AG57">
        <v>10.56691318</v>
      </c>
      <c r="AH57">
        <v>6.9181076409999998</v>
      </c>
      <c r="AI57">
        <v>1.2195633370000001</v>
      </c>
      <c r="AJ57">
        <v>0</v>
      </c>
      <c r="AK57">
        <v>0</v>
      </c>
      <c r="AL57">
        <v>2.0795624469999998</v>
      </c>
      <c r="AM57">
        <v>0</v>
      </c>
      <c r="AN57">
        <v>5.9123980009999997</v>
      </c>
      <c r="AO57">
        <v>23.752179550000001</v>
      </c>
      <c r="AP57">
        <v>64.238192359999999</v>
      </c>
      <c r="AQ57">
        <v>0</v>
      </c>
      <c r="AR57">
        <v>12.64500593</v>
      </c>
      <c r="AS57">
        <v>6.1625690320000004</v>
      </c>
      <c r="AT57">
        <v>0</v>
      </c>
      <c r="AU57">
        <v>0</v>
      </c>
      <c r="AV57">
        <v>2.7975908789999999</v>
      </c>
      <c r="AW57">
        <v>0</v>
      </c>
      <c r="AX57">
        <v>869.97988329999998</v>
      </c>
      <c r="AY57">
        <v>1994.84573</v>
      </c>
      <c r="AZ57">
        <v>1567.1220989999999</v>
      </c>
      <c r="BA57">
        <v>2756.1463100000001</v>
      </c>
      <c r="BB57">
        <v>439.95423940000001</v>
      </c>
      <c r="BC57">
        <v>2275.4072070000002</v>
      </c>
      <c r="BD57">
        <v>2710.5342879999998</v>
      </c>
      <c r="BE57">
        <v>1470.5184409999999</v>
      </c>
      <c r="BF57">
        <v>1594.7031899999999</v>
      </c>
      <c r="BG57">
        <v>1234.903626</v>
      </c>
      <c r="BH57">
        <v>1663.8592180000001</v>
      </c>
      <c r="BI57">
        <v>0</v>
      </c>
      <c r="BJ57">
        <v>33.171184539999999</v>
      </c>
      <c r="BK57">
        <v>114.7376459</v>
      </c>
      <c r="BL57">
        <v>0</v>
      </c>
      <c r="BM57">
        <v>386.09341219999999</v>
      </c>
      <c r="BN57">
        <v>190.21302499999999</v>
      </c>
      <c r="BO57">
        <v>27.16369487</v>
      </c>
      <c r="BP57">
        <v>12.6496254</v>
      </c>
      <c r="BQ57">
        <v>23.64217695</v>
      </c>
      <c r="BR57">
        <v>15.03166863</v>
      </c>
      <c r="BS57">
        <v>0</v>
      </c>
      <c r="BT57">
        <v>141.2163669</v>
      </c>
      <c r="BU57">
        <v>18.585560390000001</v>
      </c>
      <c r="BV57">
        <v>0</v>
      </c>
      <c r="BW57">
        <v>5.0657478659999997</v>
      </c>
      <c r="BX57">
        <v>0</v>
      </c>
      <c r="BY57">
        <v>20.0274356</v>
      </c>
      <c r="BZ57">
        <v>10.323027509999999</v>
      </c>
      <c r="CA57">
        <v>5.0665407350000002</v>
      </c>
      <c r="CB57">
        <v>0</v>
      </c>
      <c r="CC57">
        <v>30.66293113</v>
      </c>
      <c r="CD57">
        <v>1.3895362259999999</v>
      </c>
      <c r="CE57">
        <v>11.620011460000001</v>
      </c>
      <c r="CF57">
        <v>1.253778348</v>
      </c>
      <c r="CG57">
        <v>2.1423201999999999</v>
      </c>
      <c r="CH57">
        <v>0</v>
      </c>
      <c r="CI57">
        <v>3.9399741430000002</v>
      </c>
      <c r="CJ57">
        <v>0</v>
      </c>
      <c r="CK57">
        <v>16.584734139999998</v>
      </c>
      <c r="CL57">
        <v>88.243637680000006</v>
      </c>
      <c r="CM57">
        <v>30.947891930000001</v>
      </c>
      <c r="CN57">
        <v>0</v>
      </c>
      <c r="CO57">
        <v>33.927546249999999</v>
      </c>
      <c r="CP57">
        <v>0</v>
      </c>
      <c r="CQ57">
        <v>0</v>
      </c>
      <c r="CR57">
        <v>0</v>
      </c>
      <c r="CS57">
        <v>1.000134238</v>
      </c>
    </row>
    <row r="58" spans="1:97" x14ac:dyDescent="0.2">
      <c r="A58" t="s">
        <v>69</v>
      </c>
      <c r="B58">
        <v>5971.4171550000001</v>
      </c>
      <c r="C58">
        <v>9075.2534670000005</v>
      </c>
      <c r="D58">
        <v>5787.7307769999998</v>
      </c>
      <c r="E58">
        <v>4552.1192119999996</v>
      </c>
      <c r="F58">
        <v>10995.28233</v>
      </c>
      <c r="G58">
        <v>4968.3954020000001</v>
      </c>
      <c r="H58">
        <v>5011.1150710000002</v>
      </c>
      <c r="I58">
        <v>6898.647524</v>
      </c>
      <c r="J58">
        <v>6336.3968599999998</v>
      </c>
      <c r="K58">
        <v>6690.6783670000004</v>
      </c>
      <c r="L58">
        <v>4370.4999019999996</v>
      </c>
      <c r="M58">
        <v>2961.5152899999998</v>
      </c>
      <c r="N58">
        <v>1678.0035290000001</v>
      </c>
      <c r="O58">
        <v>67.659642079999998</v>
      </c>
      <c r="P58">
        <v>135.25020050000001</v>
      </c>
      <c r="Q58">
        <v>1472.749051</v>
      </c>
      <c r="R58">
        <v>144.62885840000001</v>
      </c>
      <c r="S58">
        <v>118.2611529</v>
      </c>
      <c r="T58">
        <v>999.63444670000001</v>
      </c>
      <c r="U58">
        <v>125.0640088</v>
      </c>
      <c r="V58">
        <v>54.047431809999999</v>
      </c>
      <c r="W58">
        <v>25.184106660000001</v>
      </c>
      <c r="X58">
        <v>58.991088949999998</v>
      </c>
      <c r="Y58">
        <v>161.8514265</v>
      </c>
      <c r="Z58">
        <v>0</v>
      </c>
      <c r="AA58">
        <v>5.6764998440000003</v>
      </c>
      <c r="AB58">
        <v>13.77273194</v>
      </c>
      <c r="AC58">
        <v>24.50269351</v>
      </c>
      <c r="AD58">
        <v>87.285486550000002</v>
      </c>
      <c r="AE58">
        <v>0</v>
      </c>
      <c r="AF58">
        <v>25.29358779</v>
      </c>
      <c r="AG58">
        <v>40.506500529999997</v>
      </c>
      <c r="AH58">
        <v>12.45259375</v>
      </c>
      <c r="AI58">
        <v>1.2195633370000001</v>
      </c>
      <c r="AJ58">
        <v>1.574802595</v>
      </c>
      <c r="AK58">
        <v>0</v>
      </c>
      <c r="AL58">
        <v>15.59671835</v>
      </c>
      <c r="AM58">
        <v>2.4899183599999999</v>
      </c>
      <c r="AN58">
        <v>16.554714400000002</v>
      </c>
      <c r="AO58">
        <v>84.829212690000006</v>
      </c>
      <c r="AP58">
        <v>226.36315400000001</v>
      </c>
      <c r="AQ58">
        <v>0</v>
      </c>
      <c r="AR58">
        <v>32.315015150000001</v>
      </c>
      <c r="AS58">
        <v>8.6275966450000006</v>
      </c>
      <c r="AT58">
        <v>13.378154220000001</v>
      </c>
      <c r="AU58">
        <v>2.3485465969999999</v>
      </c>
      <c r="AV58">
        <v>8.3927726360000001</v>
      </c>
      <c r="AW58">
        <v>2.185527505</v>
      </c>
      <c r="AX58">
        <v>11106.63034</v>
      </c>
      <c r="AY58">
        <v>6755.4347669999997</v>
      </c>
      <c r="AZ58">
        <v>9217.614302</v>
      </c>
      <c r="BA58">
        <v>8787.9681079999991</v>
      </c>
      <c r="BB58">
        <v>5178.7648280000003</v>
      </c>
      <c r="BC58">
        <v>12091.62673</v>
      </c>
      <c r="BD58">
        <v>9441.0724960000007</v>
      </c>
      <c r="BE58">
        <v>7818.7188050000004</v>
      </c>
      <c r="BF58">
        <v>9920.0868499999997</v>
      </c>
      <c r="BG58">
        <v>7529.0250109999997</v>
      </c>
      <c r="BH58">
        <v>8603.7730159999992</v>
      </c>
      <c r="BI58">
        <v>7.1395178670000004</v>
      </c>
      <c r="BJ58">
        <v>556.0122361</v>
      </c>
      <c r="BK58">
        <v>2799.304361</v>
      </c>
      <c r="BL58">
        <v>49.322844400000001</v>
      </c>
      <c r="BM58">
        <v>1847.6211060000001</v>
      </c>
      <c r="BN58">
        <v>2234.4301129999999</v>
      </c>
      <c r="BO58">
        <v>580.13891190000004</v>
      </c>
      <c r="BP58">
        <v>68.870182720000003</v>
      </c>
      <c r="BQ58">
        <v>484.66462739999997</v>
      </c>
      <c r="BR58">
        <v>494.1661062</v>
      </c>
      <c r="BS58">
        <v>13.97080096</v>
      </c>
      <c r="BT58">
        <v>1063.4812810000001</v>
      </c>
      <c r="BU58">
        <v>22.568180470000001</v>
      </c>
      <c r="BV58">
        <v>0</v>
      </c>
      <c r="BW58">
        <v>32.927361130000001</v>
      </c>
      <c r="BX58">
        <v>0</v>
      </c>
      <c r="BY58">
        <v>48.065845439999997</v>
      </c>
      <c r="BZ58">
        <v>51.615137539999999</v>
      </c>
      <c r="CA58">
        <v>21.95500985</v>
      </c>
      <c r="CB58">
        <v>1.7366966370000001</v>
      </c>
      <c r="CC58">
        <v>121.2579549</v>
      </c>
      <c r="CD58">
        <v>26.401188300000001</v>
      </c>
      <c r="CE58">
        <v>77.854076789999993</v>
      </c>
      <c r="CF58">
        <v>11.284005130000001</v>
      </c>
      <c r="CG58">
        <v>3.2134803000000001</v>
      </c>
      <c r="CH58">
        <v>24.93185102</v>
      </c>
      <c r="CI58">
        <v>18.386545999999999</v>
      </c>
      <c r="CJ58">
        <v>2.9874551280000001</v>
      </c>
      <c r="CK58">
        <v>146.49848489999999</v>
      </c>
      <c r="CL58">
        <v>1090.0684650000001</v>
      </c>
      <c r="CM58">
        <v>162.4764327</v>
      </c>
      <c r="CN58">
        <v>1.7012422869999999</v>
      </c>
      <c r="CO58">
        <v>270.00672220000001</v>
      </c>
      <c r="CP58">
        <v>107.8244399</v>
      </c>
      <c r="CQ58">
        <v>322.17266979999999</v>
      </c>
      <c r="CR58">
        <v>103.7739054</v>
      </c>
      <c r="CS58">
        <v>9.0012081459999997</v>
      </c>
    </row>
    <row r="59" spans="1:97" x14ac:dyDescent="0.2">
      <c r="A59" t="s">
        <v>70</v>
      </c>
      <c r="B59">
        <v>236.07438099999999</v>
      </c>
      <c r="C59">
        <v>173.1251709</v>
      </c>
      <c r="D59">
        <v>197.26131000000001</v>
      </c>
      <c r="E59">
        <v>209.3505055</v>
      </c>
      <c r="F59">
        <v>232.8521374</v>
      </c>
      <c r="G59">
        <v>180.01441610000001</v>
      </c>
      <c r="H59">
        <v>186.16625540000001</v>
      </c>
      <c r="I59">
        <v>118.73342940000001</v>
      </c>
      <c r="J59">
        <v>310.18652320000001</v>
      </c>
      <c r="K59">
        <v>160.76442059999999</v>
      </c>
      <c r="L59">
        <v>142.58777040000001</v>
      </c>
      <c r="M59">
        <v>303.30031389999999</v>
      </c>
      <c r="N59">
        <v>0</v>
      </c>
      <c r="O59">
        <v>0</v>
      </c>
      <c r="P59">
        <v>0</v>
      </c>
      <c r="Q59">
        <v>8.7098022569999998</v>
      </c>
      <c r="R59">
        <v>15.0263749</v>
      </c>
      <c r="S59">
        <v>0</v>
      </c>
      <c r="T59">
        <v>2.8601843969999998</v>
      </c>
      <c r="U59">
        <v>0</v>
      </c>
      <c r="V59">
        <v>0</v>
      </c>
      <c r="W59">
        <v>2.1899223179999998</v>
      </c>
      <c r="X59">
        <v>0</v>
      </c>
      <c r="Y59">
        <v>1.498620573</v>
      </c>
      <c r="Z59">
        <v>0</v>
      </c>
      <c r="AA59">
        <v>0</v>
      </c>
      <c r="AB59">
        <v>0</v>
      </c>
      <c r="AC59">
        <v>0.90750762100000004</v>
      </c>
      <c r="AD59">
        <v>0.93855408799999995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0.69318782899999998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356.56650209999998</v>
      </c>
      <c r="AY59">
        <v>131.25017510000001</v>
      </c>
      <c r="AZ59">
        <v>248.95218679999999</v>
      </c>
      <c r="BA59">
        <v>170.24119909999999</v>
      </c>
      <c r="BB59">
        <v>135.70727780000001</v>
      </c>
      <c r="BC59">
        <v>200.58673580000001</v>
      </c>
      <c r="BD59">
        <v>153.7890664</v>
      </c>
      <c r="BE59">
        <v>120.230975</v>
      </c>
      <c r="BF59">
        <v>118.3653916</v>
      </c>
      <c r="BG59">
        <v>141.5304208</v>
      </c>
      <c r="BH59">
        <v>163.18820270000001</v>
      </c>
      <c r="BI59">
        <v>0</v>
      </c>
      <c r="BJ59">
        <v>0</v>
      </c>
      <c r="BK59">
        <v>36.284603730000001</v>
      </c>
      <c r="BL59">
        <v>0</v>
      </c>
      <c r="BM59">
        <v>5.2104322009999997</v>
      </c>
      <c r="BN59">
        <v>18.333785540000001</v>
      </c>
      <c r="BO59">
        <v>0</v>
      </c>
      <c r="BP59">
        <v>0</v>
      </c>
      <c r="BQ59">
        <v>10.835992839999999</v>
      </c>
      <c r="BR59">
        <v>27.55812178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20.270276689999999</v>
      </c>
      <c r="CL59">
        <v>15.57240665</v>
      </c>
      <c r="CM59">
        <v>12.89496142</v>
      </c>
      <c r="CN59">
        <v>1.134162092</v>
      </c>
      <c r="CO59">
        <v>0</v>
      </c>
      <c r="CP59">
        <v>0</v>
      </c>
      <c r="CQ59">
        <v>15.58900015</v>
      </c>
      <c r="CR59">
        <v>1.0173917379999999</v>
      </c>
      <c r="CS59">
        <v>0</v>
      </c>
    </row>
    <row r="60" spans="1:97" x14ac:dyDescent="0.2">
      <c r="A60" t="s">
        <v>71</v>
      </c>
      <c r="B60">
        <v>16.862455780000001</v>
      </c>
      <c r="C60">
        <v>2.7626342369999999</v>
      </c>
      <c r="D60">
        <v>0</v>
      </c>
      <c r="E60">
        <v>12.561035349999999</v>
      </c>
      <c r="F60">
        <v>11.17690707</v>
      </c>
      <c r="G60">
        <v>5.400429784</v>
      </c>
      <c r="H60">
        <v>2.5619197709999999</v>
      </c>
      <c r="I60">
        <v>7.2693862210000004</v>
      </c>
      <c r="J60">
        <v>48.976980560000001</v>
      </c>
      <c r="K60">
        <v>11.374835709999999</v>
      </c>
      <c r="L60">
        <v>0</v>
      </c>
      <c r="M60">
        <v>17.386586829999999</v>
      </c>
      <c r="N60">
        <v>2876.5774780000002</v>
      </c>
      <c r="O60">
        <v>25.004650340000001</v>
      </c>
      <c r="P60">
        <v>255.2112478</v>
      </c>
      <c r="Q60">
        <v>1196.014754</v>
      </c>
      <c r="R60">
        <v>392.56404429999998</v>
      </c>
      <c r="S60">
        <v>1108.319266</v>
      </c>
      <c r="T60">
        <v>1125.4825599999999</v>
      </c>
      <c r="U60">
        <v>15656.54256</v>
      </c>
      <c r="V60">
        <v>397.04074910000003</v>
      </c>
      <c r="W60">
        <v>1978.594814</v>
      </c>
      <c r="X60">
        <v>915.04782160000002</v>
      </c>
      <c r="Y60">
        <v>922.77792450000004</v>
      </c>
      <c r="Z60">
        <v>1634.3660890000001</v>
      </c>
      <c r="AA60">
        <v>66.698873169999999</v>
      </c>
      <c r="AB60">
        <v>491.22743919999999</v>
      </c>
      <c r="AC60">
        <v>279.05845390000002</v>
      </c>
      <c r="AD60">
        <v>1845.6656909999999</v>
      </c>
      <c r="AE60">
        <v>128.5016095</v>
      </c>
      <c r="AF60">
        <v>215.96832649999999</v>
      </c>
      <c r="AG60">
        <v>6479.2789320000002</v>
      </c>
      <c r="AH60">
        <v>80.250048640000003</v>
      </c>
      <c r="AI60">
        <v>8313.7632659999999</v>
      </c>
      <c r="AJ60">
        <v>1631.495488</v>
      </c>
      <c r="AK60">
        <v>1513.017531</v>
      </c>
      <c r="AL60">
        <v>18428.04262</v>
      </c>
      <c r="AM60">
        <v>49.798367200000001</v>
      </c>
      <c r="AN60">
        <v>679.92577019999999</v>
      </c>
      <c r="AO60">
        <v>4087.6369949999998</v>
      </c>
      <c r="AP60">
        <v>7482.2199289999999</v>
      </c>
      <c r="AQ60">
        <v>745.57890950000001</v>
      </c>
      <c r="AR60">
        <v>150.3350705</v>
      </c>
      <c r="AS60">
        <v>21322.488850000002</v>
      </c>
      <c r="AT60">
        <v>4090.7422670000001</v>
      </c>
      <c r="AU60">
        <v>4524.4750190000004</v>
      </c>
      <c r="AV60">
        <v>8843.1847670000006</v>
      </c>
      <c r="AW60">
        <v>644.73061380000001</v>
      </c>
      <c r="AX60">
        <v>0</v>
      </c>
      <c r="AY60">
        <v>0</v>
      </c>
      <c r="AZ60">
        <v>0</v>
      </c>
      <c r="BA60">
        <v>35.222317060000002</v>
      </c>
      <c r="BB60">
        <v>0</v>
      </c>
      <c r="BC60">
        <v>0</v>
      </c>
      <c r="BD60">
        <v>0</v>
      </c>
      <c r="BE60">
        <v>2.7745630960000001</v>
      </c>
      <c r="BF60">
        <v>22.597008769999999</v>
      </c>
      <c r="BG60">
        <v>59.801628370000003</v>
      </c>
      <c r="BH60">
        <v>0</v>
      </c>
      <c r="BI60">
        <v>0</v>
      </c>
      <c r="BJ60">
        <v>644.46872819999999</v>
      </c>
      <c r="BK60">
        <v>0</v>
      </c>
      <c r="BL60">
        <v>9597.9172519999993</v>
      </c>
      <c r="BM60">
        <v>71.90403628</v>
      </c>
      <c r="BN60">
        <v>0</v>
      </c>
      <c r="BO60">
        <v>0</v>
      </c>
      <c r="BP60">
        <v>7.0275696649999997</v>
      </c>
      <c r="BQ60">
        <v>0</v>
      </c>
      <c r="BR60">
        <v>10198.987160000001</v>
      </c>
      <c r="BS60">
        <v>0</v>
      </c>
      <c r="BT60">
        <v>0</v>
      </c>
      <c r="BU60">
        <v>9.2927801940000005</v>
      </c>
      <c r="BV60">
        <v>1.26199003</v>
      </c>
      <c r="BW60">
        <v>48.124604720000001</v>
      </c>
      <c r="BX60">
        <v>2.5520784910000001</v>
      </c>
      <c r="BY60">
        <v>17963.274570000001</v>
      </c>
      <c r="BZ60">
        <v>1058.847679</v>
      </c>
      <c r="CA60">
        <v>1921.907786</v>
      </c>
      <c r="CB60">
        <v>5.2100899099999998</v>
      </c>
      <c r="CC60">
        <v>20.90654395</v>
      </c>
      <c r="CD60">
        <v>2177.4032659999998</v>
      </c>
      <c r="CE60">
        <v>2585.45255</v>
      </c>
      <c r="CF60">
        <v>595.54471509999996</v>
      </c>
      <c r="CG60">
        <v>216.37434020000001</v>
      </c>
      <c r="CH60">
        <v>1.246592551</v>
      </c>
      <c r="CI60">
        <v>6.5666235720000001</v>
      </c>
      <c r="CJ60">
        <v>10.45609295</v>
      </c>
      <c r="CK60">
        <v>2567.86967</v>
      </c>
      <c r="CL60">
        <v>0</v>
      </c>
      <c r="CM60">
        <v>0</v>
      </c>
      <c r="CN60">
        <v>10.20745372</v>
      </c>
      <c r="CO60">
        <v>79.164274579999997</v>
      </c>
      <c r="CP60">
        <v>915.36067100000002</v>
      </c>
      <c r="CQ60">
        <v>15.58900015</v>
      </c>
      <c r="CR60">
        <v>53.413039550000001</v>
      </c>
      <c r="CS60">
        <v>4.0005369540000002</v>
      </c>
    </row>
    <row r="61" spans="1:97" x14ac:dyDescent="0.2">
      <c r="A61" t="s">
        <v>72</v>
      </c>
      <c r="B61">
        <v>19341.236779999999</v>
      </c>
      <c r="C61">
        <v>26576.541359999999</v>
      </c>
      <c r="D61">
        <v>24810.856049999999</v>
      </c>
      <c r="E61">
        <v>22358.642930000002</v>
      </c>
      <c r="F61">
        <v>16670.356889999999</v>
      </c>
      <c r="G61">
        <v>20205.708040000001</v>
      </c>
      <c r="H61">
        <v>29818.184209999999</v>
      </c>
      <c r="I61">
        <v>11667.364879999999</v>
      </c>
      <c r="J61">
        <v>18565.33669</v>
      </c>
      <c r="K61">
        <v>18657.005539999998</v>
      </c>
      <c r="L61">
        <v>15340.37023</v>
      </c>
      <c r="M61">
        <v>26769.548190000001</v>
      </c>
      <c r="N61">
        <v>2447.1497570000001</v>
      </c>
      <c r="O61">
        <v>91.193430629999995</v>
      </c>
      <c r="P61">
        <v>235.2177399</v>
      </c>
      <c r="Q61">
        <v>1747.107947</v>
      </c>
      <c r="R61">
        <v>234.7871078</v>
      </c>
      <c r="S61">
        <v>160.71387440000001</v>
      </c>
      <c r="T61">
        <v>810.86227650000001</v>
      </c>
      <c r="U61">
        <v>211.87314430000001</v>
      </c>
      <c r="V61">
        <v>60.28367394</v>
      </c>
      <c r="W61">
        <v>24.089145500000001</v>
      </c>
      <c r="X61">
        <v>30.181487369999999</v>
      </c>
      <c r="Y61">
        <v>789.02570400000002</v>
      </c>
      <c r="Z61">
        <v>7.1892936460000003</v>
      </c>
      <c r="AA61">
        <v>11.352999690000001</v>
      </c>
      <c r="AB61">
        <v>9.1818212930000005</v>
      </c>
      <c r="AC61">
        <v>25.86395426</v>
      </c>
      <c r="AD61">
        <v>53.497556269999997</v>
      </c>
      <c r="AE61">
        <v>2.0726066049999998</v>
      </c>
      <c r="AF61">
        <v>68.098120980000004</v>
      </c>
      <c r="AG61">
        <v>22.894978559999998</v>
      </c>
      <c r="AH61">
        <v>23.521565979999998</v>
      </c>
      <c r="AI61">
        <v>0</v>
      </c>
      <c r="AJ61">
        <v>0</v>
      </c>
      <c r="AK61">
        <v>0</v>
      </c>
      <c r="AL61">
        <v>24.954749360000001</v>
      </c>
      <c r="AM61">
        <v>2.4899183599999999</v>
      </c>
      <c r="AN61">
        <v>29.561990009999999</v>
      </c>
      <c r="AO61">
        <v>85.960268859999999</v>
      </c>
      <c r="AP61">
        <v>172.83132710000001</v>
      </c>
      <c r="AQ61">
        <v>0</v>
      </c>
      <c r="AR61">
        <v>28.10001317</v>
      </c>
      <c r="AS61">
        <v>18.487707100000002</v>
      </c>
      <c r="AT61">
        <v>13.378154220000001</v>
      </c>
      <c r="AU61">
        <v>1.1742732979999999</v>
      </c>
      <c r="AV61">
        <v>1.3987954389999999</v>
      </c>
      <c r="AW61">
        <v>10.927637519999999</v>
      </c>
      <c r="AX61">
        <v>23597.781190000002</v>
      </c>
      <c r="AY61">
        <v>25534.499739999999</v>
      </c>
      <c r="AZ61">
        <v>30011.505290000001</v>
      </c>
      <c r="BA61">
        <v>27311.971689999998</v>
      </c>
      <c r="BB61">
        <v>18237.307079999999</v>
      </c>
      <c r="BC61">
        <v>29580.293689999999</v>
      </c>
      <c r="BD61">
        <v>25035.97378</v>
      </c>
      <c r="BE61">
        <v>29868.171729999998</v>
      </c>
      <c r="BF61">
        <v>28110.678909999999</v>
      </c>
      <c r="BG61">
        <v>35806.224979999999</v>
      </c>
      <c r="BH61">
        <v>24706.49006</v>
      </c>
      <c r="BI61">
        <v>46.406866139999998</v>
      </c>
      <c r="BJ61">
        <v>530.73895270000003</v>
      </c>
      <c r="BK61">
        <v>3181.7631809999998</v>
      </c>
      <c r="BL61">
        <v>23.120083309999998</v>
      </c>
      <c r="BM61">
        <v>5641.3405860000003</v>
      </c>
      <c r="BN61">
        <v>3080.0759710000002</v>
      </c>
      <c r="BO61">
        <v>671.33131609999998</v>
      </c>
      <c r="BP61">
        <v>127.9017679</v>
      </c>
      <c r="BQ61">
        <v>638.33877759999996</v>
      </c>
      <c r="BR61">
        <v>759.09926570000005</v>
      </c>
      <c r="BS61">
        <v>19.559121350000002</v>
      </c>
      <c r="BT61">
        <v>1729.464641</v>
      </c>
      <c r="BU61">
        <v>51.774061080000003</v>
      </c>
      <c r="BV61">
        <v>1.26199003</v>
      </c>
      <c r="BW61">
        <v>60.78897439</v>
      </c>
      <c r="BX61">
        <v>1.276039245</v>
      </c>
      <c r="BY61">
        <v>26.703247470000001</v>
      </c>
      <c r="BZ61">
        <v>50.14041933</v>
      </c>
      <c r="CA61">
        <v>13.51077529</v>
      </c>
      <c r="CB61">
        <v>1.7366966370000001</v>
      </c>
      <c r="CC61">
        <v>82.232406209999994</v>
      </c>
      <c r="CD61">
        <v>12.505826040000001</v>
      </c>
      <c r="CE61">
        <v>98.770097419999999</v>
      </c>
      <c r="CF61">
        <v>32.598237040000001</v>
      </c>
      <c r="CG61">
        <v>2.1423201999999999</v>
      </c>
      <c r="CH61">
        <v>32.411406319999998</v>
      </c>
      <c r="CI61">
        <v>17.073221289999999</v>
      </c>
      <c r="CJ61">
        <v>1.4937275640000001</v>
      </c>
      <c r="CK61">
        <v>203.16299330000001</v>
      </c>
      <c r="CL61">
        <v>975.87081669999998</v>
      </c>
      <c r="CM61">
        <v>386.84864920000001</v>
      </c>
      <c r="CN61">
        <v>1.7012422869999999</v>
      </c>
      <c r="CO61">
        <v>110.2645253</v>
      </c>
      <c r="CP61">
        <v>50.471014439999998</v>
      </c>
      <c r="CQ61">
        <v>246.8258357</v>
      </c>
      <c r="CR61">
        <v>111.4043396</v>
      </c>
      <c r="CS61">
        <v>3.0004027149999999</v>
      </c>
    </row>
    <row r="62" spans="1:97" x14ac:dyDescent="0.2">
      <c r="A62" t="s">
        <v>74</v>
      </c>
      <c r="B62">
        <v>183.3792067</v>
      </c>
      <c r="C62">
        <v>190.6217623</v>
      </c>
      <c r="D62">
        <v>128.00999909999999</v>
      </c>
      <c r="E62">
        <v>138.17138890000001</v>
      </c>
      <c r="F62">
        <v>125.7402045</v>
      </c>
      <c r="G62">
        <v>86.406876550000007</v>
      </c>
      <c r="H62">
        <v>609.73690539999996</v>
      </c>
      <c r="I62">
        <v>228.98566600000001</v>
      </c>
      <c r="J62">
        <v>76.526532119999999</v>
      </c>
      <c r="K62">
        <v>409.49408570000003</v>
      </c>
      <c r="L62">
        <v>256.09497169999997</v>
      </c>
      <c r="M62">
        <v>63.750818369999998</v>
      </c>
      <c r="N62">
        <v>25.000928999999999</v>
      </c>
      <c r="O62">
        <v>0</v>
      </c>
      <c r="P62">
        <v>5.880443498</v>
      </c>
      <c r="Q62">
        <v>36.818726269999999</v>
      </c>
      <c r="R62">
        <v>15.0263749</v>
      </c>
      <c r="S62">
        <v>6.0646745060000002</v>
      </c>
      <c r="T62">
        <v>11.440737589999999</v>
      </c>
      <c r="U62">
        <v>7.356706398</v>
      </c>
      <c r="V62">
        <v>3.1181210660000001</v>
      </c>
      <c r="W62">
        <v>0</v>
      </c>
      <c r="X62">
        <v>4.115657369</v>
      </c>
      <c r="Y62">
        <v>7.8677776750000001</v>
      </c>
      <c r="Z62">
        <v>0</v>
      </c>
      <c r="AA62">
        <v>1.4191249610000001</v>
      </c>
      <c r="AB62">
        <v>0</v>
      </c>
      <c r="AC62">
        <v>1.36126075</v>
      </c>
      <c r="AD62">
        <v>1.407830428</v>
      </c>
      <c r="AE62">
        <v>0</v>
      </c>
      <c r="AF62">
        <v>1.945660599</v>
      </c>
      <c r="AG62">
        <v>3.5223043939999998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1.1310561690000001</v>
      </c>
      <c r="AP62">
        <v>9.1768846229999994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1.3987954389999999</v>
      </c>
      <c r="AW62">
        <v>1.092763752</v>
      </c>
      <c r="AX62">
        <v>132.0202936</v>
      </c>
      <c r="AY62">
        <v>1634.3028629999999</v>
      </c>
      <c r="AZ62">
        <v>51.06711524</v>
      </c>
      <c r="BA62">
        <v>525.39956289999998</v>
      </c>
      <c r="BB62">
        <v>129.14079659999999</v>
      </c>
      <c r="BC62">
        <v>112.8301094</v>
      </c>
      <c r="BD62">
        <v>111.94947620000001</v>
      </c>
      <c r="BE62">
        <v>1145.8945590000001</v>
      </c>
      <c r="BF62">
        <v>458.3964636</v>
      </c>
      <c r="BG62">
        <v>77.742116879999998</v>
      </c>
      <c r="BH62">
        <v>138.9305908</v>
      </c>
      <c r="BI62">
        <v>0</v>
      </c>
      <c r="BJ62">
        <v>0</v>
      </c>
      <c r="BK62">
        <v>132.3895914</v>
      </c>
      <c r="BL62">
        <v>0</v>
      </c>
      <c r="BM62">
        <v>39.078280589999999</v>
      </c>
      <c r="BN62">
        <v>59.584803020000003</v>
      </c>
      <c r="BO62">
        <v>46.566334070000003</v>
      </c>
      <c r="BP62">
        <v>0</v>
      </c>
      <c r="BQ62">
        <v>16.253996650000001</v>
      </c>
      <c r="BR62">
        <v>11.273751470000001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2.7875391939999998</v>
      </c>
      <c r="CD62">
        <v>0</v>
      </c>
      <c r="CE62">
        <v>2.3240022919999999</v>
      </c>
      <c r="CF62">
        <v>1.253778348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33.74021441</v>
      </c>
      <c r="CM62">
        <v>0</v>
      </c>
      <c r="CN62">
        <v>1.7012422869999999</v>
      </c>
      <c r="CO62">
        <v>14.136477599999999</v>
      </c>
      <c r="CP62">
        <v>0</v>
      </c>
      <c r="CQ62">
        <v>0</v>
      </c>
      <c r="CR62">
        <v>4.5782605329999999</v>
      </c>
      <c r="CS62">
        <v>1.000134238</v>
      </c>
    </row>
    <row r="63" spans="1:97" x14ac:dyDescent="0.2">
      <c r="A63" t="s">
        <v>472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5.394686106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</row>
    <row r="64" spans="1:97" x14ac:dyDescent="0.2">
      <c r="A64" t="s">
        <v>473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5.6198411970000004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1.092763752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53.146461600000002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1.7012422869999999</v>
      </c>
      <c r="CO64">
        <v>0</v>
      </c>
      <c r="CP64">
        <v>0</v>
      </c>
      <c r="CQ64">
        <v>0</v>
      </c>
      <c r="CR64">
        <v>0</v>
      </c>
      <c r="CS64">
        <v>0</v>
      </c>
    </row>
    <row r="65" spans="1:97" x14ac:dyDescent="0.2">
      <c r="A65" t="s">
        <v>474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1.4864615800000001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1.688846912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</row>
    <row r="66" spans="1:97" x14ac:dyDescent="0.2">
      <c r="A66" t="s">
        <v>475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2.1888270620000001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</row>
    <row r="67" spans="1:97" x14ac:dyDescent="0.2">
      <c r="A67" t="s">
        <v>476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1.4709954599999999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1.397080096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2.29413702</v>
      </c>
      <c r="CQ67">
        <v>0</v>
      </c>
      <c r="CR67">
        <v>0</v>
      </c>
      <c r="CS67">
        <v>0</v>
      </c>
    </row>
    <row r="68" spans="1:97" x14ac:dyDescent="0.2">
      <c r="A68" t="s">
        <v>477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3.393168508</v>
      </c>
      <c r="AP68">
        <v>6.1179230819999999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</row>
    <row r="69" spans="1:97" x14ac:dyDescent="0.2">
      <c r="A69" t="s">
        <v>478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2.7975908789999999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</row>
    <row r="70" spans="1:97" x14ac:dyDescent="0.2">
      <c r="A70" t="s">
        <v>479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1.878296862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1.7434119370000001</v>
      </c>
      <c r="BU70">
        <v>1.327540028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</row>
    <row r="71" spans="1:97" x14ac:dyDescent="0.2">
      <c r="A71" t="s">
        <v>480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2.0795624469999998</v>
      </c>
      <c r="AM71">
        <v>0</v>
      </c>
      <c r="AN71">
        <v>1.1824796</v>
      </c>
      <c r="AO71">
        <v>1.1310561690000001</v>
      </c>
      <c r="AP71">
        <v>3.058961541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2.670324747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9.1565210659999998</v>
      </c>
      <c r="CS71">
        <v>0</v>
      </c>
    </row>
    <row r="72" spans="1:97" x14ac:dyDescent="0.2">
      <c r="A72" t="s">
        <v>481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1.5631312239999999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</row>
    <row r="73" spans="1:97" x14ac:dyDescent="0.2">
      <c r="A73" t="s">
        <v>482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9.5016067809999996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</row>
    <row r="74" spans="1:97" x14ac:dyDescent="0.2">
      <c r="A74" t="s">
        <v>483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2.8142304579999999</v>
      </c>
      <c r="M74">
        <v>2.8977644709999999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3.3924083710000001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</row>
    <row r="75" spans="1:97" x14ac:dyDescent="0.2">
      <c r="A75" t="s">
        <v>484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1.0397812230000001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37.7211626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</row>
    <row r="76" spans="1:97" x14ac:dyDescent="0.2">
      <c r="A76" t="s">
        <v>485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10.29450018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</row>
    <row r="77" spans="1:97" x14ac:dyDescent="0.2">
      <c r="A77" t="s">
        <v>486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1.5161686270000001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</row>
    <row r="78" spans="1:97" x14ac:dyDescent="0.2">
      <c r="A78" t="s">
        <v>76</v>
      </c>
      <c r="B78">
        <v>0</v>
      </c>
      <c r="C78">
        <v>0</v>
      </c>
      <c r="D78">
        <v>0</v>
      </c>
      <c r="E78">
        <v>2.5122070710000002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8.8238572949999998</v>
      </c>
      <c r="O78">
        <v>0</v>
      </c>
      <c r="P78">
        <v>42.339193190000003</v>
      </c>
      <c r="Q78">
        <v>39.194127969999997</v>
      </c>
      <c r="R78">
        <v>191.58627999999999</v>
      </c>
      <c r="S78">
        <v>45.485058799999997</v>
      </c>
      <c r="T78">
        <v>7.1504609920000002</v>
      </c>
      <c r="U78">
        <v>22.07011919</v>
      </c>
      <c r="V78">
        <v>16.62997902</v>
      </c>
      <c r="W78">
        <v>0</v>
      </c>
      <c r="X78">
        <v>30.181487369999999</v>
      </c>
      <c r="Y78">
        <v>4.4958729569999996</v>
      </c>
      <c r="Z78">
        <v>0</v>
      </c>
      <c r="AA78">
        <v>0</v>
      </c>
      <c r="AB78">
        <v>0</v>
      </c>
      <c r="AC78">
        <v>20.418911260000002</v>
      </c>
      <c r="AD78">
        <v>4.2234912849999997</v>
      </c>
      <c r="AE78">
        <v>0</v>
      </c>
      <c r="AF78">
        <v>0</v>
      </c>
      <c r="AG78">
        <v>0</v>
      </c>
      <c r="AH78">
        <v>1.3836215279999999</v>
      </c>
      <c r="AI78">
        <v>0</v>
      </c>
      <c r="AJ78">
        <v>6.2992103789999998</v>
      </c>
      <c r="AK78">
        <v>2.597454989</v>
      </c>
      <c r="AL78">
        <v>3.1193436700000001</v>
      </c>
      <c r="AM78">
        <v>0</v>
      </c>
      <c r="AN78">
        <v>27.197030810000001</v>
      </c>
      <c r="AO78">
        <v>182.10004319999999</v>
      </c>
      <c r="AP78">
        <v>105.5341732</v>
      </c>
      <c r="AQ78">
        <v>1.631463697</v>
      </c>
      <c r="AR78">
        <v>7.0250032940000002</v>
      </c>
      <c r="AS78">
        <v>17.255193290000001</v>
      </c>
      <c r="AT78">
        <v>4.4593847389999999</v>
      </c>
      <c r="AU78">
        <v>4.6970931929999997</v>
      </c>
      <c r="AV78">
        <v>36.368681420000001</v>
      </c>
      <c r="AW78">
        <v>1.092763752</v>
      </c>
      <c r="AX78">
        <v>3.3851357329999998</v>
      </c>
      <c r="AY78">
        <v>2.3719925449999999</v>
      </c>
      <c r="AZ78">
        <v>0</v>
      </c>
      <c r="BA78">
        <v>0</v>
      </c>
      <c r="BB78">
        <v>2.1888270620000001</v>
      </c>
      <c r="BC78">
        <v>0</v>
      </c>
      <c r="BD78">
        <v>0</v>
      </c>
      <c r="BE78">
        <v>0</v>
      </c>
      <c r="BF78">
        <v>3.2281441100000001</v>
      </c>
      <c r="BG78">
        <v>0</v>
      </c>
      <c r="BH78">
        <v>0</v>
      </c>
      <c r="BI78">
        <v>92.813732270000003</v>
      </c>
      <c r="BJ78">
        <v>0</v>
      </c>
      <c r="BK78">
        <v>33.83289559</v>
      </c>
      <c r="BL78">
        <v>0</v>
      </c>
      <c r="BM78">
        <v>45.330805480000002</v>
      </c>
      <c r="BN78">
        <v>9.1668927720000006</v>
      </c>
      <c r="BO78">
        <v>36.865014469999998</v>
      </c>
      <c r="BP78">
        <v>0</v>
      </c>
      <c r="BQ78">
        <v>286.66139550000003</v>
      </c>
      <c r="BR78">
        <v>20.668544359999999</v>
      </c>
      <c r="BS78">
        <v>0</v>
      </c>
      <c r="BT78">
        <v>0</v>
      </c>
      <c r="BU78">
        <v>17.25802036</v>
      </c>
      <c r="BV78">
        <v>0</v>
      </c>
      <c r="BW78">
        <v>7.598621799</v>
      </c>
      <c r="BX78">
        <v>0</v>
      </c>
      <c r="BY78">
        <v>0</v>
      </c>
      <c r="BZ78">
        <v>4.4241546469999999</v>
      </c>
      <c r="CA78">
        <v>5.0665407350000002</v>
      </c>
      <c r="CB78">
        <v>0</v>
      </c>
      <c r="CC78">
        <v>16.72523516</v>
      </c>
      <c r="CD78">
        <v>5.5581449049999998</v>
      </c>
      <c r="CE78">
        <v>6.9720068770000001</v>
      </c>
      <c r="CF78">
        <v>0</v>
      </c>
      <c r="CG78">
        <v>0</v>
      </c>
      <c r="CH78">
        <v>3.739777653</v>
      </c>
      <c r="CI78">
        <v>53.846313289999998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114.5054686</v>
      </c>
      <c r="CP78">
        <v>82.588932729999996</v>
      </c>
      <c r="CQ78">
        <v>0</v>
      </c>
      <c r="CR78">
        <v>6.1043473769999999</v>
      </c>
      <c r="CS78">
        <v>4.0005369540000002</v>
      </c>
    </row>
    <row r="79" spans="1:97" x14ac:dyDescent="0.2">
      <c r="A79" t="s">
        <v>77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7.3543089220000004</v>
      </c>
      <c r="P79">
        <v>0</v>
      </c>
      <c r="Q79">
        <v>0</v>
      </c>
      <c r="R79">
        <v>0</v>
      </c>
      <c r="S79">
        <v>0</v>
      </c>
      <c r="T79">
        <v>0</v>
      </c>
      <c r="U79">
        <v>17.656095350000001</v>
      </c>
      <c r="V79">
        <v>7.2756158209999997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15.41338887</v>
      </c>
      <c r="BM79">
        <v>9.3787873410000007</v>
      </c>
      <c r="BN79">
        <v>13.750339159999999</v>
      </c>
      <c r="BO79">
        <v>0</v>
      </c>
      <c r="BP79">
        <v>0</v>
      </c>
      <c r="BQ79">
        <v>0</v>
      </c>
      <c r="BR79">
        <v>33.821254410000002</v>
      </c>
      <c r="BS79">
        <v>0</v>
      </c>
      <c r="BT79">
        <v>92.400832640000004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1.4747182160000001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6.1043473769999999</v>
      </c>
      <c r="CS79">
        <v>0</v>
      </c>
    </row>
    <row r="80" spans="1:97" x14ac:dyDescent="0.2">
      <c r="A80" t="s">
        <v>487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1.1742732979999999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</row>
    <row r="81" spans="1:97" x14ac:dyDescent="0.2">
      <c r="A81" t="s">
        <v>488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0.84628393300000004</v>
      </c>
      <c r="AY81">
        <v>0</v>
      </c>
      <c r="AZ81">
        <v>0</v>
      </c>
      <c r="BA81">
        <v>0</v>
      </c>
      <c r="BB81">
        <v>0.54720676499999998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</row>
    <row r="82" spans="1:97" x14ac:dyDescent="0.2">
      <c r="A82" t="s">
        <v>489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10.7092768</v>
      </c>
      <c r="BJ82">
        <v>7.8979010809999997</v>
      </c>
      <c r="BK82">
        <v>0</v>
      </c>
      <c r="BL82">
        <v>0</v>
      </c>
      <c r="BM82">
        <v>43.76767426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2.7641223570000002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1.5260868439999999</v>
      </c>
      <c r="CS82">
        <v>0</v>
      </c>
    </row>
    <row r="83" spans="1:97" x14ac:dyDescent="0.2">
      <c r="A83" t="s">
        <v>78</v>
      </c>
      <c r="B83">
        <v>223.42753909999999</v>
      </c>
      <c r="C83">
        <v>201.67229929999999</v>
      </c>
      <c r="D83">
        <v>172.07901509999999</v>
      </c>
      <c r="E83">
        <v>288.90381309999998</v>
      </c>
      <c r="F83">
        <v>33.530721200000002</v>
      </c>
      <c r="G83">
        <v>213.31697650000001</v>
      </c>
      <c r="H83">
        <v>212.639341</v>
      </c>
      <c r="I83">
        <v>247.1591315</v>
      </c>
      <c r="J83">
        <v>82.648654690000001</v>
      </c>
      <c r="K83">
        <v>95.54862</v>
      </c>
      <c r="L83">
        <v>278.60881540000003</v>
      </c>
      <c r="M83">
        <v>327.44738530000001</v>
      </c>
      <c r="N83">
        <v>0</v>
      </c>
      <c r="O83">
        <v>0</v>
      </c>
      <c r="P83">
        <v>0</v>
      </c>
      <c r="Q83">
        <v>16.627811869999999</v>
      </c>
      <c r="R83">
        <v>0</v>
      </c>
      <c r="S83">
        <v>3.0323372530000001</v>
      </c>
      <c r="T83">
        <v>0</v>
      </c>
      <c r="U83">
        <v>0</v>
      </c>
      <c r="V83">
        <v>0</v>
      </c>
      <c r="W83">
        <v>0</v>
      </c>
      <c r="X83">
        <v>0</v>
      </c>
      <c r="Y83">
        <v>5.6198411970000004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</row>
    <row r="84" spans="1:97" x14ac:dyDescent="0.2">
      <c r="A84" t="s">
        <v>490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1.14706851</v>
      </c>
      <c r="CQ84">
        <v>0</v>
      </c>
      <c r="CR84">
        <v>0</v>
      </c>
      <c r="CS84">
        <v>0</v>
      </c>
    </row>
    <row r="85" spans="1:97" x14ac:dyDescent="0.2">
      <c r="A85" t="s">
        <v>79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2.9417235690000001</v>
      </c>
      <c r="P85">
        <v>212.87205460000001</v>
      </c>
      <c r="Q85">
        <v>23.75401695</v>
      </c>
      <c r="R85">
        <v>277.98793560000001</v>
      </c>
      <c r="S85">
        <v>815.69872109999994</v>
      </c>
      <c r="T85">
        <v>42.902765950000003</v>
      </c>
      <c r="U85">
        <v>26.484143029999998</v>
      </c>
      <c r="V85">
        <v>60.28367394</v>
      </c>
      <c r="W85">
        <v>8.7596892709999992</v>
      </c>
      <c r="X85">
        <v>50.759774210000003</v>
      </c>
      <c r="Y85">
        <v>179.8349183</v>
      </c>
      <c r="Z85">
        <v>250.42706200000001</v>
      </c>
      <c r="AA85">
        <v>83.728372699999994</v>
      </c>
      <c r="AB85">
        <v>165.27278329999999</v>
      </c>
      <c r="AC85">
        <v>1259.1661939999999</v>
      </c>
      <c r="AD85">
        <v>658.86464039999998</v>
      </c>
      <c r="AE85">
        <v>12.435639630000001</v>
      </c>
      <c r="AF85">
        <v>142.0332238</v>
      </c>
      <c r="AG85">
        <v>84.535305449999996</v>
      </c>
      <c r="AH85">
        <v>35.974159729999997</v>
      </c>
      <c r="AI85">
        <v>221.9605273</v>
      </c>
      <c r="AJ85">
        <v>51.968485620000003</v>
      </c>
      <c r="AK85">
        <v>331.17551109999999</v>
      </c>
      <c r="AL85">
        <v>147.64893369999999</v>
      </c>
      <c r="AM85">
        <v>85.902183429999994</v>
      </c>
      <c r="AN85">
        <v>950.71359859999995</v>
      </c>
      <c r="AO85">
        <v>1685.273692</v>
      </c>
      <c r="AP85">
        <v>6295.3428510000003</v>
      </c>
      <c r="AQ85">
        <v>94.624894420000004</v>
      </c>
      <c r="AR85">
        <v>206.53509679999999</v>
      </c>
      <c r="AS85">
        <v>796.20391900000004</v>
      </c>
      <c r="AT85">
        <v>59.458463180000003</v>
      </c>
      <c r="AU85">
        <v>157.352622</v>
      </c>
      <c r="AV85">
        <v>958.17487589999996</v>
      </c>
      <c r="AW85">
        <v>271.0054106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1.5795802160000001</v>
      </c>
      <c r="BK85">
        <v>44.129863810000003</v>
      </c>
      <c r="BL85">
        <v>0</v>
      </c>
      <c r="BM85">
        <v>0</v>
      </c>
      <c r="BN85">
        <v>0</v>
      </c>
      <c r="BO85">
        <v>0</v>
      </c>
      <c r="BP85">
        <v>11.244111459999999</v>
      </c>
      <c r="BQ85">
        <v>132.98724530000001</v>
      </c>
      <c r="BR85">
        <v>9422.9772720000001</v>
      </c>
      <c r="BS85">
        <v>0</v>
      </c>
      <c r="BT85">
        <v>0</v>
      </c>
      <c r="BU85">
        <v>83.635021739999999</v>
      </c>
      <c r="BV85">
        <v>12.619900299999999</v>
      </c>
      <c r="BW85">
        <v>36.726672030000003</v>
      </c>
      <c r="BX85">
        <v>5.1041569820000001</v>
      </c>
      <c r="BY85">
        <v>4.0054871199999997</v>
      </c>
      <c r="BZ85">
        <v>291.99420670000001</v>
      </c>
      <c r="CA85">
        <v>30.399244410000001</v>
      </c>
      <c r="CB85">
        <v>5.2100899099999998</v>
      </c>
      <c r="CC85">
        <v>558.90160830000002</v>
      </c>
      <c r="CD85">
        <v>76.424492439999995</v>
      </c>
      <c r="CE85">
        <v>36.022035529999997</v>
      </c>
      <c r="CF85">
        <v>27.583123650000001</v>
      </c>
      <c r="CG85">
        <v>29.992482800000001</v>
      </c>
      <c r="CH85">
        <v>16.205703159999999</v>
      </c>
      <c r="CI85">
        <v>45.966365000000003</v>
      </c>
      <c r="CJ85">
        <v>7.4686378209999997</v>
      </c>
      <c r="CK85">
        <v>0</v>
      </c>
      <c r="CL85">
        <v>0</v>
      </c>
      <c r="CM85">
        <v>0</v>
      </c>
      <c r="CN85">
        <v>98.672052629999996</v>
      </c>
      <c r="CO85">
        <v>391.5804296</v>
      </c>
      <c r="CP85">
        <v>7823.0072389999996</v>
      </c>
      <c r="CQ85">
        <v>0</v>
      </c>
      <c r="CR85">
        <v>0</v>
      </c>
      <c r="CS85">
        <v>19.002550530000001</v>
      </c>
    </row>
    <row r="86" spans="1:97" x14ac:dyDescent="0.2">
      <c r="A86" t="s">
        <v>80</v>
      </c>
      <c r="B86">
        <v>0</v>
      </c>
      <c r="C86">
        <v>0</v>
      </c>
      <c r="D86">
        <v>1.3990170829999999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505.90115159999999</v>
      </c>
      <c r="O86">
        <v>200.03720269999999</v>
      </c>
      <c r="P86">
        <v>169.35677279999999</v>
      </c>
      <c r="Q86">
        <v>372.93806610000001</v>
      </c>
      <c r="R86">
        <v>1019.289723</v>
      </c>
      <c r="S86">
        <v>95.013284470000002</v>
      </c>
      <c r="T86">
        <v>201.1667793</v>
      </c>
      <c r="U86">
        <v>345.27524399999999</v>
      </c>
      <c r="V86">
        <v>88.693186789999999</v>
      </c>
      <c r="W86">
        <v>85.406970400000006</v>
      </c>
      <c r="X86">
        <v>149.992389</v>
      </c>
      <c r="Y86">
        <v>129.6306289</v>
      </c>
      <c r="Z86">
        <v>0</v>
      </c>
      <c r="AA86">
        <v>0</v>
      </c>
      <c r="AB86">
        <v>0</v>
      </c>
      <c r="AC86">
        <v>3.6300332059999998</v>
      </c>
      <c r="AD86">
        <v>0.93855408799999995</v>
      </c>
      <c r="AE86">
        <v>0</v>
      </c>
      <c r="AF86">
        <v>0</v>
      </c>
      <c r="AG86">
        <v>2.3481970589999999</v>
      </c>
      <c r="AH86">
        <v>0.92241481299999994</v>
      </c>
      <c r="AI86">
        <v>1.626080384</v>
      </c>
      <c r="AJ86">
        <v>7.3490840239999997</v>
      </c>
      <c r="AK86">
        <v>1.7316323300000001</v>
      </c>
      <c r="AL86">
        <v>1.3863714979999999</v>
      </c>
      <c r="AM86">
        <v>0.82997320200000002</v>
      </c>
      <c r="AN86">
        <v>2.364959201</v>
      </c>
      <c r="AO86">
        <v>102.5491304</v>
      </c>
      <c r="AP86">
        <v>50.982641360000002</v>
      </c>
      <c r="AQ86">
        <v>0</v>
      </c>
      <c r="AR86">
        <v>1.873329528</v>
      </c>
      <c r="AS86">
        <v>92.849332340000004</v>
      </c>
      <c r="AT86">
        <v>10.9007133</v>
      </c>
      <c r="AU86">
        <v>9.3941863869999995</v>
      </c>
      <c r="AV86">
        <v>9.3253075909999996</v>
      </c>
      <c r="AW86">
        <v>10.19912471</v>
      </c>
      <c r="AX86">
        <v>4.5135030269999996</v>
      </c>
      <c r="AY86">
        <v>0</v>
      </c>
      <c r="AZ86">
        <v>0</v>
      </c>
      <c r="BA86">
        <v>1.956796371</v>
      </c>
      <c r="BB86">
        <v>14.592187709999999</v>
      </c>
      <c r="BC86">
        <v>0</v>
      </c>
      <c r="BD86">
        <v>2.2616067110000002</v>
      </c>
      <c r="BE86">
        <v>0</v>
      </c>
      <c r="BF86">
        <v>2.1520971489999998</v>
      </c>
      <c r="BG86">
        <v>0</v>
      </c>
      <c r="BH86">
        <v>0</v>
      </c>
      <c r="BI86">
        <v>3929.126565</v>
      </c>
      <c r="BJ86">
        <v>1288.9374560000001</v>
      </c>
      <c r="BK86">
        <v>703.13583010000002</v>
      </c>
      <c r="BL86">
        <v>657.63843910000003</v>
      </c>
      <c r="BM86">
        <v>2115.4323789999999</v>
      </c>
      <c r="BN86">
        <v>1060.304695</v>
      </c>
      <c r="BO86">
        <v>1566.439091</v>
      </c>
      <c r="BP86">
        <v>244.55942440000001</v>
      </c>
      <c r="BQ86">
        <v>1151.570543</v>
      </c>
      <c r="BR86">
        <v>1321.533574</v>
      </c>
      <c r="BS86">
        <v>1363.550174</v>
      </c>
      <c r="BT86">
        <v>1934.019164</v>
      </c>
      <c r="BU86">
        <v>759.35289580000006</v>
      </c>
      <c r="BV86">
        <v>0</v>
      </c>
      <c r="BW86">
        <v>0</v>
      </c>
      <c r="BX86">
        <v>0</v>
      </c>
      <c r="BY86">
        <v>8.9010869400000008</v>
      </c>
      <c r="BZ86">
        <v>16.713423949999999</v>
      </c>
      <c r="CA86">
        <v>12.38487172</v>
      </c>
      <c r="CB86">
        <v>0</v>
      </c>
      <c r="CC86">
        <v>20.442000549999999</v>
      </c>
      <c r="CD86">
        <v>0</v>
      </c>
      <c r="CE86">
        <v>16.26801605</v>
      </c>
      <c r="CF86">
        <v>7.5226700849999997</v>
      </c>
      <c r="CG86">
        <v>4.2846403999999998</v>
      </c>
      <c r="CH86">
        <v>0</v>
      </c>
      <c r="CI86">
        <v>63.915179879999997</v>
      </c>
      <c r="CJ86">
        <v>3.983278484</v>
      </c>
      <c r="CK86">
        <v>649.56875400000001</v>
      </c>
      <c r="CL86">
        <v>894.54911379999999</v>
      </c>
      <c r="CM86">
        <v>598.32526600000006</v>
      </c>
      <c r="CN86">
        <v>1.134162092</v>
      </c>
      <c r="CO86">
        <v>12.25161864</v>
      </c>
      <c r="CP86">
        <v>1277.070373</v>
      </c>
      <c r="CQ86">
        <v>1221.1383450000001</v>
      </c>
      <c r="CR86">
        <v>291.99077419999998</v>
      </c>
      <c r="CS86">
        <v>14.00187934</v>
      </c>
    </row>
    <row r="87" spans="1:97" x14ac:dyDescent="0.2">
      <c r="A87" t="s">
        <v>81</v>
      </c>
      <c r="B87">
        <v>4818.4467400000003</v>
      </c>
      <c r="C87">
        <v>33.151610839999996</v>
      </c>
      <c r="D87">
        <v>497.35032419999999</v>
      </c>
      <c r="E87">
        <v>1529.9341059999999</v>
      </c>
      <c r="F87">
        <v>1151.2214280000001</v>
      </c>
      <c r="G87">
        <v>421.23352319999998</v>
      </c>
      <c r="H87">
        <v>2034.1642979999999</v>
      </c>
      <c r="I87">
        <v>1174.0058750000001</v>
      </c>
      <c r="J87">
        <v>893.82989520000001</v>
      </c>
      <c r="K87">
        <v>621.06602999999996</v>
      </c>
      <c r="L87">
        <v>914.62489889999995</v>
      </c>
      <c r="M87">
        <v>217.33233540000001</v>
      </c>
      <c r="N87">
        <v>1155.9253060000001</v>
      </c>
      <c r="O87">
        <v>0</v>
      </c>
      <c r="P87">
        <v>77.62185418</v>
      </c>
      <c r="Q87">
        <v>64.135845770000003</v>
      </c>
      <c r="R87">
        <v>993.61904019999997</v>
      </c>
      <c r="S87">
        <v>60.646745060000001</v>
      </c>
      <c r="T87">
        <v>100.10645390000001</v>
      </c>
      <c r="U87">
        <v>97.108524450000004</v>
      </c>
      <c r="V87">
        <v>7.2756158209999997</v>
      </c>
      <c r="W87">
        <v>36.13371824</v>
      </c>
      <c r="X87">
        <v>34.29714474</v>
      </c>
      <c r="Y87">
        <v>130.38031580000001</v>
      </c>
      <c r="Z87">
        <v>1090.376203</v>
      </c>
      <c r="AA87">
        <v>384.58286450000003</v>
      </c>
      <c r="AB87">
        <v>1219.651928</v>
      </c>
      <c r="AC87">
        <v>948.79874310000002</v>
      </c>
      <c r="AD87">
        <v>8931.2762359999997</v>
      </c>
      <c r="AE87">
        <v>286.01971150000003</v>
      </c>
      <c r="AF87">
        <v>249.04455669999999</v>
      </c>
      <c r="AG87">
        <v>6225.6730159999997</v>
      </c>
      <c r="AH87">
        <v>340.37089600000002</v>
      </c>
      <c r="AI87">
        <v>2751.3348879999999</v>
      </c>
      <c r="AJ87">
        <v>1645.668711</v>
      </c>
      <c r="AK87">
        <v>1296.13004</v>
      </c>
      <c r="AL87">
        <v>249.5474936</v>
      </c>
      <c r="AM87">
        <v>0</v>
      </c>
      <c r="AN87">
        <v>332.27676769999999</v>
      </c>
      <c r="AO87">
        <v>333.66156990000002</v>
      </c>
      <c r="AP87">
        <v>2389.0489630000002</v>
      </c>
      <c r="AQ87">
        <v>13.051709580000001</v>
      </c>
      <c r="AR87">
        <v>47.770022400000002</v>
      </c>
      <c r="AS87">
        <v>804.83151559999999</v>
      </c>
      <c r="AT87">
        <v>197.69939009999999</v>
      </c>
      <c r="AU87">
        <v>334.66789</v>
      </c>
      <c r="AV87">
        <v>542.73263050000003</v>
      </c>
      <c r="AW87">
        <v>56.823715120000003</v>
      </c>
      <c r="AX87">
        <v>1567.3178439999999</v>
      </c>
      <c r="AY87">
        <v>11316.77643</v>
      </c>
      <c r="AZ87">
        <v>271.29404970000002</v>
      </c>
      <c r="BA87">
        <v>1778.7270120000001</v>
      </c>
      <c r="BB87">
        <v>5211.5972330000004</v>
      </c>
      <c r="BC87">
        <v>398.66638660000001</v>
      </c>
      <c r="BD87">
        <v>210.329319</v>
      </c>
      <c r="BE87">
        <v>2874.4473680000001</v>
      </c>
      <c r="BF87">
        <v>2363.0014879999999</v>
      </c>
      <c r="BG87">
        <v>983.73678659999996</v>
      </c>
      <c r="BH87">
        <v>8378.8377729999993</v>
      </c>
      <c r="BI87">
        <v>0</v>
      </c>
      <c r="BJ87">
        <v>7.8979010809999997</v>
      </c>
      <c r="BK87">
        <v>761.97564850000003</v>
      </c>
      <c r="BL87">
        <v>1482.76801</v>
      </c>
      <c r="BM87">
        <v>0</v>
      </c>
      <c r="BN87">
        <v>71.043418979999998</v>
      </c>
      <c r="BO87">
        <v>9.7013195969999995</v>
      </c>
      <c r="BP87">
        <v>12.6496254</v>
      </c>
      <c r="BQ87">
        <v>17.73163271</v>
      </c>
      <c r="BR87">
        <v>629.4511238</v>
      </c>
      <c r="BS87">
        <v>33.529922310000003</v>
      </c>
      <c r="BT87">
        <v>101.11789229999999</v>
      </c>
      <c r="BU87">
        <v>0</v>
      </c>
      <c r="BV87">
        <v>0</v>
      </c>
      <c r="BW87">
        <v>59.522537419999999</v>
      </c>
      <c r="BX87">
        <v>74.010276230000002</v>
      </c>
      <c r="BY87">
        <v>18.692273230000001</v>
      </c>
      <c r="BZ87">
        <v>54.564573979999999</v>
      </c>
      <c r="CA87">
        <v>5.0665407350000002</v>
      </c>
      <c r="CB87">
        <v>199.72011319999999</v>
      </c>
      <c r="CC87">
        <v>131.01434209999999</v>
      </c>
      <c r="CD87">
        <v>20076.019400000001</v>
      </c>
      <c r="CE87">
        <v>152.22215009999999</v>
      </c>
      <c r="CF87">
        <v>1312.7059300000001</v>
      </c>
      <c r="CG87">
        <v>2.1423201999999999</v>
      </c>
      <c r="CH87">
        <v>0</v>
      </c>
      <c r="CI87">
        <v>0</v>
      </c>
      <c r="CJ87">
        <v>43.318099359999998</v>
      </c>
      <c r="CK87">
        <v>2.7641223570000002</v>
      </c>
      <c r="CL87">
        <v>376.33316070000001</v>
      </c>
      <c r="CM87">
        <v>11.60545948</v>
      </c>
      <c r="CN87">
        <v>0</v>
      </c>
      <c r="CO87">
        <v>42.409432809999998</v>
      </c>
      <c r="CP87">
        <v>4881.9235790000002</v>
      </c>
      <c r="CQ87">
        <v>33.77616699</v>
      </c>
      <c r="CR87">
        <v>53.413039550000001</v>
      </c>
      <c r="CS87">
        <v>1.000134238</v>
      </c>
    </row>
    <row r="88" spans="1:97" x14ac:dyDescent="0.2">
      <c r="A88" t="s">
        <v>491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14.113064400000001</v>
      </c>
      <c r="Q88">
        <v>0</v>
      </c>
      <c r="R88">
        <v>0</v>
      </c>
      <c r="S88">
        <v>0</v>
      </c>
      <c r="T88">
        <v>8.5805531899999998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1.0397812230000001</v>
      </c>
      <c r="AM88">
        <v>2.4899183599999999</v>
      </c>
      <c r="AN88">
        <v>1.1824796</v>
      </c>
      <c r="AO88">
        <v>10.179505519999999</v>
      </c>
      <c r="AP88">
        <v>0</v>
      </c>
      <c r="AQ88">
        <v>3.2629273940000001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1.2664369660000001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9.7267535830000007</v>
      </c>
      <c r="CE88">
        <v>0</v>
      </c>
      <c r="CF88">
        <v>0</v>
      </c>
      <c r="CG88">
        <v>1.0711600999999999</v>
      </c>
      <c r="CH88">
        <v>0</v>
      </c>
      <c r="CI88">
        <v>13.13324714</v>
      </c>
      <c r="CJ88">
        <v>0</v>
      </c>
      <c r="CK88">
        <v>26.259162400000001</v>
      </c>
      <c r="CL88">
        <v>0</v>
      </c>
      <c r="CM88">
        <v>0</v>
      </c>
      <c r="CN88">
        <v>0</v>
      </c>
      <c r="CO88">
        <v>2.8272955209999999</v>
      </c>
      <c r="CP88">
        <v>6.8824110599999999</v>
      </c>
      <c r="CQ88">
        <v>0</v>
      </c>
      <c r="CR88">
        <v>6.1043473769999999</v>
      </c>
      <c r="CS88">
        <v>0</v>
      </c>
    </row>
    <row r="89" spans="1:97" x14ac:dyDescent="0.2">
      <c r="A89" t="s">
        <v>492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212.316225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1.4937275640000001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</row>
    <row r="90" spans="1:97" x14ac:dyDescent="0.2">
      <c r="A90" t="s">
        <v>493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7.0565321980000002</v>
      </c>
      <c r="Q90">
        <v>1.187700848</v>
      </c>
      <c r="R90">
        <v>3.7565937250000001</v>
      </c>
      <c r="S90">
        <v>0</v>
      </c>
      <c r="T90">
        <v>0</v>
      </c>
      <c r="U90">
        <v>0</v>
      </c>
      <c r="V90">
        <v>2.078747377</v>
      </c>
      <c r="W90">
        <v>0</v>
      </c>
      <c r="X90">
        <v>1.3718857900000001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3.5223043939999998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2.2621123380000001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1.4776360589999999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5.6545910419999998</v>
      </c>
      <c r="CP90">
        <v>0</v>
      </c>
      <c r="CQ90">
        <v>0</v>
      </c>
      <c r="CR90">
        <v>0</v>
      </c>
      <c r="CS90">
        <v>0</v>
      </c>
    </row>
    <row r="91" spans="1:97" x14ac:dyDescent="0.2">
      <c r="A91" t="s">
        <v>82</v>
      </c>
      <c r="B91">
        <v>2.1078069730000002</v>
      </c>
      <c r="C91">
        <v>0</v>
      </c>
      <c r="D91">
        <v>0</v>
      </c>
      <c r="E91">
        <v>2.5122070710000002</v>
      </c>
      <c r="F91">
        <v>2.794226766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8.6932934139999993</v>
      </c>
      <c r="N91">
        <v>1136.8069479999999</v>
      </c>
      <c r="O91">
        <v>470.675771</v>
      </c>
      <c r="P91">
        <v>556.28995499999996</v>
      </c>
      <c r="Q91">
        <v>877.71092639999995</v>
      </c>
      <c r="R91">
        <v>2492.4999360000002</v>
      </c>
      <c r="S91">
        <v>285.03970179999999</v>
      </c>
      <c r="T91">
        <v>491.95171629999999</v>
      </c>
      <c r="U91">
        <v>841.60721190000004</v>
      </c>
      <c r="V91">
        <v>224.50471680000001</v>
      </c>
      <c r="W91">
        <v>203.6627756</v>
      </c>
      <c r="X91">
        <v>333.36824680000001</v>
      </c>
      <c r="Y91">
        <v>197.81841009999999</v>
      </c>
      <c r="Z91">
        <v>0</v>
      </c>
      <c r="AA91">
        <v>1.4191249610000001</v>
      </c>
      <c r="AB91">
        <v>1.5303035490000001</v>
      </c>
      <c r="AC91">
        <v>9.5288252530000008</v>
      </c>
      <c r="AD91">
        <v>9.8548129969999998</v>
      </c>
      <c r="AE91">
        <v>0</v>
      </c>
      <c r="AF91">
        <v>1.945660599</v>
      </c>
      <c r="AG91">
        <v>7.0446087869999996</v>
      </c>
      <c r="AH91">
        <v>4.1508645849999999</v>
      </c>
      <c r="AI91">
        <v>1.2195633370000001</v>
      </c>
      <c r="AJ91">
        <v>3.1496051889999999</v>
      </c>
      <c r="AK91">
        <v>1.2987274950000001</v>
      </c>
      <c r="AL91">
        <v>11.43759346</v>
      </c>
      <c r="AM91">
        <v>1.2449591799999999</v>
      </c>
      <c r="AN91">
        <v>10.6423164</v>
      </c>
      <c r="AO91">
        <v>243.1770764</v>
      </c>
      <c r="AP91">
        <v>128.47638470000001</v>
      </c>
      <c r="AQ91">
        <v>11.42024588</v>
      </c>
      <c r="AR91">
        <v>22.480010539999999</v>
      </c>
      <c r="AS91">
        <v>252.66533029999999</v>
      </c>
      <c r="AT91">
        <v>37.161539490000003</v>
      </c>
      <c r="AU91">
        <v>55.190845019999998</v>
      </c>
      <c r="AV91">
        <v>25.178317910000001</v>
      </c>
      <c r="AW91">
        <v>24.040802549999999</v>
      </c>
      <c r="AX91">
        <v>0</v>
      </c>
      <c r="AY91">
        <v>2.3719925449999999</v>
      </c>
      <c r="AZ91">
        <v>3.191694703</v>
      </c>
      <c r="BA91">
        <v>2.9351930890000002</v>
      </c>
      <c r="BB91">
        <v>17.51061649</v>
      </c>
      <c r="BC91">
        <v>0</v>
      </c>
      <c r="BD91">
        <v>3.3924083710000001</v>
      </c>
      <c r="BE91">
        <v>0</v>
      </c>
      <c r="BF91">
        <v>3.2281441100000001</v>
      </c>
      <c r="BG91">
        <v>5.980162837</v>
      </c>
      <c r="BH91">
        <v>3.307871209</v>
      </c>
      <c r="BI91">
        <v>8342.5266279999996</v>
      </c>
      <c r="BJ91">
        <v>4361.2209769999999</v>
      </c>
      <c r="BK91">
        <v>1690.1737840000001</v>
      </c>
      <c r="BL91">
        <v>3002.5281530000002</v>
      </c>
      <c r="BM91">
        <v>4128.2295610000001</v>
      </c>
      <c r="BN91">
        <v>3277.164166</v>
      </c>
      <c r="BO91">
        <v>4408.2796250000001</v>
      </c>
      <c r="BP91">
        <v>535.50080849999995</v>
      </c>
      <c r="BQ91">
        <v>3159.1858950000001</v>
      </c>
      <c r="BR91">
        <v>2461.4357380000001</v>
      </c>
      <c r="BS91">
        <v>3189.53386</v>
      </c>
      <c r="BT91">
        <v>3825.0457889999998</v>
      </c>
      <c r="BU91">
        <v>1470.9143509999999</v>
      </c>
      <c r="BV91">
        <v>0</v>
      </c>
      <c r="BW91">
        <v>2.5328739329999999</v>
      </c>
      <c r="BX91">
        <v>0</v>
      </c>
      <c r="BY91">
        <v>13.35162373</v>
      </c>
      <c r="BZ91">
        <v>76.685347210000003</v>
      </c>
      <c r="CA91">
        <v>16.88846912</v>
      </c>
      <c r="CB91">
        <v>0</v>
      </c>
      <c r="CC91">
        <v>108.71402860000001</v>
      </c>
      <c r="CD91">
        <v>6.9476811310000004</v>
      </c>
      <c r="CE91">
        <v>45.318044700000002</v>
      </c>
      <c r="CF91">
        <v>8.7764484330000005</v>
      </c>
      <c r="CG91">
        <v>6.4269606000000001</v>
      </c>
      <c r="CH91">
        <v>0</v>
      </c>
      <c r="CI91">
        <v>179.92548590000001</v>
      </c>
      <c r="CJ91">
        <v>10.45609295</v>
      </c>
      <c r="CK91">
        <v>1908.6264880000001</v>
      </c>
      <c r="CL91">
        <v>2587.6149049999999</v>
      </c>
      <c r="CM91">
        <v>1980.665084</v>
      </c>
      <c r="CN91">
        <v>5.1037268600000001</v>
      </c>
      <c r="CO91">
        <v>45.236728329999998</v>
      </c>
      <c r="CP91">
        <v>3163.614951</v>
      </c>
      <c r="CQ91">
        <v>3832.2958699999999</v>
      </c>
      <c r="CR91">
        <v>982.79992770000001</v>
      </c>
      <c r="CS91">
        <v>34.004564109999997</v>
      </c>
    </row>
    <row r="92" spans="1:97" x14ac:dyDescent="0.2">
      <c r="A92" t="s">
        <v>494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4.2902765949999999</v>
      </c>
      <c r="U92">
        <v>0</v>
      </c>
      <c r="V92">
        <v>2.078747377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12.208694749999999</v>
      </c>
      <c r="CS92">
        <v>0</v>
      </c>
    </row>
    <row r="93" spans="1:97" x14ac:dyDescent="0.2">
      <c r="A93" t="s">
        <v>495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5.8825715299999999</v>
      </c>
      <c r="O93">
        <v>0</v>
      </c>
      <c r="P93">
        <v>0</v>
      </c>
      <c r="Q93">
        <v>9.5016067809999996</v>
      </c>
      <c r="R93">
        <v>0</v>
      </c>
      <c r="S93">
        <v>0</v>
      </c>
      <c r="T93">
        <v>5.7203687939999996</v>
      </c>
      <c r="U93">
        <v>1.4713412800000001</v>
      </c>
      <c r="V93">
        <v>0</v>
      </c>
      <c r="W93">
        <v>0</v>
      </c>
      <c r="X93">
        <v>1.3718857900000001</v>
      </c>
      <c r="Y93">
        <v>3.3719047180000001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1.1824796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1.5631312239999999</v>
      </c>
      <c r="BN93">
        <v>0</v>
      </c>
      <c r="BO93">
        <v>15.52211136</v>
      </c>
      <c r="BP93">
        <v>0</v>
      </c>
      <c r="BQ93">
        <v>0</v>
      </c>
      <c r="BR93">
        <v>1.8789585790000001</v>
      </c>
      <c r="BS93">
        <v>0</v>
      </c>
      <c r="BT93">
        <v>24.407767110000002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1.1620011459999999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3.8684864920000002</v>
      </c>
      <c r="CN93">
        <v>0</v>
      </c>
      <c r="CO93">
        <v>0</v>
      </c>
      <c r="CP93">
        <v>16.058959139999999</v>
      </c>
      <c r="CQ93">
        <v>0</v>
      </c>
      <c r="CR93">
        <v>0</v>
      </c>
      <c r="CS93">
        <v>0</v>
      </c>
    </row>
    <row r="94" spans="1:97" x14ac:dyDescent="0.2">
      <c r="A94" t="s">
        <v>83</v>
      </c>
      <c r="B94">
        <v>2.1078069730000002</v>
      </c>
      <c r="C94">
        <v>13.813171179999999</v>
      </c>
      <c r="D94">
        <v>10.49262287</v>
      </c>
      <c r="E94">
        <v>15.07324242</v>
      </c>
      <c r="F94">
        <v>2.794226766</v>
      </c>
      <c r="G94">
        <v>5.400429784</v>
      </c>
      <c r="H94">
        <v>2.5619197709999999</v>
      </c>
      <c r="I94">
        <v>0</v>
      </c>
      <c r="J94">
        <v>6.1221225700000002</v>
      </c>
      <c r="K94">
        <v>9.099868571</v>
      </c>
      <c r="L94">
        <v>5.628460917</v>
      </c>
      <c r="M94">
        <v>5.7955289429999999</v>
      </c>
      <c r="N94">
        <v>6339.9414669999996</v>
      </c>
      <c r="O94">
        <v>2198.9383680000001</v>
      </c>
      <c r="P94">
        <v>2298.077319</v>
      </c>
      <c r="Q94">
        <v>4861.2595689999998</v>
      </c>
      <c r="R94">
        <v>12642.81618</v>
      </c>
      <c r="S94">
        <v>1135.6103009999999</v>
      </c>
      <c r="T94">
        <v>2637.0900139999999</v>
      </c>
      <c r="U94">
        <v>4464.0494420000005</v>
      </c>
      <c r="V94">
        <v>1241.0121839999999</v>
      </c>
      <c r="W94">
        <v>1166.133634</v>
      </c>
      <c r="X94">
        <v>1960.4247929999999</v>
      </c>
      <c r="Y94">
        <v>1264.4642690000001</v>
      </c>
      <c r="Z94">
        <v>4.7928624309999996</v>
      </c>
      <c r="AA94">
        <v>5.6764998440000003</v>
      </c>
      <c r="AB94">
        <v>27.54546388</v>
      </c>
      <c r="AC94">
        <v>119.79094600000001</v>
      </c>
      <c r="AD94">
        <v>81.654164829999999</v>
      </c>
      <c r="AE94">
        <v>18.653459439999999</v>
      </c>
      <c r="AF94">
        <v>13.619624200000001</v>
      </c>
      <c r="AG94">
        <v>54.595718099999999</v>
      </c>
      <c r="AH94">
        <v>41.508645850000001</v>
      </c>
      <c r="AI94">
        <v>69.515110190000001</v>
      </c>
      <c r="AJ94">
        <v>67.716511569999994</v>
      </c>
      <c r="AK94">
        <v>20.77963991</v>
      </c>
      <c r="AL94">
        <v>35.352561590000001</v>
      </c>
      <c r="AM94">
        <v>11.20463262</v>
      </c>
      <c r="AN94">
        <v>66.218857619999994</v>
      </c>
      <c r="AO94">
        <v>1448.882953</v>
      </c>
      <c r="AP94">
        <v>735.68025060000002</v>
      </c>
      <c r="AQ94">
        <v>47.312447210000002</v>
      </c>
      <c r="AR94">
        <v>95.540044789999996</v>
      </c>
      <c r="AS94">
        <v>1355.765187</v>
      </c>
      <c r="AT94">
        <v>267.56308430000001</v>
      </c>
      <c r="AU94">
        <v>265.38576540000003</v>
      </c>
      <c r="AV94">
        <v>201.42654329999999</v>
      </c>
      <c r="AW94">
        <v>162.82179909999999</v>
      </c>
      <c r="AX94">
        <v>20.310814400000002</v>
      </c>
      <c r="AY94">
        <v>9.4879701779999994</v>
      </c>
      <c r="AZ94">
        <v>12.76677881</v>
      </c>
      <c r="BA94">
        <v>23.481544710000001</v>
      </c>
      <c r="BB94">
        <v>87.553082459999999</v>
      </c>
      <c r="BC94">
        <v>15.04401459</v>
      </c>
      <c r="BD94">
        <v>3.3924083710000001</v>
      </c>
      <c r="BE94">
        <v>11.09825238</v>
      </c>
      <c r="BF94">
        <v>16.140720550000001</v>
      </c>
      <c r="BG94">
        <v>41.861139860000002</v>
      </c>
      <c r="BH94">
        <v>23.155098469999999</v>
      </c>
      <c r="BI94">
        <v>39524.370909999998</v>
      </c>
      <c r="BJ94">
        <v>23347.775180000001</v>
      </c>
      <c r="BK94">
        <v>8452.3399160000008</v>
      </c>
      <c r="BL94">
        <v>16191.765009999999</v>
      </c>
      <c r="BM94">
        <v>31922.26585</v>
      </c>
      <c r="BN94">
        <v>18203.157319999998</v>
      </c>
      <c r="BO94">
        <v>27850.548299999999</v>
      </c>
      <c r="BP94">
        <v>3919.9783590000002</v>
      </c>
      <c r="BQ94">
        <v>14867.974029999999</v>
      </c>
      <c r="BR94">
        <v>17168.044529999999</v>
      </c>
      <c r="BS94">
        <v>20015.966540000001</v>
      </c>
      <c r="BT94">
        <v>31540.065350000001</v>
      </c>
      <c r="BU94">
        <v>9364.4673550000007</v>
      </c>
      <c r="BV94">
        <v>0</v>
      </c>
      <c r="BW94">
        <v>18.996554499999998</v>
      </c>
      <c r="BX94">
        <v>1.276039245</v>
      </c>
      <c r="BY94">
        <v>132.18107499999999</v>
      </c>
      <c r="BZ94">
        <v>393.74976359999999</v>
      </c>
      <c r="CA94">
        <v>145.24083440000001</v>
      </c>
      <c r="CB94">
        <v>3.4733932730000001</v>
      </c>
      <c r="CC94">
        <v>539.38883399999997</v>
      </c>
      <c r="CD94">
        <v>40.29655056</v>
      </c>
      <c r="CE94">
        <v>364.86835989999997</v>
      </c>
      <c r="CF94">
        <v>125.3778348</v>
      </c>
      <c r="CG94">
        <v>50.344524700000001</v>
      </c>
      <c r="CH94">
        <v>8.7261478560000008</v>
      </c>
      <c r="CI94">
        <v>1157.0390729999999</v>
      </c>
      <c r="CJ94">
        <v>88.12992629</v>
      </c>
      <c r="CK94">
        <v>14529.60917</v>
      </c>
      <c r="CL94">
        <v>20703.514640000001</v>
      </c>
      <c r="CM94">
        <v>11027.12074</v>
      </c>
      <c r="CN94">
        <v>37.427330310000002</v>
      </c>
      <c r="CO94">
        <v>267.17942670000002</v>
      </c>
      <c r="CP94">
        <v>20355.877779999999</v>
      </c>
      <c r="CQ94">
        <v>25550.37124</v>
      </c>
      <c r="CR94">
        <v>5934.9517379999998</v>
      </c>
      <c r="CS94">
        <v>244.0327542</v>
      </c>
    </row>
    <row r="95" spans="1:97" x14ac:dyDescent="0.2">
      <c r="A95" t="s">
        <v>496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4.411928648</v>
      </c>
      <c r="O95">
        <v>0</v>
      </c>
      <c r="P95">
        <v>3.5282660990000001</v>
      </c>
      <c r="Q95">
        <v>0</v>
      </c>
      <c r="R95">
        <v>0</v>
      </c>
      <c r="S95">
        <v>1.5161686270000001</v>
      </c>
      <c r="T95">
        <v>0</v>
      </c>
      <c r="U95">
        <v>8.8280476770000007</v>
      </c>
      <c r="V95">
        <v>0</v>
      </c>
      <c r="W95">
        <v>0</v>
      </c>
      <c r="X95">
        <v>4.115657369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2.1888270620000001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12.3307111</v>
      </c>
      <c r="BM95">
        <v>25.010099579999999</v>
      </c>
      <c r="BN95">
        <v>11.458615959999999</v>
      </c>
      <c r="BO95">
        <v>0</v>
      </c>
      <c r="BP95">
        <v>0</v>
      </c>
      <c r="BQ95">
        <v>0</v>
      </c>
      <c r="BR95">
        <v>18.78958579</v>
      </c>
      <c r="BS95">
        <v>22.353281540000001</v>
      </c>
      <c r="BT95">
        <v>0</v>
      </c>
      <c r="BU95">
        <v>23.895720499999999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44.168833759999998</v>
      </c>
      <c r="CR95">
        <v>0</v>
      </c>
      <c r="CS95">
        <v>0</v>
      </c>
    </row>
    <row r="96" spans="1:97" x14ac:dyDescent="0.2">
      <c r="A96" t="s">
        <v>497</v>
      </c>
      <c r="B96">
        <v>0</v>
      </c>
      <c r="C96">
        <v>0</v>
      </c>
      <c r="D96">
        <v>0</v>
      </c>
      <c r="E96">
        <v>0</v>
      </c>
      <c r="F96">
        <v>2.794226766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</row>
    <row r="97" spans="1:97" x14ac:dyDescent="0.2">
      <c r="A97" t="s">
        <v>498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1.9933886089999999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</row>
    <row r="98" spans="1:97" x14ac:dyDescent="0.2">
      <c r="A98" t="s">
        <v>499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1.1760887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3.0826777750000001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1.7434119370000001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4261-8F6A-0A4E-814F-C75B9DF52489}">
  <dimension ref="A1:CS218"/>
  <sheetViews>
    <sheetView workbookViewId="0">
      <selection sqref="A1:XFD3"/>
    </sheetView>
  </sheetViews>
  <sheetFormatPr baseColWidth="10" defaultRowHeight="16" x14ac:dyDescent="0.2"/>
  <sheetData>
    <row r="1" spans="1:97" x14ac:dyDescent="0.2">
      <c r="B1" t="s">
        <v>2</v>
      </c>
      <c r="C1" t="s">
        <v>2</v>
      </c>
      <c r="D1" t="s">
        <v>2</v>
      </c>
      <c r="E1" t="s">
        <v>2</v>
      </c>
      <c r="F1" t="s">
        <v>2</v>
      </c>
      <c r="G1" t="s">
        <v>2</v>
      </c>
      <c r="H1" t="s">
        <v>2</v>
      </c>
      <c r="I1" t="s">
        <v>2</v>
      </c>
      <c r="J1" t="s">
        <v>2</v>
      </c>
      <c r="K1" t="s">
        <v>2</v>
      </c>
      <c r="L1" t="s">
        <v>2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2</v>
      </c>
      <c r="X1" t="s">
        <v>2</v>
      </c>
      <c r="Y1" t="s">
        <v>2</v>
      </c>
      <c r="Z1" t="s">
        <v>2</v>
      </c>
      <c r="AA1" t="s">
        <v>2</v>
      </c>
      <c r="AB1" t="s">
        <v>2</v>
      </c>
      <c r="AC1" t="s">
        <v>2</v>
      </c>
      <c r="AD1" t="s">
        <v>2</v>
      </c>
      <c r="AE1" t="s">
        <v>2</v>
      </c>
      <c r="AF1" t="s">
        <v>2</v>
      </c>
      <c r="AG1" t="s">
        <v>2</v>
      </c>
      <c r="AH1" t="s">
        <v>2</v>
      </c>
      <c r="AI1" t="s">
        <v>2</v>
      </c>
      <c r="AJ1" t="s">
        <v>2</v>
      </c>
      <c r="AK1" t="s">
        <v>2</v>
      </c>
      <c r="AL1" t="s">
        <v>2</v>
      </c>
      <c r="AM1" t="s">
        <v>2</v>
      </c>
      <c r="AN1" t="s">
        <v>2</v>
      </c>
      <c r="AO1" t="s">
        <v>2</v>
      </c>
      <c r="AP1" t="s">
        <v>2</v>
      </c>
      <c r="AQ1" t="s">
        <v>2</v>
      </c>
      <c r="AR1" t="s">
        <v>2</v>
      </c>
      <c r="AS1" t="s">
        <v>2</v>
      </c>
      <c r="AT1" t="s">
        <v>2</v>
      </c>
      <c r="AU1" t="s">
        <v>2</v>
      </c>
      <c r="AV1" t="s">
        <v>2</v>
      </c>
      <c r="AW1" t="s">
        <v>2</v>
      </c>
      <c r="AX1" t="s">
        <v>8</v>
      </c>
      <c r="AY1" t="s">
        <v>8</v>
      </c>
      <c r="AZ1" t="s">
        <v>8</v>
      </c>
      <c r="BA1" t="s">
        <v>8</v>
      </c>
      <c r="BB1" t="s">
        <v>8</v>
      </c>
      <c r="BC1" t="s">
        <v>8</v>
      </c>
      <c r="BD1" t="s">
        <v>8</v>
      </c>
      <c r="BE1" t="s">
        <v>8</v>
      </c>
      <c r="BF1" t="s">
        <v>8</v>
      </c>
      <c r="BG1" t="s">
        <v>8</v>
      </c>
      <c r="BH1" t="s">
        <v>8</v>
      </c>
      <c r="BI1" t="s">
        <v>8</v>
      </c>
      <c r="BJ1" t="s">
        <v>8</v>
      </c>
      <c r="BK1" t="s">
        <v>8</v>
      </c>
      <c r="BL1" t="s">
        <v>8</v>
      </c>
      <c r="BM1" t="s">
        <v>8</v>
      </c>
      <c r="BN1" t="s">
        <v>8</v>
      </c>
      <c r="BO1" t="s">
        <v>8</v>
      </c>
      <c r="BP1" t="s">
        <v>8</v>
      </c>
      <c r="BQ1" t="s">
        <v>8</v>
      </c>
      <c r="BR1" t="s">
        <v>8</v>
      </c>
      <c r="BS1" t="s">
        <v>8</v>
      </c>
      <c r="BT1" t="s">
        <v>8</v>
      </c>
      <c r="BU1" t="s">
        <v>8</v>
      </c>
      <c r="BV1" t="s">
        <v>8</v>
      </c>
      <c r="BW1" t="s">
        <v>8</v>
      </c>
      <c r="BX1" t="s">
        <v>8</v>
      </c>
      <c r="BY1" t="s">
        <v>8</v>
      </c>
      <c r="BZ1" t="s">
        <v>8</v>
      </c>
      <c r="CA1" t="s">
        <v>8</v>
      </c>
      <c r="CB1" t="s">
        <v>8</v>
      </c>
      <c r="CC1" t="s">
        <v>8</v>
      </c>
      <c r="CD1" t="s">
        <v>8</v>
      </c>
      <c r="CE1" t="s">
        <v>8</v>
      </c>
      <c r="CF1" t="s">
        <v>8</v>
      </c>
      <c r="CG1" t="s">
        <v>8</v>
      </c>
      <c r="CH1" t="s">
        <v>8</v>
      </c>
      <c r="CI1" t="s">
        <v>8</v>
      </c>
      <c r="CJ1" t="s">
        <v>8</v>
      </c>
      <c r="CK1" t="s">
        <v>8</v>
      </c>
      <c r="CL1" t="s">
        <v>8</v>
      </c>
      <c r="CM1" t="s">
        <v>8</v>
      </c>
      <c r="CN1" t="s">
        <v>8</v>
      </c>
      <c r="CO1" t="s">
        <v>8</v>
      </c>
      <c r="CP1" t="s">
        <v>8</v>
      </c>
      <c r="CQ1" t="s">
        <v>8</v>
      </c>
      <c r="CR1" t="s">
        <v>8</v>
      </c>
      <c r="CS1" t="s">
        <v>8</v>
      </c>
    </row>
    <row r="2" spans="1:97" x14ac:dyDescent="0.2"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 t="s">
        <v>7</v>
      </c>
      <c r="J2" t="s">
        <v>7</v>
      </c>
      <c r="K2" t="s">
        <v>7</v>
      </c>
      <c r="L2" t="s">
        <v>7</v>
      </c>
      <c r="M2" t="s">
        <v>7</v>
      </c>
      <c r="N2" t="s">
        <v>3</v>
      </c>
      <c r="O2" t="s">
        <v>3</v>
      </c>
      <c r="P2" t="s">
        <v>3</v>
      </c>
      <c r="Q2" t="s">
        <v>3</v>
      </c>
      <c r="R2" t="s">
        <v>3</v>
      </c>
      <c r="S2" t="s">
        <v>3</v>
      </c>
      <c r="T2" t="s">
        <v>3</v>
      </c>
      <c r="U2" t="s">
        <v>3</v>
      </c>
      <c r="V2" t="s">
        <v>3</v>
      </c>
      <c r="W2" t="s">
        <v>3</v>
      </c>
      <c r="X2" t="s">
        <v>3</v>
      </c>
      <c r="Y2" t="s">
        <v>3</v>
      </c>
      <c r="Z2" t="s">
        <v>6</v>
      </c>
      <c r="AA2" t="s">
        <v>6</v>
      </c>
      <c r="AB2" t="s">
        <v>6</v>
      </c>
      <c r="AC2" t="s">
        <v>6</v>
      </c>
      <c r="AD2" t="s">
        <v>6</v>
      </c>
      <c r="AE2" t="s">
        <v>6</v>
      </c>
      <c r="AF2" t="s">
        <v>6</v>
      </c>
      <c r="AG2" t="s">
        <v>6</v>
      </c>
      <c r="AH2" t="s">
        <v>6</v>
      </c>
      <c r="AI2" t="s">
        <v>6</v>
      </c>
      <c r="AJ2" t="s">
        <v>6</v>
      </c>
      <c r="AK2" t="s">
        <v>6</v>
      </c>
      <c r="AL2" t="s">
        <v>5</v>
      </c>
      <c r="AM2" t="s">
        <v>5</v>
      </c>
      <c r="AN2" t="s">
        <v>5</v>
      </c>
      <c r="AO2" t="s">
        <v>5</v>
      </c>
      <c r="AP2" t="s">
        <v>5</v>
      </c>
      <c r="AQ2" t="s">
        <v>5</v>
      </c>
      <c r="AR2" t="s">
        <v>5</v>
      </c>
      <c r="AS2" t="s">
        <v>5</v>
      </c>
      <c r="AT2" t="s">
        <v>5</v>
      </c>
      <c r="AU2" t="s">
        <v>5</v>
      </c>
      <c r="AV2" t="s">
        <v>5</v>
      </c>
      <c r="AW2" t="s">
        <v>5</v>
      </c>
      <c r="AX2" t="s">
        <v>7</v>
      </c>
      <c r="AY2" t="s">
        <v>7</v>
      </c>
      <c r="AZ2" t="s">
        <v>7</v>
      </c>
      <c r="BA2" t="s">
        <v>7</v>
      </c>
      <c r="BB2" t="s">
        <v>7</v>
      </c>
      <c r="BC2" t="s">
        <v>7</v>
      </c>
      <c r="BD2" t="s">
        <v>7</v>
      </c>
      <c r="BE2" t="s">
        <v>7</v>
      </c>
      <c r="BF2" t="s">
        <v>7</v>
      </c>
      <c r="BG2" t="s">
        <v>7</v>
      </c>
      <c r="BH2" t="s">
        <v>7</v>
      </c>
      <c r="BI2" t="s">
        <v>7</v>
      </c>
      <c r="BJ2" t="s">
        <v>3</v>
      </c>
      <c r="BK2" t="s">
        <v>3</v>
      </c>
      <c r="BL2" t="s">
        <v>3</v>
      </c>
      <c r="BM2" t="s">
        <v>3</v>
      </c>
      <c r="BN2" t="s">
        <v>3</v>
      </c>
      <c r="BO2" t="s">
        <v>3</v>
      </c>
      <c r="BP2" t="s">
        <v>3</v>
      </c>
      <c r="BQ2" t="s">
        <v>3</v>
      </c>
      <c r="BR2" t="s">
        <v>3</v>
      </c>
      <c r="BS2" t="s">
        <v>3</v>
      </c>
      <c r="BT2" t="s">
        <v>3</v>
      </c>
      <c r="BU2" t="s">
        <v>3</v>
      </c>
      <c r="BV2" t="s">
        <v>6</v>
      </c>
      <c r="BW2" t="s">
        <v>6</v>
      </c>
      <c r="BX2" t="s">
        <v>6</v>
      </c>
      <c r="BY2" t="s">
        <v>6</v>
      </c>
      <c r="BZ2" t="s">
        <v>6</v>
      </c>
      <c r="CA2" t="s">
        <v>6</v>
      </c>
      <c r="CB2" t="s">
        <v>6</v>
      </c>
      <c r="CC2" t="s">
        <v>6</v>
      </c>
      <c r="CD2" t="s">
        <v>6</v>
      </c>
      <c r="CE2" t="s">
        <v>6</v>
      </c>
      <c r="CF2" t="s">
        <v>6</v>
      </c>
      <c r="CG2" t="s">
        <v>6</v>
      </c>
      <c r="CH2" t="s">
        <v>5</v>
      </c>
      <c r="CI2" t="s">
        <v>5</v>
      </c>
      <c r="CJ2" t="s">
        <v>5</v>
      </c>
      <c r="CK2" t="s">
        <v>5</v>
      </c>
      <c r="CL2" t="s">
        <v>5</v>
      </c>
      <c r="CM2" t="s">
        <v>5</v>
      </c>
      <c r="CN2" t="s">
        <v>5</v>
      </c>
      <c r="CO2" t="s">
        <v>5</v>
      </c>
      <c r="CP2" t="s">
        <v>5</v>
      </c>
      <c r="CQ2" t="s">
        <v>5</v>
      </c>
      <c r="CR2" t="s">
        <v>5</v>
      </c>
      <c r="CS2" t="s">
        <v>5</v>
      </c>
    </row>
    <row r="3" spans="1:97" x14ac:dyDescent="0.2">
      <c r="B3">
        <v>1</v>
      </c>
      <c r="C3">
        <v>2</v>
      </c>
      <c r="D3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  <c r="L3">
        <v>11</v>
      </c>
      <c r="M3">
        <v>12</v>
      </c>
      <c r="N3">
        <v>1</v>
      </c>
      <c r="O3">
        <v>2</v>
      </c>
      <c r="P3">
        <v>3</v>
      </c>
      <c r="Q3">
        <v>4</v>
      </c>
      <c r="R3">
        <v>5</v>
      </c>
      <c r="S3">
        <v>6</v>
      </c>
      <c r="T3">
        <v>7</v>
      </c>
      <c r="U3">
        <v>8</v>
      </c>
      <c r="V3">
        <v>9</v>
      </c>
      <c r="W3">
        <v>10</v>
      </c>
      <c r="X3">
        <v>11</v>
      </c>
      <c r="Y3">
        <v>12</v>
      </c>
      <c r="Z3">
        <v>1</v>
      </c>
      <c r="AA3">
        <v>2</v>
      </c>
      <c r="AB3">
        <v>3</v>
      </c>
      <c r="AC3">
        <v>4</v>
      </c>
      <c r="AD3">
        <v>5</v>
      </c>
      <c r="AE3">
        <v>6</v>
      </c>
      <c r="AF3">
        <v>7</v>
      </c>
      <c r="AG3">
        <v>8</v>
      </c>
      <c r="AH3">
        <v>9</v>
      </c>
      <c r="AI3">
        <v>10</v>
      </c>
      <c r="AJ3">
        <v>11</v>
      </c>
      <c r="AK3">
        <v>12</v>
      </c>
      <c r="AL3">
        <v>1</v>
      </c>
      <c r="AM3">
        <v>2</v>
      </c>
      <c r="AN3">
        <v>3</v>
      </c>
      <c r="AO3">
        <v>4</v>
      </c>
      <c r="AP3">
        <v>5</v>
      </c>
      <c r="AQ3">
        <v>6</v>
      </c>
      <c r="AR3">
        <v>7</v>
      </c>
      <c r="AS3">
        <v>8</v>
      </c>
      <c r="AT3">
        <v>9</v>
      </c>
      <c r="AU3">
        <v>10</v>
      </c>
      <c r="AV3">
        <v>11</v>
      </c>
      <c r="AW3">
        <v>12</v>
      </c>
      <c r="AX3">
        <v>1</v>
      </c>
      <c r="AY3">
        <v>2</v>
      </c>
      <c r="AZ3">
        <v>3</v>
      </c>
      <c r="BA3">
        <v>4</v>
      </c>
      <c r="BB3">
        <v>5</v>
      </c>
      <c r="BC3">
        <v>6</v>
      </c>
      <c r="BD3">
        <v>7</v>
      </c>
      <c r="BE3">
        <v>8</v>
      </c>
      <c r="BF3">
        <v>9</v>
      </c>
      <c r="BG3">
        <v>10</v>
      </c>
      <c r="BH3">
        <v>11</v>
      </c>
      <c r="BI3">
        <v>12</v>
      </c>
      <c r="BJ3">
        <v>1</v>
      </c>
      <c r="BK3">
        <v>2</v>
      </c>
      <c r="BL3">
        <v>3</v>
      </c>
      <c r="BM3">
        <v>4</v>
      </c>
      <c r="BN3">
        <v>5</v>
      </c>
      <c r="BO3">
        <v>6</v>
      </c>
      <c r="BP3">
        <v>7</v>
      </c>
      <c r="BQ3">
        <v>8</v>
      </c>
      <c r="BR3">
        <v>9</v>
      </c>
      <c r="BS3">
        <v>10</v>
      </c>
      <c r="BT3">
        <v>11</v>
      </c>
      <c r="BU3">
        <v>12</v>
      </c>
      <c r="BV3">
        <v>1</v>
      </c>
      <c r="BW3">
        <v>2</v>
      </c>
      <c r="BX3">
        <v>3</v>
      </c>
      <c r="BY3">
        <v>4</v>
      </c>
      <c r="BZ3">
        <v>5</v>
      </c>
      <c r="CA3">
        <v>6</v>
      </c>
      <c r="CB3">
        <v>7</v>
      </c>
      <c r="CC3">
        <v>8</v>
      </c>
      <c r="CD3">
        <v>9</v>
      </c>
      <c r="CE3">
        <v>10</v>
      </c>
      <c r="CF3">
        <v>11</v>
      </c>
      <c r="CG3">
        <v>12</v>
      </c>
      <c r="CH3">
        <v>1</v>
      </c>
      <c r="CI3">
        <v>2</v>
      </c>
      <c r="CJ3">
        <v>3</v>
      </c>
      <c r="CK3">
        <v>4</v>
      </c>
      <c r="CL3">
        <v>5</v>
      </c>
      <c r="CM3">
        <v>6</v>
      </c>
      <c r="CN3">
        <v>7</v>
      </c>
      <c r="CO3">
        <v>8</v>
      </c>
      <c r="CP3">
        <v>9</v>
      </c>
      <c r="CQ3">
        <v>10</v>
      </c>
      <c r="CR3">
        <v>11</v>
      </c>
      <c r="CS3">
        <v>12</v>
      </c>
    </row>
    <row r="4" spans="1:97" x14ac:dyDescent="0.2">
      <c r="A4" t="s">
        <v>88</v>
      </c>
      <c r="B4">
        <v>17.723083639999999</v>
      </c>
      <c r="C4">
        <v>0</v>
      </c>
      <c r="D4">
        <v>0</v>
      </c>
      <c r="E4">
        <v>13.894073280000001</v>
      </c>
      <c r="F4">
        <v>111.9385827</v>
      </c>
      <c r="G4">
        <v>14.20994058</v>
      </c>
      <c r="H4">
        <v>0</v>
      </c>
      <c r="I4">
        <v>16.43838268</v>
      </c>
      <c r="J4">
        <v>0</v>
      </c>
      <c r="K4">
        <v>2.4722272759999999</v>
      </c>
      <c r="L4">
        <v>0</v>
      </c>
      <c r="M4">
        <v>0</v>
      </c>
      <c r="N4">
        <v>4.5830843210000003</v>
      </c>
      <c r="O4">
        <v>0</v>
      </c>
      <c r="P4">
        <v>0</v>
      </c>
      <c r="Q4">
        <v>4.8631500279999997</v>
      </c>
      <c r="R4">
        <v>0</v>
      </c>
      <c r="S4">
        <v>0</v>
      </c>
      <c r="T4">
        <v>7.2770419119999996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1.5365490749999999</v>
      </c>
      <c r="AC4">
        <v>1.3865281149999999</v>
      </c>
      <c r="AD4">
        <v>1.4383869389999999</v>
      </c>
      <c r="AE4">
        <v>0</v>
      </c>
      <c r="AF4">
        <v>0</v>
      </c>
      <c r="AG4">
        <v>0</v>
      </c>
      <c r="AH4">
        <v>0</v>
      </c>
      <c r="AI4">
        <v>0</v>
      </c>
      <c r="AJ4">
        <v>1.5966379239999999</v>
      </c>
      <c r="AK4">
        <v>0</v>
      </c>
      <c r="AL4">
        <v>0</v>
      </c>
      <c r="AM4">
        <v>0</v>
      </c>
      <c r="AN4">
        <v>0</v>
      </c>
      <c r="AO4">
        <v>0</v>
      </c>
      <c r="AP4">
        <v>1.787172537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44.822270289999999</v>
      </c>
      <c r="AZ4">
        <v>0</v>
      </c>
      <c r="BA4">
        <v>158.5700152</v>
      </c>
      <c r="BB4">
        <v>64.667646180000006</v>
      </c>
      <c r="BC4">
        <v>40.881669129999999</v>
      </c>
      <c r="BD4">
        <v>7.4366656029999998</v>
      </c>
      <c r="BE4">
        <v>2.945469396</v>
      </c>
      <c r="BF4">
        <v>38.539941769999999</v>
      </c>
      <c r="BG4">
        <v>19.007555079999999</v>
      </c>
      <c r="BH4">
        <v>7.1276620529999999</v>
      </c>
      <c r="BI4">
        <v>0</v>
      </c>
      <c r="BJ4">
        <v>0</v>
      </c>
      <c r="BK4">
        <v>0</v>
      </c>
      <c r="BL4">
        <v>0</v>
      </c>
      <c r="BM4">
        <v>0</v>
      </c>
      <c r="BN4">
        <v>4.6908917839999997</v>
      </c>
      <c r="BO4">
        <v>0</v>
      </c>
      <c r="BP4">
        <v>2.8176341869999999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1.3773310110000001</v>
      </c>
      <c r="BZ4">
        <v>1.4832983630000001</v>
      </c>
      <c r="CA4">
        <v>1.689869697</v>
      </c>
      <c r="CB4">
        <v>0</v>
      </c>
      <c r="CC4">
        <v>2.8102001720000001</v>
      </c>
      <c r="CD4">
        <v>0</v>
      </c>
      <c r="CE4">
        <v>1.1742430720000001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13.149876770000001</v>
      </c>
      <c r="CM4">
        <v>0</v>
      </c>
      <c r="CN4">
        <v>1.70349678</v>
      </c>
      <c r="CO4">
        <v>1.4236534009999999</v>
      </c>
      <c r="CP4">
        <v>0</v>
      </c>
      <c r="CQ4">
        <v>0</v>
      </c>
      <c r="CR4">
        <v>0</v>
      </c>
      <c r="CS4">
        <v>0</v>
      </c>
    </row>
    <row r="5" spans="1:97" x14ac:dyDescent="0.2">
      <c r="A5" t="s">
        <v>500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1.8541067680000001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</row>
    <row r="6" spans="1:97" x14ac:dyDescent="0.2">
      <c r="A6" t="s">
        <v>501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1.3865281149999999</v>
      </c>
      <c r="AD6">
        <v>0</v>
      </c>
      <c r="AE6">
        <v>0</v>
      </c>
      <c r="AF6">
        <v>0</v>
      </c>
      <c r="AG6">
        <v>9.2705338390000005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1.787172537</v>
      </c>
      <c r="AQ6">
        <v>0</v>
      </c>
      <c r="AR6">
        <v>0</v>
      </c>
      <c r="AS6">
        <v>1.5157295230000001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2.8176341869999999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15.15064112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15.62098836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</row>
    <row r="7" spans="1:97" x14ac:dyDescent="0.2">
      <c r="A7" t="s">
        <v>502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17.096645330000001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105.51027240000001</v>
      </c>
      <c r="BJ7">
        <v>67.305023700000007</v>
      </c>
      <c r="BK7">
        <v>0</v>
      </c>
      <c r="BL7">
        <v>15.112452279999999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18.461168059999999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4.5905097579999996</v>
      </c>
      <c r="CS7">
        <v>0</v>
      </c>
    </row>
    <row r="8" spans="1:97" x14ac:dyDescent="0.2">
      <c r="A8" t="s">
        <v>84</v>
      </c>
      <c r="B8">
        <v>18686.776310000001</v>
      </c>
      <c r="C8">
        <v>2392.1164920000001</v>
      </c>
      <c r="D8">
        <v>15645.451440000001</v>
      </c>
      <c r="E8">
        <v>11184.72899</v>
      </c>
      <c r="F8">
        <v>19741.612819999998</v>
      </c>
      <c r="G8">
        <v>21363.22466</v>
      </c>
      <c r="H8">
        <v>3759.1776239999999</v>
      </c>
      <c r="I8">
        <v>13080.84302</v>
      </c>
      <c r="J8">
        <v>12237.035309999999</v>
      </c>
      <c r="K8">
        <v>21763.01671</v>
      </c>
      <c r="L8">
        <v>7698.6272559999998</v>
      </c>
      <c r="M8">
        <v>5237.4514289999997</v>
      </c>
      <c r="N8">
        <v>10182.08567</v>
      </c>
      <c r="O8">
        <v>25134.9251</v>
      </c>
      <c r="P8">
        <v>7692.1806850000003</v>
      </c>
      <c r="Q8">
        <v>15834.41649</v>
      </c>
      <c r="R8">
        <v>4469.8229410000004</v>
      </c>
      <c r="S8">
        <v>7321.413399</v>
      </c>
      <c r="T8">
        <v>8224.5127690000008</v>
      </c>
      <c r="U8">
        <v>5697.0238939999999</v>
      </c>
      <c r="V8">
        <v>7184.5843329999998</v>
      </c>
      <c r="W8">
        <v>6840.6910120000002</v>
      </c>
      <c r="X8">
        <v>15951.61933</v>
      </c>
      <c r="Y8">
        <v>17996.68043</v>
      </c>
      <c r="Z8">
        <v>3710.1269510000002</v>
      </c>
      <c r="AA8">
        <v>25624.195650000001</v>
      </c>
      <c r="AB8">
        <v>3698.4736240000002</v>
      </c>
      <c r="AC8">
        <v>3904.4631720000002</v>
      </c>
      <c r="AD8">
        <v>4228.8576000000003</v>
      </c>
      <c r="AE8">
        <v>3114.554306</v>
      </c>
      <c r="AF8">
        <v>2378.4694810000001</v>
      </c>
      <c r="AG8">
        <v>6608.036521</v>
      </c>
      <c r="AH8">
        <v>3971.3664530000001</v>
      </c>
      <c r="AI8">
        <v>2806.6425290000002</v>
      </c>
      <c r="AJ8">
        <v>19365.62138</v>
      </c>
      <c r="AK8">
        <v>5349.3385289999997</v>
      </c>
      <c r="AL8">
        <v>6464.0183079999997</v>
      </c>
      <c r="AM8">
        <v>25082.750909999999</v>
      </c>
      <c r="AN8">
        <v>8269.3023830000002</v>
      </c>
      <c r="AO8">
        <v>6934.7029679999996</v>
      </c>
      <c r="AP8">
        <v>5163.1414590000004</v>
      </c>
      <c r="AQ8">
        <v>4667.6704950000003</v>
      </c>
      <c r="AR8">
        <v>3050.5557279999998</v>
      </c>
      <c r="AS8">
        <v>3560.4486499999998</v>
      </c>
      <c r="AT8">
        <v>6423.8022490000003</v>
      </c>
      <c r="AU8">
        <v>5993.0809449999997</v>
      </c>
      <c r="AV8">
        <v>16371.316269999999</v>
      </c>
      <c r="AW8">
        <v>14145.34511</v>
      </c>
      <c r="AX8">
        <v>376.87682919999997</v>
      </c>
      <c r="AY8">
        <v>512.96598219999998</v>
      </c>
      <c r="AZ8">
        <v>1756.01396</v>
      </c>
      <c r="BA8">
        <v>4779.7533149999999</v>
      </c>
      <c r="BB8">
        <v>9085.8042889999997</v>
      </c>
      <c r="BC8">
        <v>1663.883934</v>
      </c>
      <c r="BD8">
        <v>4532.6476849999999</v>
      </c>
      <c r="BE8">
        <v>1773.1725759999999</v>
      </c>
      <c r="BF8">
        <v>1503.0577290000001</v>
      </c>
      <c r="BG8">
        <v>1390.7194469999999</v>
      </c>
      <c r="BH8">
        <v>345.69160959999999</v>
      </c>
      <c r="BI8">
        <v>7.2765705120000002</v>
      </c>
      <c r="BJ8">
        <v>926.24532610000006</v>
      </c>
      <c r="BK8">
        <v>1134.3193349999999</v>
      </c>
      <c r="BL8">
        <v>5997.964395</v>
      </c>
      <c r="BM8">
        <v>940.16040199999998</v>
      </c>
      <c r="BN8">
        <v>2863.7894339999998</v>
      </c>
      <c r="BO8">
        <v>388.63754920000002</v>
      </c>
      <c r="BP8">
        <v>638.19414329999995</v>
      </c>
      <c r="BQ8">
        <v>4794.5786660000003</v>
      </c>
      <c r="BR8">
        <v>1649.816628</v>
      </c>
      <c r="BS8">
        <v>2583.3563250000002</v>
      </c>
      <c r="BT8">
        <v>704.16704549999997</v>
      </c>
      <c r="BU8">
        <v>37.370446289999997</v>
      </c>
      <c r="BV8">
        <v>850.72734149999997</v>
      </c>
      <c r="BW8">
        <v>2340.82834</v>
      </c>
      <c r="BX8">
        <v>6664.0514999999996</v>
      </c>
      <c r="BY8">
        <v>5096.1247400000002</v>
      </c>
      <c r="BZ8">
        <v>8413.2683149999993</v>
      </c>
      <c r="CA8">
        <v>6707.0928270000004</v>
      </c>
      <c r="CB8">
        <v>288.31084320000002</v>
      </c>
      <c r="CC8">
        <v>24351.78959</v>
      </c>
      <c r="CD8">
        <v>9477.3862329999993</v>
      </c>
      <c r="CE8">
        <v>6028.5639309999997</v>
      </c>
      <c r="CF8">
        <v>3940.9548799999998</v>
      </c>
      <c r="CG8">
        <v>73.943386169999997</v>
      </c>
      <c r="CH8">
        <v>897.84538529999998</v>
      </c>
      <c r="CI8">
        <v>465.38533439999998</v>
      </c>
      <c r="CJ8">
        <v>9046.5932479999992</v>
      </c>
      <c r="CK8">
        <v>8470.835959</v>
      </c>
      <c r="CL8">
        <v>6482.8892489999998</v>
      </c>
      <c r="CM8">
        <v>1164.8444919999999</v>
      </c>
      <c r="CN8">
        <v>327.07138170000002</v>
      </c>
      <c r="CO8">
        <v>12912.53635</v>
      </c>
      <c r="CP8">
        <v>6070.1849899999997</v>
      </c>
      <c r="CQ8">
        <v>2733.7544630000002</v>
      </c>
      <c r="CR8">
        <v>3380.145352</v>
      </c>
      <c r="CS8">
        <v>59.035953730000003</v>
      </c>
    </row>
    <row r="9" spans="1:97" x14ac:dyDescent="0.2">
      <c r="A9" t="s">
        <v>85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9.1661686410000005</v>
      </c>
      <c r="O9">
        <v>10.312670750000001</v>
      </c>
      <c r="P9">
        <v>11.837766520000001</v>
      </c>
      <c r="Q9">
        <v>15.805237590000001</v>
      </c>
      <c r="R9">
        <v>5.6988817770000004</v>
      </c>
      <c r="S9">
        <v>41.801260679999999</v>
      </c>
      <c r="T9">
        <v>13.098675439999999</v>
      </c>
      <c r="U9">
        <v>6.7821713020000001</v>
      </c>
      <c r="V9">
        <v>10.445746339999999</v>
      </c>
      <c r="W9">
        <v>14.481189240000001</v>
      </c>
      <c r="X9">
        <v>11.079436940000001</v>
      </c>
      <c r="Y9">
        <v>30.849493469999999</v>
      </c>
      <c r="Z9">
        <v>3.6540974570000002</v>
      </c>
      <c r="AA9">
        <v>15.6340425</v>
      </c>
      <c r="AB9">
        <v>21.511687049999999</v>
      </c>
      <c r="AC9">
        <v>0</v>
      </c>
      <c r="AD9">
        <v>1.4383869389999999</v>
      </c>
      <c r="AE9">
        <v>41.499724270000002</v>
      </c>
      <c r="AF9">
        <v>19.51164464</v>
      </c>
      <c r="AG9">
        <v>18.541067680000001</v>
      </c>
      <c r="AH9">
        <v>18.001312380000002</v>
      </c>
      <c r="AI9">
        <v>7.8801381270000004</v>
      </c>
      <c r="AJ9">
        <v>7.9831896210000002</v>
      </c>
      <c r="AK9">
        <v>5.2832973130000003</v>
      </c>
      <c r="AL9">
        <v>13.51790901</v>
      </c>
      <c r="AM9">
        <v>28.67740075</v>
      </c>
      <c r="AN9">
        <v>27.692771520000001</v>
      </c>
      <c r="AO9">
        <v>0</v>
      </c>
      <c r="AP9">
        <v>1.787172537</v>
      </c>
      <c r="AQ9">
        <v>101.8998488</v>
      </c>
      <c r="AR9">
        <v>31.041732660000001</v>
      </c>
      <c r="AS9">
        <v>3.0314590460000002</v>
      </c>
      <c r="AT9">
        <v>13.857675029999999</v>
      </c>
      <c r="AU9">
        <v>6.1128936600000001</v>
      </c>
      <c r="AV9">
        <v>19.881094019999999</v>
      </c>
      <c r="AW9">
        <v>8.8201684270000005</v>
      </c>
      <c r="AX9">
        <v>0</v>
      </c>
      <c r="AY9">
        <v>0</v>
      </c>
      <c r="AZ9">
        <v>0</v>
      </c>
      <c r="BA9">
        <v>0</v>
      </c>
      <c r="BB9">
        <v>0</v>
      </c>
      <c r="BC9">
        <v>4.0881669130000002</v>
      </c>
      <c r="BD9">
        <v>0</v>
      </c>
      <c r="BE9">
        <v>5.890938791</v>
      </c>
      <c r="BF9">
        <v>0</v>
      </c>
      <c r="BG9">
        <v>3.1679258460000002</v>
      </c>
      <c r="BH9">
        <v>3.563831027</v>
      </c>
      <c r="BI9">
        <v>0</v>
      </c>
      <c r="BJ9">
        <v>3.2050011280000001</v>
      </c>
      <c r="BK9">
        <v>3.0088046020000001</v>
      </c>
      <c r="BL9">
        <v>6.7166454590000004</v>
      </c>
      <c r="BM9">
        <v>0</v>
      </c>
      <c r="BN9">
        <v>4.6908917839999997</v>
      </c>
      <c r="BO9">
        <v>0</v>
      </c>
      <c r="BP9">
        <v>8.4529025610000001</v>
      </c>
      <c r="BQ9">
        <v>1.49456941</v>
      </c>
      <c r="BR9">
        <v>2.3910385920000001</v>
      </c>
      <c r="BS9">
        <v>1.4062908679999999</v>
      </c>
      <c r="BT9">
        <v>1.773720518</v>
      </c>
      <c r="BU9">
        <v>0</v>
      </c>
      <c r="BV9">
        <v>11.359860640000001</v>
      </c>
      <c r="BW9">
        <v>2.5347356140000001</v>
      </c>
      <c r="BX9">
        <v>20.418388360000002</v>
      </c>
      <c r="BY9">
        <v>1.3773310110000001</v>
      </c>
      <c r="BZ9">
        <v>8.8997901779999999</v>
      </c>
      <c r="CA9">
        <v>42.246742419999997</v>
      </c>
      <c r="CB9">
        <v>12.157686160000001</v>
      </c>
      <c r="CC9">
        <v>11.24080069</v>
      </c>
      <c r="CD9">
        <v>14.090672359999999</v>
      </c>
      <c r="CE9">
        <v>8.2197015029999996</v>
      </c>
      <c r="CF9">
        <v>27.682313969999999</v>
      </c>
      <c r="CG9">
        <v>1.071643278</v>
      </c>
      <c r="CH9">
        <v>13.71708228</v>
      </c>
      <c r="CI9">
        <v>7.8878870230000002</v>
      </c>
      <c r="CJ9">
        <v>5.976279602</v>
      </c>
      <c r="CK9">
        <v>7.1004492539999999</v>
      </c>
      <c r="CL9">
        <v>5.2599507089999999</v>
      </c>
      <c r="CM9">
        <v>0</v>
      </c>
      <c r="CN9">
        <v>5.110490339</v>
      </c>
      <c r="CO9">
        <v>9.9655738100000004</v>
      </c>
      <c r="CP9">
        <v>5.1771300560000002</v>
      </c>
      <c r="CQ9">
        <v>5.2370775150000002</v>
      </c>
      <c r="CR9">
        <v>7.6508495969999997</v>
      </c>
      <c r="CS9">
        <v>0</v>
      </c>
    </row>
    <row r="10" spans="1:97" x14ac:dyDescent="0.2">
      <c r="A10" t="s">
        <v>503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1.1742430720000001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</row>
    <row r="11" spans="1:97" x14ac:dyDescent="0.2">
      <c r="A11" t="s">
        <v>504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3.0553895469999999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1.4383869389999999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1.194608608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1.4236534009999999</v>
      </c>
      <c r="CP11">
        <v>0</v>
      </c>
      <c r="CQ11">
        <v>0</v>
      </c>
      <c r="CR11">
        <v>0</v>
      </c>
      <c r="CS11">
        <v>0</v>
      </c>
    </row>
    <row r="12" spans="1:97" x14ac:dyDescent="0.2">
      <c r="A12" t="s">
        <v>86</v>
      </c>
      <c r="B12">
        <v>4.4307709099999997</v>
      </c>
      <c r="C12">
        <v>0</v>
      </c>
      <c r="D12">
        <v>0</v>
      </c>
      <c r="E12">
        <v>2.7788146569999999</v>
      </c>
      <c r="F12">
        <v>18.656430449999998</v>
      </c>
      <c r="G12">
        <v>14.20994058</v>
      </c>
      <c r="H12">
        <v>0</v>
      </c>
      <c r="I12">
        <v>0</v>
      </c>
      <c r="J12">
        <v>6.6021231790000003</v>
      </c>
      <c r="K12">
        <v>0</v>
      </c>
      <c r="L12">
        <v>0</v>
      </c>
      <c r="M12">
        <v>0</v>
      </c>
      <c r="N12">
        <v>359.00827179999999</v>
      </c>
      <c r="O12">
        <v>14.73238679</v>
      </c>
      <c r="P12">
        <v>35.51329956</v>
      </c>
      <c r="Q12">
        <v>154.4050134</v>
      </c>
      <c r="R12">
        <v>1088.4864190000001</v>
      </c>
      <c r="S12">
        <v>57.283209079999999</v>
      </c>
      <c r="T12">
        <v>270.70595909999997</v>
      </c>
      <c r="U12">
        <v>317.06650839999998</v>
      </c>
      <c r="V12">
        <v>278.90142730000002</v>
      </c>
      <c r="W12">
        <v>14.481189240000001</v>
      </c>
      <c r="X12">
        <v>22.158873880000002</v>
      </c>
      <c r="Y12">
        <v>9.1405906590000008</v>
      </c>
      <c r="Z12">
        <v>119.3671836</v>
      </c>
      <c r="AA12">
        <v>9.9489361340000002</v>
      </c>
      <c r="AB12">
        <v>184.38588899999999</v>
      </c>
      <c r="AC12">
        <v>1892.6108770000001</v>
      </c>
      <c r="AD12">
        <v>1657.0217540000001</v>
      </c>
      <c r="AE12">
        <v>97.524352019999995</v>
      </c>
      <c r="AF12">
        <v>74.144249619999997</v>
      </c>
      <c r="AG12">
        <v>2957.300295</v>
      </c>
      <c r="AH12">
        <v>146.77993169999999</v>
      </c>
      <c r="AI12">
        <v>7.8801381270000004</v>
      </c>
      <c r="AJ12">
        <v>6.3865516969999998</v>
      </c>
      <c r="AK12">
        <v>11.887418950000001</v>
      </c>
      <c r="AL12">
        <v>8.6023057319999996</v>
      </c>
      <c r="AM12">
        <v>6.2342175539999998</v>
      </c>
      <c r="AN12">
        <v>86.690415189999996</v>
      </c>
      <c r="AO12">
        <v>1195.803216</v>
      </c>
      <c r="AP12">
        <v>2578.8899710000001</v>
      </c>
      <c r="AQ12">
        <v>6.5741837959999998</v>
      </c>
      <c r="AR12">
        <v>73.371368110000006</v>
      </c>
      <c r="AS12">
        <v>369.8380037</v>
      </c>
      <c r="AT12">
        <v>598.95950979999998</v>
      </c>
      <c r="AU12">
        <v>9.7806298569999992</v>
      </c>
      <c r="AV12">
        <v>12.2345194</v>
      </c>
      <c r="AW12">
        <v>13.23025264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6.3358516930000004</v>
      </c>
      <c r="BH12">
        <v>0</v>
      </c>
      <c r="BI12">
        <v>0</v>
      </c>
      <c r="BJ12">
        <v>152.23755360000001</v>
      </c>
      <c r="BK12">
        <v>666.45021940000004</v>
      </c>
      <c r="BL12">
        <v>0</v>
      </c>
      <c r="BM12">
        <v>90.930885169999996</v>
      </c>
      <c r="BN12">
        <v>340.08965439999997</v>
      </c>
      <c r="BO12">
        <v>125.6202179</v>
      </c>
      <c r="BP12">
        <v>2604.9028060000001</v>
      </c>
      <c r="BQ12">
        <v>1473.645438</v>
      </c>
      <c r="BR12">
        <v>949.24232099999995</v>
      </c>
      <c r="BS12">
        <v>52.032762130000002</v>
      </c>
      <c r="BT12">
        <v>331.68573679999997</v>
      </c>
      <c r="BU12">
        <v>46.71305787</v>
      </c>
      <c r="BV12">
        <v>10.09765391</v>
      </c>
      <c r="BW12">
        <v>24.079988329999999</v>
      </c>
      <c r="BX12">
        <v>6.380746362</v>
      </c>
      <c r="BY12">
        <v>1762.983694</v>
      </c>
      <c r="BZ12">
        <v>990.84330650000004</v>
      </c>
      <c r="CA12">
        <v>561.03673939999999</v>
      </c>
      <c r="CB12">
        <v>36.473058479999999</v>
      </c>
      <c r="CC12">
        <v>459.46772820000001</v>
      </c>
      <c r="CD12">
        <v>195.8603459</v>
      </c>
      <c r="CE12">
        <v>233.67437129999999</v>
      </c>
      <c r="CF12">
        <v>142.18643080000001</v>
      </c>
      <c r="CG12">
        <v>66.441883230000002</v>
      </c>
      <c r="CH12">
        <v>14.964089749999999</v>
      </c>
      <c r="CI12">
        <v>27.60760458</v>
      </c>
      <c r="CJ12">
        <v>1.494069901</v>
      </c>
      <c r="CK12">
        <v>3303.1289929999998</v>
      </c>
      <c r="CL12">
        <v>673.27369080000005</v>
      </c>
      <c r="CM12">
        <v>66.007854519999995</v>
      </c>
      <c r="CN12">
        <v>143.09372949999999</v>
      </c>
      <c r="CO12">
        <v>2694.9758889999998</v>
      </c>
      <c r="CP12">
        <v>789.51233349999995</v>
      </c>
      <c r="CQ12">
        <v>96.885934030000001</v>
      </c>
      <c r="CR12">
        <v>679.39544420000004</v>
      </c>
      <c r="CS12">
        <v>261.1590496</v>
      </c>
    </row>
    <row r="13" spans="1:97" x14ac:dyDescent="0.2">
      <c r="A13" t="s">
        <v>87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5.2228731699999997</v>
      </c>
      <c r="W13">
        <v>0</v>
      </c>
      <c r="X13">
        <v>1.3849296170000001</v>
      </c>
      <c r="Y13">
        <v>0</v>
      </c>
      <c r="Z13">
        <v>1.218032486</v>
      </c>
      <c r="AA13">
        <v>0</v>
      </c>
      <c r="AB13">
        <v>3.0730981509999999</v>
      </c>
      <c r="AC13">
        <v>2.7730562299999999</v>
      </c>
      <c r="AD13">
        <v>12.94548245</v>
      </c>
      <c r="AE13">
        <v>0</v>
      </c>
      <c r="AF13">
        <v>0</v>
      </c>
      <c r="AG13">
        <v>31.519815049999998</v>
      </c>
      <c r="AH13">
        <v>1.384716337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3.5838258230000002</v>
      </c>
      <c r="AP13">
        <v>17.87172537</v>
      </c>
      <c r="AQ13">
        <v>0</v>
      </c>
      <c r="AR13">
        <v>0</v>
      </c>
      <c r="AS13">
        <v>4.5471885690000002</v>
      </c>
      <c r="AT13">
        <v>1.53974167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42.21802606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5.5093240430000003</v>
      </c>
      <c r="BZ13">
        <v>10.383088539999999</v>
      </c>
      <c r="CA13">
        <v>6.759478788</v>
      </c>
      <c r="CB13">
        <v>0</v>
      </c>
      <c r="CC13">
        <v>1.405100086</v>
      </c>
      <c r="CD13">
        <v>1.4090672360000001</v>
      </c>
      <c r="CE13">
        <v>2.3484861440000002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31.24197672</v>
      </c>
      <c r="CL13">
        <v>0</v>
      </c>
      <c r="CM13">
        <v>0</v>
      </c>
      <c r="CN13">
        <v>1.70349678</v>
      </c>
      <c r="CO13">
        <v>11.38922721</v>
      </c>
      <c r="CP13">
        <v>0</v>
      </c>
      <c r="CQ13">
        <v>0</v>
      </c>
      <c r="CR13">
        <v>1.530169919</v>
      </c>
      <c r="CS13">
        <v>1.000609385</v>
      </c>
    </row>
    <row r="14" spans="1:97" x14ac:dyDescent="0.2">
      <c r="A14" t="s">
        <v>505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1.3849296170000001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23.508259110000001</v>
      </c>
      <c r="BM14">
        <v>6.4950632260000001</v>
      </c>
      <c r="BN14">
        <v>28.145350709999999</v>
      </c>
      <c r="BO14">
        <v>1.962815905</v>
      </c>
      <c r="BP14">
        <v>0</v>
      </c>
      <c r="BQ14">
        <v>0</v>
      </c>
      <c r="BR14">
        <v>0</v>
      </c>
      <c r="BS14">
        <v>4.2188726049999996</v>
      </c>
      <c r="BT14">
        <v>1.773720518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4.2602695519999996</v>
      </c>
      <c r="CL14">
        <v>0</v>
      </c>
      <c r="CM14">
        <v>0</v>
      </c>
      <c r="CN14">
        <v>0</v>
      </c>
      <c r="CO14">
        <v>0</v>
      </c>
      <c r="CP14">
        <v>2.5885650280000001</v>
      </c>
      <c r="CQ14">
        <v>0</v>
      </c>
      <c r="CR14">
        <v>0</v>
      </c>
      <c r="CS14">
        <v>0</v>
      </c>
    </row>
    <row r="15" spans="1:97" x14ac:dyDescent="0.2">
      <c r="A15" t="s">
        <v>506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3.5838258230000002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</row>
    <row r="16" spans="1:97" x14ac:dyDescent="0.2">
      <c r="A16" t="s">
        <v>507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1.5966379239999999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</row>
    <row r="17" spans="1:97" x14ac:dyDescent="0.2">
      <c r="A17" t="s">
        <v>508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29.442238570000001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</row>
    <row r="18" spans="1:97" x14ac:dyDescent="0.2">
      <c r="A18" t="s">
        <v>509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4.1595843449999998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1.3133563539999999</v>
      </c>
      <c r="AJ18">
        <v>0</v>
      </c>
      <c r="AK18">
        <v>0</v>
      </c>
      <c r="AL18">
        <v>2.4578016379999998</v>
      </c>
      <c r="AM18">
        <v>1.246843511</v>
      </c>
      <c r="AN18">
        <v>0</v>
      </c>
      <c r="AO18">
        <v>4.778434431</v>
      </c>
      <c r="AP18">
        <v>5.361517611</v>
      </c>
      <c r="AQ18">
        <v>0</v>
      </c>
      <c r="AR18">
        <v>1.410987848</v>
      </c>
      <c r="AS18">
        <v>0</v>
      </c>
      <c r="AT18">
        <v>1.53974167</v>
      </c>
      <c r="AU18">
        <v>0</v>
      </c>
      <c r="AV18">
        <v>1.529314925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3.9439435120000002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</row>
    <row r="19" spans="1:97" x14ac:dyDescent="0.2">
      <c r="A19" t="s">
        <v>510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1.3133563539999999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</row>
    <row r="20" spans="1:97" x14ac:dyDescent="0.2">
      <c r="A20" t="s">
        <v>511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1.3865281149999999</v>
      </c>
      <c r="AD20">
        <v>1.4383869389999999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</row>
    <row r="21" spans="1:97" x14ac:dyDescent="0.2">
      <c r="A21" t="s">
        <v>512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0.59730430400000001</v>
      </c>
      <c r="AP21">
        <v>0.89358626900000004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</row>
    <row r="22" spans="1:97" x14ac:dyDescent="0.2">
      <c r="A22" t="s">
        <v>89</v>
      </c>
      <c r="B22">
        <v>0</v>
      </c>
      <c r="C22">
        <v>0</v>
      </c>
      <c r="D22">
        <v>0</v>
      </c>
      <c r="E22">
        <v>5.5576293139999997</v>
      </c>
      <c r="F22">
        <v>0</v>
      </c>
      <c r="G22">
        <v>5.6839762299999999</v>
      </c>
      <c r="H22">
        <v>0</v>
      </c>
      <c r="I22">
        <v>0</v>
      </c>
      <c r="J22">
        <v>0</v>
      </c>
      <c r="K22">
        <v>0</v>
      </c>
      <c r="L22">
        <v>0</v>
      </c>
      <c r="M22">
        <v>3.275454302</v>
      </c>
      <c r="N22">
        <v>79.440128220000005</v>
      </c>
      <c r="O22">
        <v>2.946477357</v>
      </c>
      <c r="P22">
        <v>8.2864365640000006</v>
      </c>
      <c r="Q22">
        <v>52.278862799999999</v>
      </c>
      <c r="R22">
        <v>619.27848649999999</v>
      </c>
      <c r="S22">
        <v>6.1927793600000003</v>
      </c>
      <c r="T22">
        <v>110.6110371</v>
      </c>
      <c r="U22">
        <v>49.170741939999999</v>
      </c>
      <c r="V22">
        <v>7.3120224379999996</v>
      </c>
      <c r="W22">
        <v>10.02543871</v>
      </c>
      <c r="X22">
        <v>2.7698592350000002</v>
      </c>
      <c r="Y22">
        <v>0</v>
      </c>
      <c r="Z22">
        <v>49.93933191</v>
      </c>
      <c r="AA22">
        <v>0</v>
      </c>
      <c r="AB22">
        <v>36.877177809999999</v>
      </c>
      <c r="AC22">
        <v>134.49322710000001</v>
      </c>
      <c r="AD22">
        <v>396.99479509999998</v>
      </c>
      <c r="AE22">
        <v>0</v>
      </c>
      <c r="AF22">
        <v>13.65815125</v>
      </c>
      <c r="AG22">
        <v>406.04938220000003</v>
      </c>
      <c r="AH22">
        <v>18.001312380000002</v>
      </c>
      <c r="AI22">
        <v>0</v>
      </c>
      <c r="AJ22">
        <v>0</v>
      </c>
      <c r="AK22">
        <v>0</v>
      </c>
      <c r="AL22">
        <v>1.2289008189999999</v>
      </c>
      <c r="AM22">
        <v>0</v>
      </c>
      <c r="AN22">
        <v>7.2242012659999997</v>
      </c>
      <c r="AO22">
        <v>371.52327700000001</v>
      </c>
      <c r="AP22">
        <v>323.47822919999999</v>
      </c>
      <c r="AQ22">
        <v>1.643545949</v>
      </c>
      <c r="AR22">
        <v>4.2329635449999996</v>
      </c>
      <c r="AS22">
        <v>6.0629180930000004</v>
      </c>
      <c r="AT22">
        <v>44.652508439999998</v>
      </c>
      <c r="AU22">
        <v>0</v>
      </c>
      <c r="AV22">
        <v>1.529314925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371.5873684</v>
      </c>
      <c r="BL22">
        <v>0</v>
      </c>
      <c r="BM22">
        <v>0</v>
      </c>
      <c r="BN22">
        <v>32.836242489999997</v>
      </c>
      <c r="BO22">
        <v>39.256318100000001</v>
      </c>
      <c r="BP22">
        <v>611.42661850000002</v>
      </c>
      <c r="BQ22">
        <v>264.53878550000002</v>
      </c>
      <c r="BR22">
        <v>90.859466490000003</v>
      </c>
      <c r="BS22">
        <v>0</v>
      </c>
      <c r="BT22">
        <v>76.269982260000006</v>
      </c>
      <c r="BU22">
        <v>46.71305787</v>
      </c>
      <c r="BV22">
        <v>0</v>
      </c>
      <c r="BW22">
        <v>0</v>
      </c>
      <c r="BX22">
        <v>0</v>
      </c>
      <c r="BY22">
        <v>429.7272754</v>
      </c>
      <c r="BZ22">
        <v>185.4122954</v>
      </c>
      <c r="CA22">
        <v>35.487263630000001</v>
      </c>
      <c r="CB22">
        <v>3.473624617</v>
      </c>
      <c r="CC22">
        <v>46.368302839999998</v>
      </c>
      <c r="CD22">
        <v>28.181344729999999</v>
      </c>
      <c r="CE22">
        <v>23.48486144</v>
      </c>
      <c r="CF22">
        <v>1.2582869990000001</v>
      </c>
      <c r="CG22">
        <v>4.286573111</v>
      </c>
      <c r="CH22">
        <v>0</v>
      </c>
      <c r="CI22">
        <v>0</v>
      </c>
      <c r="CJ22">
        <v>0</v>
      </c>
      <c r="CK22">
        <v>391.9447988</v>
      </c>
      <c r="CL22">
        <v>0</v>
      </c>
      <c r="CM22">
        <v>0</v>
      </c>
      <c r="CN22">
        <v>18.738464570000001</v>
      </c>
      <c r="CO22">
        <v>489.7367701</v>
      </c>
      <c r="CP22">
        <v>36.239910389999999</v>
      </c>
      <c r="CQ22">
        <v>0</v>
      </c>
      <c r="CR22">
        <v>220.34446840000001</v>
      </c>
      <c r="CS22">
        <v>7.0042656970000001</v>
      </c>
    </row>
    <row r="23" spans="1:97" x14ac:dyDescent="0.2">
      <c r="A23" t="s">
        <v>513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2.389217216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6.1206796780000001</v>
      </c>
      <c r="CS23">
        <v>0</v>
      </c>
    </row>
    <row r="24" spans="1:97" x14ac:dyDescent="0.2">
      <c r="A24" t="s">
        <v>90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6.6021231790000003</v>
      </c>
      <c r="K24">
        <v>0</v>
      </c>
      <c r="L24">
        <v>0</v>
      </c>
      <c r="M24">
        <v>0</v>
      </c>
      <c r="N24">
        <v>113.0494132</v>
      </c>
      <c r="O24">
        <v>5.8929547150000001</v>
      </c>
      <c r="P24">
        <v>4.7351066079999997</v>
      </c>
      <c r="Q24">
        <v>143.46292579999999</v>
      </c>
      <c r="R24">
        <v>191.8623532</v>
      </c>
      <c r="S24">
        <v>6.1927793600000003</v>
      </c>
      <c r="T24">
        <v>34.929801179999998</v>
      </c>
      <c r="U24">
        <v>69.517255849999998</v>
      </c>
      <c r="V24">
        <v>10.445746339999999</v>
      </c>
      <c r="W24">
        <v>0</v>
      </c>
      <c r="X24">
        <v>0</v>
      </c>
      <c r="Y24">
        <v>3.4277214969999998</v>
      </c>
      <c r="Z24">
        <v>42.631136990000002</v>
      </c>
      <c r="AA24">
        <v>0</v>
      </c>
      <c r="AB24">
        <v>52.242668559999998</v>
      </c>
      <c r="AC24">
        <v>205.20616100000001</v>
      </c>
      <c r="AD24">
        <v>381.17253879999998</v>
      </c>
      <c r="AE24">
        <v>6.2249586399999997</v>
      </c>
      <c r="AF24">
        <v>13.65815125</v>
      </c>
      <c r="AG24">
        <v>676.7489703</v>
      </c>
      <c r="AH24">
        <v>24.92489406</v>
      </c>
      <c r="AI24">
        <v>0</v>
      </c>
      <c r="AJ24">
        <v>1.5966379239999999</v>
      </c>
      <c r="AK24">
        <v>1.320824328</v>
      </c>
      <c r="AL24">
        <v>2.4578016379999998</v>
      </c>
      <c r="AM24">
        <v>0</v>
      </c>
      <c r="AN24">
        <v>12.04033544</v>
      </c>
      <c r="AO24">
        <v>299.84676059999998</v>
      </c>
      <c r="AP24">
        <v>412.83685600000001</v>
      </c>
      <c r="AQ24">
        <v>0</v>
      </c>
      <c r="AR24">
        <v>9.8769149380000005</v>
      </c>
      <c r="AS24">
        <v>22.735942850000001</v>
      </c>
      <c r="AT24">
        <v>101.6229503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6.4722455180000003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40.062514100000001</v>
      </c>
      <c r="BK24">
        <v>305.39366710000002</v>
      </c>
      <c r="BL24">
        <v>0</v>
      </c>
      <c r="BM24">
        <v>22.732721290000001</v>
      </c>
      <c r="BN24">
        <v>25.799904810000001</v>
      </c>
      <c r="BO24">
        <v>0</v>
      </c>
      <c r="BP24">
        <v>686.09392449999996</v>
      </c>
      <c r="BQ24">
        <v>275.00077140000002</v>
      </c>
      <c r="BR24">
        <v>43.038694649999996</v>
      </c>
      <c r="BS24">
        <v>0</v>
      </c>
      <c r="BT24">
        <v>79.817423289999994</v>
      </c>
      <c r="BU24">
        <v>0</v>
      </c>
      <c r="BV24">
        <v>1.2622067379999999</v>
      </c>
      <c r="BW24">
        <v>0</v>
      </c>
      <c r="BX24">
        <v>0</v>
      </c>
      <c r="BY24">
        <v>1315.3511149999999</v>
      </c>
      <c r="BZ24">
        <v>323.35904310000001</v>
      </c>
      <c r="CA24">
        <v>104.77192119999999</v>
      </c>
      <c r="CB24">
        <v>3.473624617</v>
      </c>
      <c r="CC24">
        <v>230.43641410000001</v>
      </c>
      <c r="CD24">
        <v>43.681084329999997</v>
      </c>
      <c r="CE24">
        <v>18.787889150000002</v>
      </c>
      <c r="CF24">
        <v>18.874304980000002</v>
      </c>
      <c r="CG24">
        <v>9.6447894999999999</v>
      </c>
      <c r="CH24">
        <v>0</v>
      </c>
      <c r="CI24">
        <v>1.3146478370000001</v>
      </c>
      <c r="CJ24">
        <v>0</v>
      </c>
      <c r="CK24">
        <v>1154.5330489999999</v>
      </c>
      <c r="CL24">
        <v>2.629975355</v>
      </c>
      <c r="CM24">
        <v>66.007854519999995</v>
      </c>
      <c r="CN24">
        <v>44.290916269999997</v>
      </c>
      <c r="CO24">
        <v>800.09321160000002</v>
      </c>
      <c r="CP24">
        <v>170.84529180000001</v>
      </c>
      <c r="CQ24">
        <v>0</v>
      </c>
      <c r="CR24">
        <v>584.52490920000002</v>
      </c>
      <c r="CS24">
        <v>21.012797089999999</v>
      </c>
    </row>
    <row r="25" spans="1:97" x14ac:dyDescent="0.2">
      <c r="A25" t="s">
        <v>514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2.7730562299999999</v>
      </c>
      <c r="AD25">
        <v>1.4383869389999999</v>
      </c>
      <c r="AE25">
        <v>0</v>
      </c>
      <c r="AF25">
        <v>1.9511644640000001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1.2040335440000001</v>
      </c>
      <c r="AO25">
        <v>2.389217216</v>
      </c>
      <c r="AP25">
        <v>3.574345074</v>
      </c>
      <c r="AQ25">
        <v>0</v>
      </c>
      <c r="AR25">
        <v>0</v>
      </c>
      <c r="AS25">
        <v>0</v>
      </c>
      <c r="AT25">
        <v>0</v>
      </c>
      <c r="AU25">
        <v>1.2225787319999999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</row>
    <row r="26" spans="1:97" x14ac:dyDescent="0.2">
      <c r="A26" t="s">
        <v>515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1.405100086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</row>
    <row r="27" spans="1:97" x14ac:dyDescent="0.2">
      <c r="A27" t="s">
        <v>516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1.5365490749999999</v>
      </c>
      <c r="AC27">
        <v>1.3865281149999999</v>
      </c>
      <c r="AD27">
        <v>0</v>
      </c>
      <c r="AE27">
        <v>0</v>
      </c>
      <c r="AF27">
        <v>0</v>
      </c>
      <c r="AG27">
        <v>0</v>
      </c>
      <c r="AH27">
        <v>1.384716337</v>
      </c>
      <c r="AI27">
        <v>0</v>
      </c>
      <c r="AJ27">
        <v>0</v>
      </c>
      <c r="AK27">
        <v>0</v>
      </c>
      <c r="AL27">
        <v>1.2289008189999999</v>
      </c>
      <c r="AM27">
        <v>0</v>
      </c>
      <c r="AN27">
        <v>0</v>
      </c>
      <c r="AO27">
        <v>2.389217216</v>
      </c>
      <c r="AP27">
        <v>3.574345074</v>
      </c>
      <c r="AQ27">
        <v>0</v>
      </c>
      <c r="AR27">
        <v>0</v>
      </c>
      <c r="AS27">
        <v>0</v>
      </c>
      <c r="AT27">
        <v>0</v>
      </c>
      <c r="AU27">
        <v>1.2225787319999999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28.474215310000002</v>
      </c>
      <c r="CQ27">
        <v>0</v>
      </c>
      <c r="CR27">
        <v>0</v>
      </c>
      <c r="CS27">
        <v>0</v>
      </c>
    </row>
    <row r="28" spans="1:97" x14ac:dyDescent="0.2">
      <c r="A28" t="s">
        <v>91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4.5830843210000003</v>
      </c>
      <c r="O28">
        <v>10.312670750000001</v>
      </c>
      <c r="P28">
        <v>0</v>
      </c>
      <c r="Q28">
        <v>0</v>
      </c>
      <c r="R28">
        <v>28.494408889999999</v>
      </c>
      <c r="S28">
        <v>0</v>
      </c>
      <c r="T28">
        <v>11.643267059999999</v>
      </c>
      <c r="U28">
        <v>0</v>
      </c>
      <c r="V28">
        <v>4.1782985359999998</v>
      </c>
      <c r="W28">
        <v>0</v>
      </c>
      <c r="X28">
        <v>2.7698592350000002</v>
      </c>
      <c r="Y28">
        <v>0</v>
      </c>
      <c r="Z28">
        <v>4.8721299419999999</v>
      </c>
      <c r="AA28">
        <v>4.2638297720000002</v>
      </c>
      <c r="AB28">
        <v>7.6827453759999997</v>
      </c>
      <c r="AC28">
        <v>5.5461124599999998</v>
      </c>
      <c r="AD28">
        <v>5.7535477549999996</v>
      </c>
      <c r="AE28">
        <v>0</v>
      </c>
      <c r="AF28">
        <v>5.8534933909999998</v>
      </c>
      <c r="AG28">
        <v>1.8541067680000001</v>
      </c>
      <c r="AH28">
        <v>1.384716337</v>
      </c>
      <c r="AI28">
        <v>3.9400690630000001</v>
      </c>
      <c r="AJ28">
        <v>3.1932758479999999</v>
      </c>
      <c r="AK28">
        <v>1.320824328</v>
      </c>
      <c r="AL28">
        <v>1.2289008189999999</v>
      </c>
      <c r="AM28">
        <v>0</v>
      </c>
      <c r="AN28">
        <v>3.6121006329999998</v>
      </c>
      <c r="AO28">
        <v>35.838258230000001</v>
      </c>
      <c r="AP28">
        <v>28.59476059</v>
      </c>
      <c r="AQ28">
        <v>1.643545949</v>
      </c>
      <c r="AR28">
        <v>1.410987848</v>
      </c>
      <c r="AS28">
        <v>6.0629180930000004</v>
      </c>
      <c r="AT28">
        <v>4.6192250110000002</v>
      </c>
      <c r="AU28">
        <v>2.4451574639999998</v>
      </c>
      <c r="AV28">
        <v>7.6465746240000003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1.4832983630000001</v>
      </c>
      <c r="CA28">
        <v>1.689869697</v>
      </c>
      <c r="CB28">
        <v>0</v>
      </c>
      <c r="CC28">
        <v>1.405100086</v>
      </c>
      <c r="CD28">
        <v>1.4090672360000001</v>
      </c>
      <c r="CE28">
        <v>3.5227292160000001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2.8473068029999999</v>
      </c>
      <c r="CP28">
        <v>0</v>
      </c>
      <c r="CQ28">
        <v>0</v>
      </c>
      <c r="CR28">
        <v>0</v>
      </c>
      <c r="CS28">
        <v>0</v>
      </c>
    </row>
    <row r="29" spans="1:97" x14ac:dyDescent="0.2">
      <c r="A29" t="s">
        <v>92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1.0445746339999999</v>
      </c>
      <c r="W29">
        <v>0</v>
      </c>
      <c r="X29">
        <v>0</v>
      </c>
      <c r="Y29">
        <v>0</v>
      </c>
      <c r="Z29">
        <v>0</v>
      </c>
      <c r="AA29">
        <v>0</v>
      </c>
      <c r="AB29">
        <v>3.0730981509999999</v>
      </c>
      <c r="AC29">
        <v>4.1595843449999998</v>
      </c>
      <c r="AD29">
        <v>1.4383869389999999</v>
      </c>
      <c r="AE29">
        <v>0</v>
      </c>
      <c r="AF29">
        <v>0</v>
      </c>
      <c r="AG29">
        <v>0</v>
      </c>
      <c r="AH29">
        <v>1.384716337</v>
      </c>
      <c r="AI29">
        <v>1.3133563539999999</v>
      </c>
      <c r="AJ29">
        <v>1.5966379239999999</v>
      </c>
      <c r="AK29">
        <v>1.320824328</v>
      </c>
      <c r="AL29">
        <v>1.2289008189999999</v>
      </c>
      <c r="AM29">
        <v>0</v>
      </c>
      <c r="AN29">
        <v>4.8161341770000003</v>
      </c>
      <c r="AO29">
        <v>1.194608608</v>
      </c>
      <c r="AP29">
        <v>1.787172537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2.9665967260000001</v>
      </c>
      <c r="CA29">
        <v>0</v>
      </c>
      <c r="CB29">
        <v>0</v>
      </c>
      <c r="CC29">
        <v>0</v>
      </c>
      <c r="CD29">
        <v>0</v>
      </c>
      <c r="CE29">
        <v>1.1742430720000001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</row>
    <row r="30" spans="1:97" x14ac:dyDescent="0.2">
      <c r="A30" t="s">
        <v>517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2.4578016379999998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1.5157295230000001</v>
      </c>
      <c r="AT30">
        <v>1.53974167</v>
      </c>
      <c r="AU30">
        <v>0</v>
      </c>
      <c r="AV30">
        <v>1.529314925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2.3095587919999998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</row>
    <row r="31" spans="1:97" x14ac:dyDescent="0.2">
      <c r="A31" t="s">
        <v>518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5.8216335299999997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</row>
    <row r="32" spans="1:97" x14ac:dyDescent="0.2">
      <c r="A32" t="s">
        <v>519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1.3133563539999999</v>
      </c>
      <c r="AJ32">
        <v>0</v>
      </c>
      <c r="AK32">
        <v>0</v>
      </c>
      <c r="AL32">
        <v>1.2289008189999999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</row>
    <row r="33" spans="1:97" x14ac:dyDescent="0.2">
      <c r="A33" t="s">
        <v>520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1.3849296170000001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1.8541067680000001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</row>
    <row r="34" spans="1:97" x14ac:dyDescent="0.2">
      <c r="A34" t="s">
        <v>521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1.527694774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1.9511644640000001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</row>
    <row r="35" spans="1:97" x14ac:dyDescent="0.2">
      <c r="A35" t="s">
        <v>522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3.1337239019999998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1.4383869389999999</v>
      </c>
      <c r="AE35">
        <v>0</v>
      </c>
      <c r="AF35">
        <v>0</v>
      </c>
      <c r="AG35">
        <v>0</v>
      </c>
      <c r="AH35">
        <v>0</v>
      </c>
      <c r="AI35">
        <v>1.3133563539999999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3.574345074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1.4236534009999999</v>
      </c>
      <c r="CP35">
        <v>0</v>
      </c>
      <c r="CQ35">
        <v>0</v>
      </c>
      <c r="CR35">
        <v>0</v>
      </c>
      <c r="CS35">
        <v>0</v>
      </c>
    </row>
    <row r="36" spans="1:97" x14ac:dyDescent="0.2">
      <c r="A36" t="s">
        <v>523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1.2040335440000001</v>
      </c>
      <c r="AO36">
        <v>0</v>
      </c>
      <c r="AP36">
        <v>1.787172537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</row>
    <row r="37" spans="1:97" x14ac:dyDescent="0.2">
      <c r="A37" t="s">
        <v>524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1.527694774</v>
      </c>
      <c r="O37">
        <v>1.4732386790000001</v>
      </c>
      <c r="P37">
        <v>0</v>
      </c>
      <c r="Q37">
        <v>0</v>
      </c>
      <c r="R37">
        <v>7.5985090370000004</v>
      </c>
      <c r="S37">
        <v>0</v>
      </c>
      <c r="T37">
        <v>1.4554083819999999</v>
      </c>
      <c r="U37">
        <v>0</v>
      </c>
      <c r="V37">
        <v>0</v>
      </c>
      <c r="W37">
        <v>0</v>
      </c>
      <c r="X37">
        <v>1.3849296170000001</v>
      </c>
      <c r="Y37">
        <v>0</v>
      </c>
      <c r="Z37">
        <v>0</v>
      </c>
      <c r="AA37">
        <v>0</v>
      </c>
      <c r="AB37">
        <v>0</v>
      </c>
      <c r="AC37">
        <v>5.5461124599999998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2.626712709</v>
      </c>
      <c r="AJ37">
        <v>1.5966379239999999</v>
      </c>
      <c r="AK37">
        <v>0</v>
      </c>
      <c r="AL37">
        <v>1.2289008189999999</v>
      </c>
      <c r="AM37">
        <v>0</v>
      </c>
      <c r="AN37">
        <v>1.2040335440000001</v>
      </c>
      <c r="AO37">
        <v>1.194608608</v>
      </c>
      <c r="AP37">
        <v>3.574345074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</row>
    <row r="38" spans="1:97" x14ac:dyDescent="0.2">
      <c r="A38" t="s">
        <v>93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10.18785868</v>
      </c>
      <c r="U38">
        <v>0</v>
      </c>
      <c r="V38">
        <v>0</v>
      </c>
      <c r="W38">
        <v>0</v>
      </c>
      <c r="X38">
        <v>5.5397184690000003</v>
      </c>
      <c r="Y38">
        <v>0</v>
      </c>
      <c r="Z38">
        <v>0</v>
      </c>
      <c r="AA38">
        <v>0</v>
      </c>
      <c r="AB38">
        <v>0</v>
      </c>
      <c r="AC38">
        <v>0</v>
      </c>
      <c r="AD38">
        <v>1.4383869389999999</v>
      </c>
      <c r="AE38">
        <v>0</v>
      </c>
      <c r="AF38">
        <v>0</v>
      </c>
      <c r="AG38">
        <v>1.8541067680000001</v>
      </c>
      <c r="AH38">
        <v>0</v>
      </c>
      <c r="AI38">
        <v>0</v>
      </c>
      <c r="AJ38">
        <v>0</v>
      </c>
      <c r="AK38">
        <v>0</v>
      </c>
      <c r="AL38">
        <v>1.2289008189999999</v>
      </c>
      <c r="AM38">
        <v>0</v>
      </c>
      <c r="AN38">
        <v>6.0201677220000001</v>
      </c>
      <c r="AO38">
        <v>2.389217216</v>
      </c>
      <c r="AP38">
        <v>3.574345074</v>
      </c>
      <c r="AQ38">
        <v>0</v>
      </c>
      <c r="AR38">
        <v>1.410987848</v>
      </c>
      <c r="AS38">
        <v>0</v>
      </c>
      <c r="AT38">
        <v>0</v>
      </c>
      <c r="AU38">
        <v>0</v>
      </c>
      <c r="AV38">
        <v>3.0586298489999999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1.334658796</v>
      </c>
      <c r="BV38">
        <v>0</v>
      </c>
      <c r="BW38">
        <v>0</v>
      </c>
      <c r="BX38">
        <v>0</v>
      </c>
      <c r="BY38">
        <v>1.3773310110000001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1.9414074859999999</v>
      </c>
      <c r="CN38">
        <v>0</v>
      </c>
      <c r="CO38">
        <v>1.4236534009999999</v>
      </c>
      <c r="CP38">
        <v>0</v>
      </c>
      <c r="CQ38">
        <v>0</v>
      </c>
      <c r="CR38">
        <v>10.71118944</v>
      </c>
      <c r="CS38">
        <v>0</v>
      </c>
    </row>
    <row r="39" spans="1:97" x14ac:dyDescent="0.2">
      <c r="A39" t="s">
        <v>525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1.4383869389999999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4.778434431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</row>
    <row r="40" spans="1:97" x14ac:dyDescent="0.2">
      <c r="A40" t="s">
        <v>526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8.7324502939999995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2.7730562299999999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1.4832983630000001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</row>
    <row r="41" spans="1:97" x14ac:dyDescent="0.2">
      <c r="A41" t="s">
        <v>94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1.3865281149999999</v>
      </c>
      <c r="AD41">
        <v>14.383869389999999</v>
      </c>
      <c r="AE41">
        <v>0</v>
      </c>
      <c r="AF41">
        <v>0</v>
      </c>
      <c r="AG41">
        <v>22.249281209999999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7.1676516469999996</v>
      </c>
      <c r="AP41">
        <v>10.72303522</v>
      </c>
      <c r="AQ41">
        <v>0</v>
      </c>
      <c r="AR41">
        <v>0</v>
      </c>
      <c r="AS41">
        <v>0</v>
      </c>
      <c r="AT41">
        <v>3.079483341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21.06163222</v>
      </c>
      <c r="BL41">
        <v>0</v>
      </c>
      <c r="BM41">
        <v>0</v>
      </c>
      <c r="BN41">
        <v>0</v>
      </c>
      <c r="BO41">
        <v>0</v>
      </c>
      <c r="BP41">
        <v>38.038061519999999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1.2673678070000001</v>
      </c>
      <c r="BX41">
        <v>0</v>
      </c>
      <c r="BY41">
        <v>119.82779789999999</v>
      </c>
      <c r="BZ41">
        <v>29.665967259999999</v>
      </c>
      <c r="CA41">
        <v>1.689869697</v>
      </c>
      <c r="CB41">
        <v>0</v>
      </c>
      <c r="CC41">
        <v>4.2153002590000002</v>
      </c>
      <c r="CD41">
        <v>0</v>
      </c>
      <c r="CE41">
        <v>4.6969722870000004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76.684851940000001</v>
      </c>
      <c r="CL41">
        <v>0</v>
      </c>
      <c r="CM41">
        <v>0</v>
      </c>
      <c r="CN41">
        <v>0</v>
      </c>
      <c r="CO41">
        <v>9.9655738100000004</v>
      </c>
      <c r="CP41">
        <v>0</v>
      </c>
      <c r="CQ41">
        <v>0</v>
      </c>
      <c r="CR41">
        <v>29.07322847</v>
      </c>
      <c r="CS41">
        <v>0</v>
      </c>
    </row>
    <row r="42" spans="1:97" x14ac:dyDescent="0.2">
      <c r="A42" t="s">
        <v>527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15.19701807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2.7730562299999999</v>
      </c>
      <c r="AD42">
        <v>1.4383869389999999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1.2622067379999999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2.8102001720000001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5.6946136059999999</v>
      </c>
      <c r="CP42">
        <v>0</v>
      </c>
      <c r="CQ42">
        <v>0</v>
      </c>
      <c r="CR42">
        <v>0</v>
      </c>
      <c r="CS42">
        <v>0</v>
      </c>
    </row>
    <row r="43" spans="1:97" x14ac:dyDescent="0.2">
      <c r="A43" t="s">
        <v>528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9.3426115739999993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</row>
    <row r="44" spans="1:97" x14ac:dyDescent="0.2">
      <c r="A44" t="s">
        <v>529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3.0963896800000001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1.3865281149999999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4.778434431</v>
      </c>
      <c r="AP44">
        <v>1.787172537</v>
      </c>
      <c r="AQ44">
        <v>1.643545949</v>
      </c>
      <c r="AR44">
        <v>0</v>
      </c>
      <c r="AS44">
        <v>0</v>
      </c>
      <c r="AT44">
        <v>0</v>
      </c>
      <c r="AU44">
        <v>1.2225787319999999</v>
      </c>
      <c r="AV44">
        <v>1.529314925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3.0088046020000001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8.9674164580000006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1.689869697</v>
      </c>
      <c r="CB44">
        <v>0</v>
      </c>
      <c r="CC44">
        <v>0</v>
      </c>
      <c r="CD44">
        <v>1.4090672360000001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1.4236534009999999</v>
      </c>
      <c r="CP44">
        <v>0</v>
      </c>
      <c r="CQ44">
        <v>0</v>
      </c>
      <c r="CR44">
        <v>0</v>
      </c>
      <c r="CS44">
        <v>1.000609385</v>
      </c>
    </row>
    <row r="45" spans="1:97" x14ac:dyDescent="0.2">
      <c r="A45" t="s">
        <v>530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3.3965453779999999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</row>
    <row r="46" spans="1:97" x14ac:dyDescent="0.2">
      <c r="A46" t="s">
        <v>531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1.218032486</v>
      </c>
      <c r="AA46">
        <v>0</v>
      </c>
      <c r="AB46">
        <v>0</v>
      </c>
      <c r="AC46">
        <v>0</v>
      </c>
      <c r="AD46">
        <v>1.4383869389999999</v>
      </c>
      <c r="AE46">
        <v>0</v>
      </c>
      <c r="AF46">
        <v>0</v>
      </c>
      <c r="AG46">
        <v>7.4164270720000003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1.643545949</v>
      </c>
      <c r="AR46">
        <v>0</v>
      </c>
      <c r="AS46">
        <v>0</v>
      </c>
      <c r="AT46">
        <v>1.53974167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6.8866550540000002</v>
      </c>
      <c r="BZ46">
        <v>10.383088539999999</v>
      </c>
      <c r="CA46">
        <v>0</v>
      </c>
      <c r="CB46">
        <v>0</v>
      </c>
      <c r="CC46">
        <v>0</v>
      </c>
      <c r="CD46">
        <v>0</v>
      </c>
      <c r="CE46">
        <v>1.1742430720000001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</row>
    <row r="47" spans="1:97" x14ac:dyDescent="0.2">
      <c r="A47" t="s">
        <v>532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1.7477928549999999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</row>
    <row r="48" spans="1:97" x14ac:dyDescent="0.2">
      <c r="A48" t="s">
        <v>95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6.4630094969999998</v>
      </c>
      <c r="Y48">
        <v>0</v>
      </c>
      <c r="Z48">
        <v>0.81202206300000002</v>
      </c>
      <c r="AA48">
        <v>0.94751820099999995</v>
      </c>
      <c r="AB48">
        <v>4.0974693230000003</v>
      </c>
      <c r="AC48">
        <v>1.8486995310000001</v>
      </c>
      <c r="AD48">
        <v>0.95892510500000006</v>
      </c>
      <c r="AE48">
        <v>0</v>
      </c>
      <c r="AF48">
        <v>0</v>
      </c>
      <c r="AG48">
        <v>1.2360717969999999</v>
      </c>
      <c r="AH48">
        <v>0</v>
      </c>
      <c r="AI48">
        <v>1.7511374280000001</v>
      </c>
      <c r="AJ48">
        <v>0</v>
      </c>
      <c r="AK48">
        <v>0.88054999199999995</v>
      </c>
      <c r="AL48">
        <v>0.81926762200000003</v>
      </c>
      <c r="AM48">
        <v>0.83122942300000002</v>
      </c>
      <c r="AN48">
        <v>0</v>
      </c>
      <c r="AO48">
        <v>0.79640613699999996</v>
      </c>
      <c r="AP48">
        <v>3.574345074</v>
      </c>
      <c r="AQ48">
        <v>0</v>
      </c>
      <c r="AR48">
        <v>0</v>
      </c>
      <c r="AS48">
        <v>1.010486854</v>
      </c>
      <c r="AT48">
        <v>0</v>
      </c>
      <c r="AU48">
        <v>0</v>
      </c>
      <c r="AV48">
        <v>2.0390814690000001</v>
      </c>
      <c r="AW48">
        <v>0</v>
      </c>
      <c r="AX48">
        <v>0</v>
      </c>
      <c r="AY48">
        <v>1.6600849150000001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0.93937862699999997</v>
      </c>
      <c r="CE48">
        <v>0</v>
      </c>
      <c r="CF48">
        <v>0</v>
      </c>
      <c r="CG48">
        <v>1.4288541320000001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1.8981997900000001</v>
      </c>
      <c r="CP48">
        <v>0</v>
      </c>
      <c r="CQ48">
        <v>0</v>
      </c>
      <c r="CR48">
        <v>0</v>
      </c>
      <c r="CS48">
        <v>0</v>
      </c>
    </row>
    <row r="49" spans="1:97" x14ac:dyDescent="0.2">
      <c r="A49" t="s">
        <v>533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12.22155819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</row>
    <row r="50" spans="1:97" x14ac:dyDescent="0.2">
      <c r="A50" t="s">
        <v>534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1.4383869389999999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1.5966379239999999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4.5471885690000002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</row>
    <row r="51" spans="1:97" x14ac:dyDescent="0.2">
      <c r="A51" t="s">
        <v>535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1.5365490749999999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</row>
    <row r="52" spans="1:97" x14ac:dyDescent="0.2">
      <c r="A52" t="s">
        <v>96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2.9108167649999999</v>
      </c>
      <c r="U52">
        <v>5.0866284769999996</v>
      </c>
      <c r="V52">
        <v>2.0891492679999999</v>
      </c>
      <c r="W52">
        <v>0</v>
      </c>
      <c r="X52">
        <v>2.7698592350000002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1.194608608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3.6589983410000002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35.255012409999999</v>
      </c>
      <c r="BK52">
        <v>16.548425309999999</v>
      </c>
      <c r="BL52">
        <v>0</v>
      </c>
      <c r="BM52">
        <v>0</v>
      </c>
      <c r="BN52">
        <v>0</v>
      </c>
      <c r="BO52">
        <v>13.73971133</v>
      </c>
      <c r="BP52">
        <v>2.8176341869999999</v>
      </c>
      <c r="BQ52">
        <v>10.461985869999999</v>
      </c>
      <c r="BR52">
        <v>86.077389310000001</v>
      </c>
      <c r="BS52">
        <v>28.12581737</v>
      </c>
      <c r="BT52">
        <v>15.963484660000001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1.1742430720000001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15.77985213</v>
      </c>
      <c r="CM52">
        <v>11.648444919999999</v>
      </c>
      <c r="CN52">
        <v>0</v>
      </c>
      <c r="CO52">
        <v>0</v>
      </c>
      <c r="CP52">
        <v>0</v>
      </c>
      <c r="CQ52">
        <v>7.8556162719999998</v>
      </c>
      <c r="CR52">
        <v>3.0603398390000001</v>
      </c>
      <c r="CS52">
        <v>0</v>
      </c>
    </row>
    <row r="53" spans="1:97" x14ac:dyDescent="0.2">
      <c r="A53" t="s">
        <v>536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1.8541067680000001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2.4936870209999999</v>
      </c>
      <c r="AN53">
        <v>1.2040335440000001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1.420089851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</row>
    <row r="54" spans="1:97" x14ac:dyDescent="0.2">
      <c r="A54" t="s">
        <v>537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14.383869389999999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16.08455283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</row>
    <row r="55" spans="1:97" x14ac:dyDescent="0.2">
      <c r="A55" t="s">
        <v>538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1.405100086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</row>
    <row r="56" spans="1:97" x14ac:dyDescent="0.2">
      <c r="A56" t="s">
        <v>539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2.3095587919999998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</row>
    <row r="57" spans="1:97" x14ac:dyDescent="0.2">
      <c r="A57" t="s">
        <v>540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1.539706631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</row>
    <row r="58" spans="1:97" x14ac:dyDescent="0.2">
      <c r="A58" t="s">
        <v>541</v>
      </c>
      <c r="B58">
        <v>2.2153854549999998</v>
      </c>
      <c r="C58">
        <v>6.3199907309999999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4.5471885690000002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4.0881669130000002</v>
      </c>
      <c r="BD58">
        <v>0</v>
      </c>
      <c r="BE58">
        <v>2.945469396</v>
      </c>
      <c r="BF58">
        <v>3.50363107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</row>
    <row r="59" spans="1:97" x14ac:dyDescent="0.2">
      <c r="A59" t="s">
        <v>97</v>
      </c>
      <c r="B59">
        <v>6.6461563650000004</v>
      </c>
      <c r="C59">
        <v>15.79997683</v>
      </c>
      <c r="D59">
        <v>11.12921571</v>
      </c>
      <c r="E59">
        <v>8.3364439709999996</v>
      </c>
      <c r="F59">
        <v>3.1094050750000002</v>
      </c>
      <c r="G59">
        <v>5.6839762299999999</v>
      </c>
      <c r="H59">
        <v>8.2984053519999996</v>
      </c>
      <c r="I59">
        <v>4.1095956710000001</v>
      </c>
      <c r="J59">
        <v>3.3010615890000001</v>
      </c>
      <c r="K59">
        <v>4.9444545519999998</v>
      </c>
      <c r="L59">
        <v>13.44738385</v>
      </c>
      <c r="M59">
        <v>6.5509086050000001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6.2674478039999997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3.6589983410000002</v>
      </c>
      <c r="AY59">
        <v>2.4901261269999999</v>
      </c>
      <c r="AZ59">
        <v>0</v>
      </c>
      <c r="BA59">
        <v>0</v>
      </c>
      <c r="BB59">
        <v>4.6191175839999996</v>
      </c>
      <c r="BC59">
        <v>8.1763338260000005</v>
      </c>
      <c r="BD59">
        <v>7.4366656029999998</v>
      </c>
      <c r="BE59">
        <v>0</v>
      </c>
      <c r="BF59">
        <v>3.50363107</v>
      </c>
      <c r="BG59">
        <v>3.1679258460000002</v>
      </c>
      <c r="BH59">
        <v>3.563831027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</row>
    <row r="60" spans="1:97" x14ac:dyDescent="0.2">
      <c r="A60" t="s">
        <v>98</v>
      </c>
      <c r="B60">
        <v>755.44644019999998</v>
      </c>
      <c r="C60">
        <v>957.47859579999999</v>
      </c>
      <c r="D60">
        <v>747.88329550000003</v>
      </c>
      <c r="E60">
        <v>2642.6527390000001</v>
      </c>
      <c r="F60">
        <v>516.16124239999999</v>
      </c>
      <c r="G60">
        <v>755.96883860000003</v>
      </c>
      <c r="H60">
        <v>2190.7790129999998</v>
      </c>
      <c r="I60">
        <v>5502.748603</v>
      </c>
      <c r="J60">
        <v>693.22293379999996</v>
      </c>
      <c r="K60">
        <v>669.97359180000001</v>
      </c>
      <c r="L60">
        <v>4098.0902290000004</v>
      </c>
      <c r="M60">
        <v>3298.382482</v>
      </c>
      <c r="N60">
        <v>82.495517770000006</v>
      </c>
      <c r="O60">
        <v>0</v>
      </c>
      <c r="P60">
        <v>2.3675533039999999</v>
      </c>
      <c r="Q60">
        <v>65.652525370000006</v>
      </c>
      <c r="R60">
        <v>0</v>
      </c>
      <c r="S60">
        <v>1.5481948400000001</v>
      </c>
      <c r="T60">
        <v>37.840617940000001</v>
      </c>
      <c r="U60">
        <v>23.73759956</v>
      </c>
      <c r="V60">
        <v>5.2228731699999997</v>
      </c>
      <c r="W60">
        <v>0</v>
      </c>
      <c r="X60">
        <v>0</v>
      </c>
      <c r="Y60">
        <v>193.09497769999999</v>
      </c>
      <c r="Z60">
        <v>0</v>
      </c>
      <c r="AA60">
        <v>0</v>
      </c>
      <c r="AB60">
        <v>0</v>
      </c>
      <c r="AC60">
        <v>1.3865281149999999</v>
      </c>
      <c r="AD60">
        <v>1.4383869389999999</v>
      </c>
      <c r="AE60">
        <v>0</v>
      </c>
      <c r="AF60">
        <v>1.9511644640000001</v>
      </c>
      <c r="AG60">
        <v>0</v>
      </c>
      <c r="AH60">
        <v>1.384716337</v>
      </c>
      <c r="AI60">
        <v>0</v>
      </c>
      <c r="AJ60">
        <v>0</v>
      </c>
      <c r="AK60">
        <v>0</v>
      </c>
      <c r="AL60">
        <v>1.2289008189999999</v>
      </c>
      <c r="AM60">
        <v>0</v>
      </c>
      <c r="AN60">
        <v>0</v>
      </c>
      <c r="AO60">
        <v>0</v>
      </c>
      <c r="AP60">
        <v>1.787172537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1789.2501890000001</v>
      </c>
      <c r="AY60">
        <v>1419.371893</v>
      </c>
      <c r="AZ60">
        <v>472.11980749999998</v>
      </c>
      <c r="BA60">
        <v>1805.7565</v>
      </c>
      <c r="BB60">
        <v>7773.9748950000003</v>
      </c>
      <c r="BC60">
        <v>1242.8027420000001</v>
      </c>
      <c r="BD60">
        <v>1301.416481</v>
      </c>
      <c r="BE60">
        <v>1416.7707789999999</v>
      </c>
      <c r="BF60">
        <v>1149.1909909999999</v>
      </c>
      <c r="BG60">
        <v>1013.736271</v>
      </c>
      <c r="BH60">
        <v>734.14919150000003</v>
      </c>
      <c r="BI60">
        <v>7.2765705120000002</v>
      </c>
      <c r="BJ60">
        <v>0</v>
      </c>
      <c r="BK60">
        <v>51.14967824</v>
      </c>
      <c r="BL60">
        <v>0</v>
      </c>
      <c r="BM60">
        <v>55.208037419999997</v>
      </c>
      <c r="BN60">
        <v>18.763567139999999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28.379528279999999</v>
      </c>
      <c r="BU60">
        <v>0</v>
      </c>
      <c r="BV60">
        <v>0</v>
      </c>
      <c r="BW60">
        <v>5.0694712280000003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2.4940149589999998</v>
      </c>
      <c r="CI60">
        <v>2.6292956740000002</v>
      </c>
      <c r="CJ60">
        <v>0</v>
      </c>
      <c r="CK60">
        <v>0</v>
      </c>
      <c r="CL60">
        <v>0</v>
      </c>
      <c r="CM60">
        <v>17.47266737</v>
      </c>
      <c r="CN60">
        <v>0</v>
      </c>
      <c r="CO60">
        <v>0</v>
      </c>
      <c r="CP60">
        <v>0</v>
      </c>
      <c r="CQ60">
        <v>0</v>
      </c>
      <c r="CR60">
        <v>6.1206796780000001</v>
      </c>
      <c r="CS60">
        <v>0</v>
      </c>
    </row>
    <row r="61" spans="1:97" x14ac:dyDescent="0.2">
      <c r="A61" t="s">
        <v>99</v>
      </c>
      <c r="B61">
        <v>395.6035961</v>
      </c>
      <c r="C61">
        <v>7527.1089609999999</v>
      </c>
      <c r="D61">
        <v>966.65251450000005</v>
      </c>
      <c r="E61">
        <v>5237.6765939999996</v>
      </c>
      <c r="F61">
        <v>212.32790209999999</v>
      </c>
      <c r="G61">
        <v>398.6911447</v>
      </c>
      <c r="H61">
        <v>1716.5832359999999</v>
      </c>
      <c r="I61">
        <v>3698.6361040000002</v>
      </c>
      <c r="J61">
        <v>471.57975549999998</v>
      </c>
      <c r="K61">
        <v>1671.225639</v>
      </c>
      <c r="L61">
        <v>13516.53702</v>
      </c>
      <c r="M61">
        <v>8725.8102610000005</v>
      </c>
      <c r="N61">
        <v>45.394380810000001</v>
      </c>
      <c r="O61">
        <v>4.2092491580000004</v>
      </c>
      <c r="P61">
        <v>3.3822156240000001</v>
      </c>
      <c r="Q61">
        <v>68.43145088</v>
      </c>
      <c r="R61">
        <v>5.4275010269999999</v>
      </c>
      <c r="S61">
        <v>2.2117047030000001</v>
      </c>
      <c r="T61">
        <v>17.880710759999999</v>
      </c>
      <c r="U61">
        <v>6.7821713020000001</v>
      </c>
      <c r="V61">
        <v>2.6860505510000001</v>
      </c>
      <c r="W61">
        <v>5.7288253009999996</v>
      </c>
      <c r="X61">
        <v>3.165547476</v>
      </c>
      <c r="Y61">
        <v>290.21375339999997</v>
      </c>
      <c r="Z61">
        <v>0.69601908499999998</v>
      </c>
      <c r="AA61">
        <v>0.40607862</v>
      </c>
      <c r="AB61">
        <v>0</v>
      </c>
      <c r="AC61">
        <v>2.7730562299999999</v>
      </c>
      <c r="AD61">
        <v>0.41096728599999999</v>
      </c>
      <c r="AE61">
        <v>0</v>
      </c>
      <c r="AF61">
        <v>2.2299078190000001</v>
      </c>
      <c r="AG61">
        <v>0</v>
      </c>
      <c r="AH61">
        <v>0.39563284300000001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1.376041777</v>
      </c>
      <c r="AO61">
        <v>0</v>
      </c>
      <c r="AP61">
        <v>4.5955890769999996</v>
      </c>
      <c r="AQ61">
        <v>0</v>
      </c>
      <c r="AR61">
        <v>2.0156949100000001</v>
      </c>
      <c r="AS61">
        <v>1.2991969510000001</v>
      </c>
      <c r="AT61">
        <v>0</v>
      </c>
      <c r="AU61">
        <v>0</v>
      </c>
      <c r="AV61">
        <v>2.1847334219999999</v>
      </c>
      <c r="AW61">
        <v>0.3150057</v>
      </c>
      <c r="AX61">
        <v>638.75499950000005</v>
      </c>
      <c r="AY61">
        <v>70.434960599999997</v>
      </c>
      <c r="AZ61">
        <v>319.27526549999999</v>
      </c>
      <c r="BA61">
        <v>141.4648411</v>
      </c>
      <c r="BB61">
        <v>813.62522869999998</v>
      </c>
      <c r="BC61">
        <v>537.30368920000001</v>
      </c>
      <c r="BD61">
        <v>584.30997149999996</v>
      </c>
      <c r="BE61">
        <v>219.64777649999999</v>
      </c>
      <c r="BF61">
        <v>686.71168980000004</v>
      </c>
      <c r="BG61">
        <v>513.20398709999995</v>
      </c>
      <c r="BH61">
        <v>971.39698680000004</v>
      </c>
      <c r="BI61">
        <v>0</v>
      </c>
      <c r="BJ61">
        <v>0</v>
      </c>
      <c r="BK61">
        <v>7.3070925930000001</v>
      </c>
      <c r="BL61">
        <v>0</v>
      </c>
      <c r="BM61">
        <v>632.34149430000002</v>
      </c>
      <c r="BN61">
        <v>54.950513630000003</v>
      </c>
      <c r="BO61">
        <v>0</v>
      </c>
      <c r="BP61">
        <v>0</v>
      </c>
      <c r="BQ61">
        <v>44.410083810000003</v>
      </c>
      <c r="BR61">
        <v>63.53324284</v>
      </c>
      <c r="BS61">
        <v>0</v>
      </c>
      <c r="BT61">
        <v>0</v>
      </c>
      <c r="BU61">
        <v>3.8133070330000001</v>
      </c>
      <c r="BV61">
        <v>0</v>
      </c>
      <c r="BW61">
        <v>0.724210719</v>
      </c>
      <c r="BX61">
        <v>0</v>
      </c>
      <c r="BY61">
        <v>0</v>
      </c>
      <c r="BZ61">
        <v>0.84759969999999996</v>
      </c>
      <c r="CA61">
        <v>0</v>
      </c>
      <c r="CB61">
        <v>0</v>
      </c>
      <c r="CC61">
        <v>0</v>
      </c>
      <c r="CD61">
        <v>0</v>
      </c>
      <c r="CE61">
        <v>2.6839791320000002</v>
      </c>
      <c r="CF61">
        <v>2.157068819</v>
      </c>
      <c r="CG61">
        <v>0</v>
      </c>
      <c r="CH61">
        <v>0.35628749500000001</v>
      </c>
      <c r="CI61">
        <v>0</v>
      </c>
      <c r="CJ61">
        <v>0</v>
      </c>
      <c r="CK61">
        <v>0</v>
      </c>
      <c r="CL61">
        <v>24.04549647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1.311574435</v>
      </c>
      <c r="CS61">
        <v>0</v>
      </c>
    </row>
    <row r="62" spans="1:97" x14ac:dyDescent="0.2">
      <c r="A62" t="s">
        <v>542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6.4722455180000003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3.1679258460000002</v>
      </c>
      <c r="BH62">
        <v>0</v>
      </c>
      <c r="BI62">
        <v>3.6382852560000001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</row>
    <row r="63" spans="1:97" x14ac:dyDescent="0.2">
      <c r="A63" t="s">
        <v>543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3.2361227590000001</v>
      </c>
      <c r="BB63">
        <v>2.3095587919999998</v>
      </c>
      <c r="BC63">
        <v>0</v>
      </c>
      <c r="BD63">
        <v>0</v>
      </c>
      <c r="BE63">
        <v>2.945469396</v>
      </c>
      <c r="BF63">
        <v>3.50363107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1.4236534009999999</v>
      </c>
      <c r="CP63">
        <v>0</v>
      </c>
      <c r="CQ63">
        <v>0</v>
      </c>
      <c r="CR63">
        <v>0</v>
      </c>
      <c r="CS63">
        <v>0</v>
      </c>
    </row>
    <row r="64" spans="1:97" x14ac:dyDescent="0.2">
      <c r="A64" t="s">
        <v>100</v>
      </c>
      <c r="B64">
        <v>22.153854549999998</v>
      </c>
      <c r="C64">
        <v>420.27938360000002</v>
      </c>
      <c r="D64">
        <v>211.4550984</v>
      </c>
      <c r="E64">
        <v>113.9314009</v>
      </c>
      <c r="F64">
        <v>12.437620300000001</v>
      </c>
      <c r="G64">
        <v>213.14910860000001</v>
      </c>
      <c r="H64">
        <v>107.8792696</v>
      </c>
      <c r="I64">
        <v>390.41158869999998</v>
      </c>
      <c r="J64">
        <v>16.505307949999999</v>
      </c>
      <c r="K64">
        <v>437.58422789999997</v>
      </c>
      <c r="L64">
        <v>658.92180880000001</v>
      </c>
      <c r="M64">
        <v>85.16181186</v>
      </c>
      <c r="N64">
        <v>18.332337280000001</v>
      </c>
      <c r="O64">
        <v>0</v>
      </c>
      <c r="P64">
        <v>2.3675533039999999</v>
      </c>
      <c r="Q64">
        <v>2.4315750139999999</v>
      </c>
      <c r="R64">
        <v>0</v>
      </c>
      <c r="S64">
        <v>3.0963896800000001</v>
      </c>
      <c r="T64">
        <v>10.18785868</v>
      </c>
      <c r="U64">
        <v>0</v>
      </c>
      <c r="V64">
        <v>0</v>
      </c>
      <c r="W64">
        <v>0</v>
      </c>
      <c r="X64">
        <v>0</v>
      </c>
      <c r="Y64">
        <v>3.4277214969999998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32.930985069999998</v>
      </c>
      <c r="AY64">
        <v>2.4901261269999999</v>
      </c>
      <c r="AZ64">
        <v>3.3965453779999999</v>
      </c>
      <c r="BA64">
        <v>3.2361227590000001</v>
      </c>
      <c r="BB64">
        <v>4.6191175839999996</v>
      </c>
      <c r="BC64">
        <v>12.264500740000001</v>
      </c>
      <c r="BD64">
        <v>182.19830730000001</v>
      </c>
      <c r="BE64">
        <v>11.78187758</v>
      </c>
      <c r="BF64">
        <v>21.021786420000002</v>
      </c>
      <c r="BG64">
        <v>3.1679258460000002</v>
      </c>
      <c r="BH64">
        <v>10.691493080000001</v>
      </c>
      <c r="BI64">
        <v>3.6382852560000001</v>
      </c>
      <c r="BJ64">
        <v>0</v>
      </c>
      <c r="BK64">
        <v>0</v>
      </c>
      <c r="BL64">
        <v>0</v>
      </c>
      <c r="BM64">
        <v>95.802182590000001</v>
      </c>
      <c r="BN64">
        <v>0</v>
      </c>
      <c r="BO64">
        <v>0</v>
      </c>
      <c r="BP64">
        <v>0</v>
      </c>
      <c r="BQ64">
        <v>0</v>
      </c>
      <c r="BR64">
        <v>33.47454029</v>
      </c>
      <c r="BS64">
        <v>0</v>
      </c>
      <c r="BT64">
        <v>7.0948820699999997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</row>
    <row r="65" spans="1:97" x14ac:dyDescent="0.2">
      <c r="A65" t="s">
        <v>544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1.2157875069999999</v>
      </c>
      <c r="R65">
        <v>3.7992545180000001</v>
      </c>
      <c r="S65">
        <v>0</v>
      </c>
      <c r="T65">
        <v>0</v>
      </c>
      <c r="U65">
        <v>0</v>
      </c>
      <c r="V65">
        <v>0</v>
      </c>
      <c r="W65">
        <v>0</v>
      </c>
      <c r="X65">
        <v>2.7698592350000002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1.2040335440000001</v>
      </c>
      <c r="AO65">
        <v>2.389217216</v>
      </c>
      <c r="AP65">
        <v>0</v>
      </c>
      <c r="AQ65">
        <v>0</v>
      </c>
      <c r="AR65">
        <v>0</v>
      </c>
      <c r="AS65">
        <v>1.5157295230000001</v>
      </c>
      <c r="AT65">
        <v>0</v>
      </c>
      <c r="AU65">
        <v>0</v>
      </c>
      <c r="AV65">
        <v>3.0586298489999999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5.9782776389999999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1.3146478370000001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1.4236534009999999</v>
      </c>
      <c r="CP65">
        <v>0</v>
      </c>
      <c r="CQ65">
        <v>0</v>
      </c>
      <c r="CR65">
        <v>0</v>
      </c>
      <c r="CS65">
        <v>0</v>
      </c>
    </row>
    <row r="66" spans="1:97" x14ac:dyDescent="0.2">
      <c r="A66" t="s">
        <v>545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1.846568207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</row>
    <row r="67" spans="1:97" x14ac:dyDescent="0.2">
      <c r="A67" t="s">
        <v>546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16.015905549999999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</row>
    <row r="68" spans="1:97" x14ac:dyDescent="0.2">
      <c r="A68" t="s">
        <v>547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50.935993580000002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</row>
    <row r="69" spans="1:97" x14ac:dyDescent="0.2">
      <c r="A69" t="s">
        <v>548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1.1837766519999999</v>
      </c>
      <c r="Q69">
        <v>0</v>
      </c>
      <c r="R69">
        <v>3.7992545180000001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3.2050011280000001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4.2188726049999996</v>
      </c>
      <c r="BT69">
        <v>1.773720518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7.1004492539999999</v>
      </c>
      <c r="CL69">
        <v>2.629975355</v>
      </c>
      <c r="CM69">
        <v>0</v>
      </c>
      <c r="CN69">
        <v>0</v>
      </c>
      <c r="CO69">
        <v>0</v>
      </c>
      <c r="CP69">
        <v>0</v>
      </c>
      <c r="CQ69">
        <v>2.6185387570000001</v>
      </c>
      <c r="CR69">
        <v>0</v>
      </c>
      <c r="CS69">
        <v>0</v>
      </c>
    </row>
    <row r="70" spans="1:97" x14ac:dyDescent="0.2">
      <c r="A70" t="s">
        <v>101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4.1095956710000001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4.7351066079999997</v>
      </c>
      <c r="Q70">
        <v>1.2157875069999999</v>
      </c>
      <c r="R70">
        <v>0</v>
      </c>
      <c r="S70">
        <v>1.5481948400000001</v>
      </c>
      <c r="T70">
        <v>2.9108167649999999</v>
      </c>
      <c r="U70">
        <v>1.6955428260000001</v>
      </c>
      <c r="V70">
        <v>3.1337239019999998</v>
      </c>
      <c r="W70">
        <v>2.227875268</v>
      </c>
      <c r="X70">
        <v>6.9246480869999996</v>
      </c>
      <c r="Y70">
        <v>1.1425738320000001</v>
      </c>
      <c r="Z70">
        <v>1.218032486</v>
      </c>
      <c r="AA70">
        <v>0</v>
      </c>
      <c r="AB70">
        <v>1.5365490749999999</v>
      </c>
      <c r="AC70">
        <v>0</v>
      </c>
      <c r="AD70">
        <v>0</v>
      </c>
      <c r="AE70">
        <v>2.0749862129999999</v>
      </c>
      <c r="AF70">
        <v>3.9023289270000001</v>
      </c>
      <c r="AG70">
        <v>0</v>
      </c>
      <c r="AH70">
        <v>5.5388653459999997</v>
      </c>
      <c r="AI70">
        <v>0</v>
      </c>
      <c r="AJ70">
        <v>1.5966379239999999</v>
      </c>
      <c r="AK70">
        <v>1.320824328</v>
      </c>
      <c r="AL70">
        <v>0</v>
      </c>
      <c r="AM70">
        <v>1.246843511</v>
      </c>
      <c r="AN70">
        <v>3.6121006329999998</v>
      </c>
      <c r="AO70">
        <v>2.389217216</v>
      </c>
      <c r="AP70">
        <v>0</v>
      </c>
      <c r="AQ70">
        <v>3.2870918979999999</v>
      </c>
      <c r="AR70">
        <v>5.643951393</v>
      </c>
      <c r="AS70">
        <v>0</v>
      </c>
      <c r="AT70">
        <v>4.6192250110000002</v>
      </c>
      <c r="AU70">
        <v>3.6677361959999999</v>
      </c>
      <c r="AV70">
        <v>3.0586298489999999</v>
      </c>
      <c r="AW70">
        <v>1.102521053</v>
      </c>
      <c r="AX70">
        <v>0</v>
      </c>
      <c r="AY70">
        <v>0</v>
      </c>
      <c r="AZ70">
        <v>0</v>
      </c>
      <c r="BA70">
        <v>3.2361227590000001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2.3910385920000001</v>
      </c>
      <c r="BS70">
        <v>0</v>
      </c>
      <c r="BT70">
        <v>0</v>
      </c>
      <c r="BU70">
        <v>0</v>
      </c>
      <c r="BV70">
        <v>0</v>
      </c>
      <c r="BW70">
        <v>1.2673678070000001</v>
      </c>
      <c r="BX70">
        <v>0</v>
      </c>
      <c r="BY70">
        <v>0</v>
      </c>
      <c r="BZ70">
        <v>0</v>
      </c>
      <c r="CA70">
        <v>1.689869697</v>
      </c>
      <c r="CB70">
        <v>3.473624617</v>
      </c>
      <c r="CC70">
        <v>0</v>
      </c>
      <c r="CD70">
        <v>0</v>
      </c>
      <c r="CE70">
        <v>1.1742430720000001</v>
      </c>
      <c r="CF70">
        <v>0</v>
      </c>
      <c r="CG70">
        <v>0</v>
      </c>
      <c r="CH70">
        <v>1.2470074799999999</v>
      </c>
      <c r="CI70">
        <v>1.3146478370000001</v>
      </c>
      <c r="CJ70">
        <v>0</v>
      </c>
      <c r="CK70">
        <v>0</v>
      </c>
      <c r="CL70">
        <v>0</v>
      </c>
      <c r="CM70">
        <v>1.9414074859999999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</row>
    <row r="71" spans="1:97" x14ac:dyDescent="0.2">
      <c r="A71" t="s">
        <v>549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1.53974167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</row>
    <row r="72" spans="1:97" x14ac:dyDescent="0.2">
      <c r="A72" t="s">
        <v>147</v>
      </c>
      <c r="B72">
        <v>55.384636380000003</v>
      </c>
      <c r="C72">
        <v>91.639865599999993</v>
      </c>
      <c r="D72">
        <v>126.87305910000001</v>
      </c>
      <c r="E72">
        <v>133.3831035</v>
      </c>
      <c r="F72">
        <v>314.04991260000003</v>
      </c>
      <c r="G72">
        <v>76.733679109999997</v>
      </c>
      <c r="H72">
        <v>110.6454047</v>
      </c>
      <c r="I72">
        <v>378.0828017</v>
      </c>
      <c r="J72">
        <v>201.364757</v>
      </c>
      <c r="K72">
        <v>59.333454629999999</v>
      </c>
      <c r="L72">
        <v>70.598765229999998</v>
      </c>
      <c r="M72">
        <v>163.7727151</v>
      </c>
      <c r="N72">
        <v>64.163180490000002</v>
      </c>
      <c r="O72">
        <v>5.8929547150000001</v>
      </c>
      <c r="P72">
        <v>0</v>
      </c>
      <c r="Q72">
        <v>12.157875069999999</v>
      </c>
      <c r="R72">
        <v>0</v>
      </c>
      <c r="S72">
        <v>0</v>
      </c>
      <c r="T72">
        <v>21.831125740000001</v>
      </c>
      <c r="U72">
        <v>5.0866284769999996</v>
      </c>
      <c r="V72">
        <v>0</v>
      </c>
      <c r="W72">
        <v>0</v>
      </c>
      <c r="X72">
        <v>0</v>
      </c>
      <c r="Y72">
        <v>17.138607480000001</v>
      </c>
      <c r="Z72">
        <v>0</v>
      </c>
      <c r="AA72">
        <v>0</v>
      </c>
      <c r="AB72">
        <v>0</v>
      </c>
      <c r="AC72">
        <v>0</v>
      </c>
      <c r="AD72">
        <v>1.4383869389999999</v>
      </c>
      <c r="AE72">
        <v>0</v>
      </c>
      <c r="AF72">
        <v>3.9023289270000001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3.574345074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226.8578972</v>
      </c>
      <c r="AY72">
        <v>209.17059470000001</v>
      </c>
      <c r="AZ72">
        <v>329.46490169999998</v>
      </c>
      <c r="BA72">
        <v>187.69512</v>
      </c>
      <c r="BB72">
        <v>212.47940890000001</v>
      </c>
      <c r="BC72">
        <v>282.08351699999997</v>
      </c>
      <c r="BD72">
        <v>148.73331210000001</v>
      </c>
      <c r="BE72">
        <v>188.51004130000001</v>
      </c>
      <c r="BF72">
        <v>213.72149529999999</v>
      </c>
      <c r="BG72">
        <v>139.38873720000001</v>
      </c>
      <c r="BH72">
        <v>131.86174800000001</v>
      </c>
      <c r="BI72">
        <v>3.6382852560000001</v>
      </c>
      <c r="BJ72">
        <v>0</v>
      </c>
      <c r="BK72">
        <v>36.105655230000004</v>
      </c>
      <c r="BL72">
        <v>0</v>
      </c>
      <c r="BM72">
        <v>9.7425948400000006</v>
      </c>
      <c r="BN72">
        <v>9.3817835689999995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1.3773310110000001</v>
      </c>
      <c r="BZ72">
        <v>0</v>
      </c>
      <c r="CA72">
        <v>1.689869697</v>
      </c>
      <c r="CB72">
        <v>0</v>
      </c>
      <c r="CC72">
        <v>1.405100086</v>
      </c>
      <c r="CD72">
        <v>0</v>
      </c>
      <c r="CE72">
        <v>0</v>
      </c>
      <c r="CF72">
        <v>0</v>
      </c>
      <c r="CG72">
        <v>0</v>
      </c>
      <c r="CH72">
        <v>1.2470074799999999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4.2709602039999996</v>
      </c>
      <c r="CP72">
        <v>0</v>
      </c>
      <c r="CQ72">
        <v>0</v>
      </c>
      <c r="CR72">
        <v>0</v>
      </c>
      <c r="CS72">
        <v>0</v>
      </c>
    </row>
    <row r="73" spans="1:97" x14ac:dyDescent="0.2">
      <c r="A73" t="s">
        <v>550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1.787172537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</row>
    <row r="74" spans="1:97" x14ac:dyDescent="0.2">
      <c r="A74" t="s">
        <v>551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1.4383869389999999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</row>
    <row r="75" spans="1:97" x14ac:dyDescent="0.2">
      <c r="A75" t="s">
        <v>552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1.3865281149999999</v>
      </c>
      <c r="AD75">
        <v>2.8767738779999998</v>
      </c>
      <c r="AE75">
        <v>2.0749862129999999</v>
      </c>
      <c r="AF75">
        <v>0</v>
      </c>
      <c r="AG75">
        <v>5.562320304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1.2040335440000001</v>
      </c>
      <c r="AO75">
        <v>0</v>
      </c>
      <c r="AP75">
        <v>7.148690148</v>
      </c>
      <c r="AQ75">
        <v>0</v>
      </c>
      <c r="AR75">
        <v>0</v>
      </c>
      <c r="AS75">
        <v>1.5157295230000001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2.3095587919999998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34.099081939999998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2.9665967260000001</v>
      </c>
      <c r="CA75">
        <v>1.689869697</v>
      </c>
      <c r="CB75">
        <v>0</v>
      </c>
      <c r="CC75">
        <v>0</v>
      </c>
      <c r="CD75">
        <v>1.4090672360000001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1.4236534009999999</v>
      </c>
      <c r="CP75">
        <v>0</v>
      </c>
      <c r="CQ75">
        <v>0</v>
      </c>
      <c r="CR75">
        <v>0</v>
      </c>
      <c r="CS75">
        <v>0</v>
      </c>
    </row>
    <row r="76" spans="1:97" x14ac:dyDescent="0.2">
      <c r="A76" t="s">
        <v>553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1.194608608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</row>
    <row r="77" spans="1:97" x14ac:dyDescent="0.2">
      <c r="A77" t="s">
        <v>554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2.8767738779999998</v>
      </c>
      <c r="AE77">
        <v>0</v>
      </c>
      <c r="AF77">
        <v>0</v>
      </c>
      <c r="AG77">
        <v>3.7082135360000001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1.2040335440000001</v>
      </c>
      <c r="AO77">
        <v>0</v>
      </c>
      <c r="AP77">
        <v>10.72303522</v>
      </c>
      <c r="AQ77">
        <v>1.643545949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2.7546620220000002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1.4236534009999999</v>
      </c>
      <c r="CP77">
        <v>0</v>
      </c>
      <c r="CQ77">
        <v>0</v>
      </c>
      <c r="CR77">
        <v>0</v>
      </c>
      <c r="CS77">
        <v>0</v>
      </c>
    </row>
    <row r="78" spans="1:97" x14ac:dyDescent="0.2">
      <c r="A78" t="s">
        <v>555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1.3773310110000001</v>
      </c>
      <c r="BZ78">
        <v>2.9665967260000001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</row>
    <row r="79" spans="1:97" x14ac:dyDescent="0.2">
      <c r="A79" t="s">
        <v>556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4.22645128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1.3773310110000001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1.4236534009999999</v>
      </c>
      <c r="CP79">
        <v>0</v>
      </c>
      <c r="CQ79">
        <v>0</v>
      </c>
      <c r="CR79">
        <v>0</v>
      </c>
      <c r="CS79">
        <v>0</v>
      </c>
    </row>
    <row r="80" spans="1:97" x14ac:dyDescent="0.2">
      <c r="A80" t="s">
        <v>557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2.389217216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2.2050421070000001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1.4236534009999999</v>
      </c>
      <c r="CP80">
        <v>0</v>
      </c>
      <c r="CQ80">
        <v>0</v>
      </c>
      <c r="CR80">
        <v>0</v>
      </c>
      <c r="CS80">
        <v>0</v>
      </c>
    </row>
    <row r="81" spans="1:97" x14ac:dyDescent="0.2">
      <c r="A81" t="s">
        <v>558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4.3662251469999998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14.2973803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1.4090672360000001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</row>
    <row r="82" spans="1:97" x14ac:dyDescent="0.2">
      <c r="A82" t="s">
        <v>559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0.38232873099999998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0.37082459099999998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</row>
    <row r="83" spans="1:97" x14ac:dyDescent="0.2">
      <c r="A83" t="s">
        <v>560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0.26292956699999998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</row>
    <row r="84" spans="1:97" x14ac:dyDescent="0.2">
      <c r="A84" t="s">
        <v>102</v>
      </c>
      <c r="B84">
        <v>0</v>
      </c>
      <c r="C84">
        <v>0</v>
      </c>
      <c r="D84">
        <v>0</v>
      </c>
      <c r="E84">
        <v>2.7788146569999999</v>
      </c>
      <c r="F84">
        <v>0</v>
      </c>
      <c r="G84">
        <v>5.6839762299999999</v>
      </c>
      <c r="H84">
        <v>0</v>
      </c>
      <c r="I84">
        <v>0</v>
      </c>
      <c r="J84">
        <v>3.3010615890000001</v>
      </c>
      <c r="K84">
        <v>0</v>
      </c>
      <c r="L84">
        <v>0</v>
      </c>
      <c r="M84">
        <v>0</v>
      </c>
      <c r="N84">
        <v>132.90944529999999</v>
      </c>
      <c r="O84">
        <v>0</v>
      </c>
      <c r="P84">
        <v>3.551329956</v>
      </c>
      <c r="Q84">
        <v>36.473625210000002</v>
      </c>
      <c r="R84">
        <v>169.06682609999999</v>
      </c>
      <c r="S84">
        <v>1.5481948400000001</v>
      </c>
      <c r="T84">
        <v>49.483885000000001</v>
      </c>
      <c r="U84">
        <v>84.777141279999995</v>
      </c>
      <c r="V84">
        <v>18.802343409999999</v>
      </c>
      <c r="W84">
        <v>5.5696881710000001</v>
      </c>
      <c r="X84">
        <v>5.5397184690000003</v>
      </c>
      <c r="Y84">
        <v>0</v>
      </c>
      <c r="Z84">
        <v>4.8721299419999999</v>
      </c>
      <c r="AA84">
        <v>0</v>
      </c>
      <c r="AB84">
        <v>13.82894168</v>
      </c>
      <c r="AC84">
        <v>87.351271240000003</v>
      </c>
      <c r="AD84">
        <v>152.46901550000001</v>
      </c>
      <c r="AE84">
        <v>2.0749862129999999</v>
      </c>
      <c r="AF84">
        <v>3.9023289270000001</v>
      </c>
      <c r="AG84">
        <v>281.82422869999999</v>
      </c>
      <c r="AH84">
        <v>12.46244703</v>
      </c>
      <c r="AI84">
        <v>0</v>
      </c>
      <c r="AJ84">
        <v>0</v>
      </c>
      <c r="AK84">
        <v>0</v>
      </c>
      <c r="AL84">
        <v>1.2289008189999999</v>
      </c>
      <c r="AM84">
        <v>1.246843511</v>
      </c>
      <c r="AN84">
        <v>2.4080670890000002</v>
      </c>
      <c r="AO84">
        <v>158.88294479999999</v>
      </c>
      <c r="AP84">
        <v>502.1954829</v>
      </c>
      <c r="AQ84">
        <v>0</v>
      </c>
      <c r="AR84">
        <v>7.0549392409999996</v>
      </c>
      <c r="AS84">
        <v>42.440426649999999</v>
      </c>
      <c r="AT84">
        <v>70.828116840000007</v>
      </c>
      <c r="AU84">
        <v>1.2225787319999999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3.2361227590000001</v>
      </c>
      <c r="BB84">
        <v>0</v>
      </c>
      <c r="BC84">
        <v>0</v>
      </c>
      <c r="BD84">
        <v>0</v>
      </c>
      <c r="BE84">
        <v>0</v>
      </c>
      <c r="BF84">
        <v>3.50363107</v>
      </c>
      <c r="BG84">
        <v>0</v>
      </c>
      <c r="BH84">
        <v>0</v>
      </c>
      <c r="BI84">
        <v>0</v>
      </c>
      <c r="BJ84">
        <v>0</v>
      </c>
      <c r="BK84">
        <v>120.3521841</v>
      </c>
      <c r="BL84">
        <v>0</v>
      </c>
      <c r="BM84">
        <v>0</v>
      </c>
      <c r="BN84">
        <v>79.745160339999998</v>
      </c>
      <c r="BO84">
        <v>0</v>
      </c>
      <c r="BP84">
        <v>280.35460160000002</v>
      </c>
      <c r="BQ84">
        <v>219.7017032</v>
      </c>
      <c r="BR84">
        <v>9.5641543670000004</v>
      </c>
      <c r="BS84">
        <v>0</v>
      </c>
      <c r="BT84">
        <v>21.284646209999998</v>
      </c>
      <c r="BU84">
        <v>0</v>
      </c>
      <c r="BV84">
        <v>0</v>
      </c>
      <c r="BW84">
        <v>1.2673678070000001</v>
      </c>
      <c r="BX84">
        <v>0</v>
      </c>
      <c r="BY84">
        <v>378.76602800000001</v>
      </c>
      <c r="BZ84">
        <v>91.964498500000005</v>
      </c>
      <c r="CA84">
        <v>33.797393939999999</v>
      </c>
      <c r="CB84">
        <v>0</v>
      </c>
      <c r="CC84">
        <v>95.546805860000006</v>
      </c>
      <c r="CD84">
        <v>15.4997396</v>
      </c>
      <c r="CE84">
        <v>24.659104509999999</v>
      </c>
      <c r="CF84">
        <v>7.5497219920000003</v>
      </c>
      <c r="CG84">
        <v>6.4298596669999997</v>
      </c>
      <c r="CH84">
        <v>1.2470074799999999</v>
      </c>
      <c r="CI84">
        <v>0</v>
      </c>
      <c r="CJ84">
        <v>0</v>
      </c>
      <c r="CK84">
        <v>474.3100101</v>
      </c>
      <c r="CL84">
        <v>18.409827480000001</v>
      </c>
      <c r="CM84">
        <v>0</v>
      </c>
      <c r="CN84">
        <v>10.22098068</v>
      </c>
      <c r="CO84">
        <v>284.73068030000002</v>
      </c>
      <c r="CP84">
        <v>28.474215310000002</v>
      </c>
      <c r="CQ84">
        <v>52.37077515</v>
      </c>
      <c r="CR84">
        <v>188.2109001</v>
      </c>
      <c r="CS84">
        <v>18.010968940000001</v>
      </c>
    </row>
    <row r="85" spans="1:97" x14ac:dyDescent="0.2">
      <c r="A85" t="s">
        <v>561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2.9108167649999999</v>
      </c>
      <c r="U85">
        <v>0</v>
      </c>
      <c r="V85">
        <v>0</v>
      </c>
      <c r="W85">
        <v>0</v>
      </c>
      <c r="X85">
        <v>0</v>
      </c>
      <c r="Y85">
        <v>0</v>
      </c>
      <c r="Z85">
        <v>1.218032486</v>
      </c>
      <c r="AA85">
        <v>0</v>
      </c>
      <c r="AB85">
        <v>0</v>
      </c>
      <c r="AC85">
        <v>0</v>
      </c>
      <c r="AD85">
        <v>1.4383869389999999</v>
      </c>
      <c r="AE85">
        <v>0</v>
      </c>
      <c r="AF85">
        <v>0</v>
      </c>
      <c r="AG85">
        <v>0</v>
      </c>
      <c r="AH85">
        <v>0</v>
      </c>
      <c r="AI85">
        <v>2.626712709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3.0314590460000002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</row>
    <row r="86" spans="1:97" x14ac:dyDescent="0.2">
      <c r="A86" t="s">
        <v>103</v>
      </c>
      <c r="B86">
        <v>2.2153854549999998</v>
      </c>
      <c r="C86">
        <v>0</v>
      </c>
      <c r="D86">
        <v>0</v>
      </c>
      <c r="E86">
        <v>2.7788146569999999</v>
      </c>
      <c r="F86">
        <v>3.1094050750000002</v>
      </c>
      <c r="G86">
        <v>2.8419881149999999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21.884175119999998</v>
      </c>
      <c r="R86">
        <v>64.587326809999993</v>
      </c>
      <c r="S86">
        <v>1.5481948400000001</v>
      </c>
      <c r="T86">
        <v>13.098675439999999</v>
      </c>
      <c r="U86">
        <v>5.0866284769999996</v>
      </c>
      <c r="V86">
        <v>14.62404488</v>
      </c>
      <c r="W86">
        <v>0</v>
      </c>
      <c r="X86">
        <v>0</v>
      </c>
      <c r="Y86">
        <v>0</v>
      </c>
      <c r="Z86">
        <v>1.218032486</v>
      </c>
      <c r="AA86">
        <v>0</v>
      </c>
      <c r="AB86">
        <v>7.6827453759999997</v>
      </c>
      <c r="AC86">
        <v>23.57097795</v>
      </c>
      <c r="AD86">
        <v>74.796120819999999</v>
      </c>
      <c r="AE86">
        <v>2.0749862129999999</v>
      </c>
      <c r="AF86">
        <v>9.7558223179999999</v>
      </c>
      <c r="AG86">
        <v>142.7662211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3.6121006329999998</v>
      </c>
      <c r="AO86">
        <v>47.784344310000002</v>
      </c>
      <c r="AP86">
        <v>139.39945789999999</v>
      </c>
      <c r="AQ86">
        <v>1.643545949</v>
      </c>
      <c r="AR86">
        <v>0</v>
      </c>
      <c r="AS86">
        <v>12.125836189999999</v>
      </c>
      <c r="AT86">
        <v>26.175608400000002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23.45445892</v>
      </c>
      <c r="BO86">
        <v>0</v>
      </c>
      <c r="BP86">
        <v>0</v>
      </c>
      <c r="BQ86">
        <v>23.91311056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2.5347356140000001</v>
      </c>
      <c r="BX86">
        <v>0</v>
      </c>
      <c r="BY86">
        <v>103.29982579999999</v>
      </c>
      <c r="BZ86">
        <v>40.049055799999998</v>
      </c>
      <c r="CA86">
        <v>1.689869697</v>
      </c>
      <c r="CB86">
        <v>0</v>
      </c>
      <c r="CC86">
        <v>4.2153002590000002</v>
      </c>
      <c r="CD86">
        <v>2.8181344730000002</v>
      </c>
      <c r="CE86">
        <v>2.3484861440000002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103.6665591</v>
      </c>
      <c r="CL86">
        <v>18.409827480000001</v>
      </c>
      <c r="CM86">
        <v>0</v>
      </c>
      <c r="CN86">
        <v>0</v>
      </c>
      <c r="CO86">
        <v>2.8473068029999999</v>
      </c>
      <c r="CP86">
        <v>0</v>
      </c>
      <c r="CQ86">
        <v>0</v>
      </c>
      <c r="CR86">
        <v>0</v>
      </c>
      <c r="CS86">
        <v>0</v>
      </c>
    </row>
    <row r="87" spans="1:97" x14ac:dyDescent="0.2">
      <c r="A87" t="s">
        <v>104</v>
      </c>
      <c r="B87">
        <v>0</v>
      </c>
      <c r="C87">
        <v>6.3199907309999999</v>
      </c>
      <c r="D87">
        <v>0</v>
      </c>
      <c r="E87">
        <v>2.7788146569999999</v>
      </c>
      <c r="F87">
        <v>9.3282152249999992</v>
      </c>
      <c r="G87">
        <v>17.05192869</v>
      </c>
      <c r="H87">
        <v>8.2984053519999996</v>
      </c>
      <c r="I87">
        <v>0</v>
      </c>
      <c r="J87">
        <v>6.6021231790000003</v>
      </c>
      <c r="K87">
        <v>2.4722272759999999</v>
      </c>
      <c r="L87">
        <v>3.3618459629999999</v>
      </c>
      <c r="M87">
        <v>0</v>
      </c>
      <c r="N87">
        <v>582.05170869999995</v>
      </c>
      <c r="O87">
        <v>19.15210282</v>
      </c>
      <c r="P87">
        <v>162.17740130000001</v>
      </c>
      <c r="Q87">
        <v>539.80965309999999</v>
      </c>
      <c r="R87">
        <v>4403.3359870000004</v>
      </c>
      <c r="S87">
        <v>72.765157479999999</v>
      </c>
      <c r="T87">
        <v>1250.1958</v>
      </c>
      <c r="U87">
        <v>503.57621920000003</v>
      </c>
      <c r="V87">
        <v>268.4556809</v>
      </c>
      <c r="W87">
        <v>23.39269032</v>
      </c>
      <c r="X87">
        <v>22.158873880000002</v>
      </c>
      <c r="Y87">
        <v>29.706919639999999</v>
      </c>
      <c r="Z87">
        <v>121.8032486</v>
      </c>
      <c r="AA87">
        <v>8.5276595440000005</v>
      </c>
      <c r="AB87">
        <v>179.77624180000001</v>
      </c>
      <c r="AC87">
        <v>697.42364180000004</v>
      </c>
      <c r="AD87">
        <v>4228.8576000000003</v>
      </c>
      <c r="AE87">
        <v>14.52490349</v>
      </c>
      <c r="AF87">
        <v>189.26295300000001</v>
      </c>
      <c r="AG87">
        <v>1403.5588230000001</v>
      </c>
      <c r="AH87">
        <v>134.3174846</v>
      </c>
      <c r="AI87">
        <v>2.626712709</v>
      </c>
      <c r="AJ87">
        <v>7.9831896210000002</v>
      </c>
      <c r="AK87">
        <v>9.245770297</v>
      </c>
      <c r="AL87">
        <v>35.638123749999998</v>
      </c>
      <c r="AM87">
        <v>6.2342175539999998</v>
      </c>
      <c r="AN87">
        <v>127.6275557</v>
      </c>
      <c r="AO87">
        <v>3479.8948740000001</v>
      </c>
      <c r="AP87">
        <v>7238.0487750000002</v>
      </c>
      <c r="AQ87">
        <v>6.5741837959999998</v>
      </c>
      <c r="AR87">
        <v>125.5779185</v>
      </c>
      <c r="AS87">
        <v>351.64924939999997</v>
      </c>
      <c r="AT87">
        <v>623.59537650000004</v>
      </c>
      <c r="AU87">
        <v>14.67094479</v>
      </c>
      <c r="AV87">
        <v>16.82246417</v>
      </c>
      <c r="AW87">
        <v>11.025210530000001</v>
      </c>
      <c r="AX87">
        <v>3.6589983410000002</v>
      </c>
      <c r="AY87">
        <v>0</v>
      </c>
      <c r="AZ87">
        <v>0</v>
      </c>
      <c r="BA87">
        <v>6.4722455180000003</v>
      </c>
      <c r="BB87">
        <v>62.358087390000001</v>
      </c>
      <c r="BC87">
        <v>0</v>
      </c>
      <c r="BD87">
        <v>0</v>
      </c>
      <c r="BE87">
        <v>2.945469396</v>
      </c>
      <c r="BF87">
        <v>10.510893210000001</v>
      </c>
      <c r="BG87">
        <v>0</v>
      </c>
      <c r="BH87">
        <v>0</v>
      </c>
      <c r="BI87">
        <v>7.2765705120000002</v>
      </c>
      <c r="BJ87">
        <v>30.44751072</v>
      </c>
      <c r="BK87">
        <v>1059.0992200000001</v>
      </c>
      <c r="BL87">
        <v>28.5457432</v>
      </c>
      <c r="BM87">
        <v>86.059587750000006</v>
      </c>
      <c r="BN87">
        <v>321.32608720000002</v>
      </c>
      <c r="BO87">
        <v>104.02924299999999</v>
      </c>
      <c r="BP87">
        <v>1954.029309</v>
      </c>
      <c r="BQ87">
        <v>2708.1597700000002</v>
      </c>
      <c r="BR87">
        <v>870.33804740000005</v>
      </c>
      <c r="BS87">
        <v>191.2555581</v>
      </c>
      <c r="BT87">
        <v>322.8171342</v>
      </c>
      <c r="BU87">
        <v>53.386351849999997</v>
      </c>
      <c r="BV87">
        <v>1.2622067379999999</v>
      </c>
      <c r="BW87">
        <v>46.892608860000003</v>
      </c>
      <c r="BX87">
        <v>2.5522985450000002</v>
      </c>
      <c r="BY87">
        <v>680.40151939999998</v>
      </c>
      <c r="BZ87">
        <v>577.00306320000004</v>
      </c>
      <c r="CA87">
        <v>207.85397270000001</v>
      </c>
      <c r="CB87">
        <v>15.63131078</v>
      </c>
      <c r="CC87">
        <v>300.69141839999998</v>
      </c>
      <c r="CD87">
        <v>188.81500969999999</v>
      </c>
      <c r="CE87">
        <v>409.81083210000003</v>
      </c>
      <c r="CF87">
        <v>78.013793919999998</v>
      </c>
      <c r="CG87">
        <v>28.934368500000001</v>
      </c>
      <c r="CH87">
        <v>12.470074800000001</v>
      </c>
      <c r="CI87">
        <v>21.034365399999999</v>
      </c>
      <c r="CJ87">
        <v>1.494069901</v>
      </c>
      <c r="CK87">
        <v>1486.8340740000001</v>
      </c>
      <c r="CL87">
        <v>502.32529269999998</v>
      </c>
      <c r="CM87">
        <v>137.83993150000001</v>
      </c>
      <c r="CN87">
        <v>66.436374400000005</v>
      </c>
      <c r="CO87">
        <v>2405.974248</v>
      </c>
      <c r="CP87">
        <v>204.49663720000001</v>
      </c>
      <c r="CQ87">
        <v>233.0499494</v>
      </c>
      <c r="CR87">
        <v>558.51202060000003</v>
      </c>
      <c r="CS87">
        <v>61.037172499999997</v>
      </c>
    </row>
    <row r="88" spans="1:97" x14ac:dyDescent="0.2">
      <c r="A88" t="s">
        <v>562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76.269982260000006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</row>
    <row r="89" spans="1:97" x14ac:dyDescent="0.2">
      <c r="A89" t="s">
        <v>105</v>
      </c>
      <c r="B89">
        <v>0</v>
      </c>
      <c r="C89">
        <v>0</v>
      </c>
      <c r="D89">
        <v>0</v>
      </c>
      <c r="E89">
        <v>1.587895281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7.8567203430000001</v>
      </c>
      <c r="O89">
        <v>0</v>
      </c>
      <c r="P89">
        <v>6.0879975929999999</v>
      </c>
      <c r="Q89">
        <v>6.9473623929999997</v>
      </c>
      <c r="R89">
        <v>0</v>
      </c>
      <c r="S89">
        <v>2.6540549320000002</v>
      </c>
      <c r="T89">
        <v>1.6633280239999999</v>
      </c>
      <c r="U89">
        <v>23.253182970000001</v>
      </c>
      <c r="V89">
        <v>7.7596957890000002</v>
      </c>
      <c r="W89">
        <v>0</v>
      </c>
      <c r="X89">
        <v>0</v>
      </c>
      <c r="Y89">
        <v>0</v>
      </c>
      <c r="Z89">
        <v>4.8721299419999999</v>
      </c>
      <c r="AA89">
        <v>0</v>
      </c>
      <c r="AB89">
        <v>2.6340907140000001</v>
      </c>
      <c r="AC89">
        <v>26.145899320000002</v>
      </c>
      <c r="AD89">
        <v>4.9316103069999997</v>
      </c>
      <c r="AE89">
        <v>0</v>
      </c>
      <c r="AF89">
        <v>0</v>
      </c>
      <c r="AG89">
        <v>79.461639160000004</v>
      </c>
      <c r="AH89">
        <v>2.3738053689999998</v>
      </c>
      <c r="AI89">
        <v>0</v>
      </c>
      <c r="AJ89">
        <v>0</v>
      </c>
      <c r="AK89">
        <v>0</v>
      </c>
      <c r="AL89">
        <v>0.70222956599999997</v>
      </c>
      <c r="AM89">
        <v>0</v>
      </c>
      <c r="AN89">
        <v>1.376041777</v>
      </c>
      <c r="AO89">
        <v>39.592793630000003</v>
      </c>
      <c r="AP89">
        <v>36.764641130000001</v>
      </c>
      <c r="AQ89">
        <v>0</v>
      </c>
      <c r="AR89">
        <v>2.418842358</v>
      </c>
      <c r="AS89">
        <v>22.519345099999999</v>
      </c>
      <c r="AT89">
        <v>20.236670799999999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36.186946489999997</v>
      </c>
      <c r="BO89">
        <v>0</v>
      </c>
      <c r="BP89">
        <v>47.497282130000002</v>
      </c>
      <c r="BQ89">
        <v>152.87352659999999</v>
      </c>
      <c r="BR89">
        <v>15.02937519</v>
      </c>
      <c r="BS89">
        <v>0</v>
      </c>
      <c r="BT89">
        <v>0</v>
      </c>
      <c r="BU89">
        <v>3.050642957</v>
      </c>
      <c r="BV89">
        <v>0</v>
      </c>
      <c r="BW89">
        <v>0</v>
      </c>
      <c r="BX89">
        <v>0.72922870299999998</v>
      </c>
      <c r="BY89">
        <v>147.96529319999999</v>
      </c>
      <c r="BZ89">
        <v>24.580330490000001</v>
      </c>
      <c r="CA89">
        <v>1.9312844819999999</v>
      </c>
      <c r="CB89">
        <v>0</v>
      </c>
      <c r="CC89">
        <v>9.6349680049999993</v>
      </c>
      <c r="CD89">
        <v>2.4155498729999998</v>
      </c>
      <c r="CE89">
        <v>8.7229468560000001</v>
      </c>
      <c r="CF89">
        <v>2.157068819</v>
      </c>
      <c r="CG89">
        <v>0.61236804700000003</v>
      </c>
      <c r="CH89">
        <v>0</v>
      </c>
      <c r="CI89">
        <v>0</v>
      </c>
      <c r="CJ89">
        <v>0</v>
      </c>
      <c r="CK89">
        <v>176.90201279999999</v>
      </c>
      <c r="CL89">
        <v>15.02844187</v>
      </c>
      <c r="CM89">
        <v>0</v>
      </c>
      <c r="CN89">
        <v>0</v>
      </c>
      <c r="CO89">
        <v>49.624428979999998</v>
      </c>
      <c r="CP89">
        <v>0</v>
      </c>
      <c r="CQ89">
        <v>0</v>
      </c>
      <c r="CR89">
        <v>41.970418649999999</v>
      </c>
      <c r="CS89">
        <v>6.2895404189999997</v>
      </c>
    </row>
    <row r="90" spans="1:97" x14ac:dyDescent="0.2">
      <c r="A90" t="s">
        <v>563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5.0866284769999996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5.562320304</v>
      </c>
      <c r="AH90">
        <v>0</v>
      </c>
      <c r="AI90">
        <v>0</v>
      </c>
      <c r="AJ90">
        <v>0</v>
      </c>
      <c r="AK90">
        <v>0</v>
      </c>
      <c r="AL90">
        <v>1.2289008189999999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3.0314590460000002</v>
      </c>
      <c r="AT90">
        <v>4.6192250110000002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1.4832983630000001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7.1004492539999999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</row>
    <row r="91" spans="1:97" x14ac:dyDescent="0.2">
      <c r="A91" t="s">
        <v>564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13.74925296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8.4777141280000006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1.4383869389999999</v>
      </c>
      <c r="AE91">
        <v>0</v>
      </c>
      <c r="AF91">
        <v>0</v>
      </c>
      <c r="AG91">
        <v>57.4773098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1.2040335440000001</v>
      </c>
      <c r="AO91">
        <v>0</v>
      </c>
      <c r="AP91">
        <v>3.574345074</v>
      </c>
      <c r="AQ91">
        <v>0</v>
      </c>
      <c r="AR91">
        <v>0</v>
      </c>
      <c r="AS91">
        <v>0</v>
      </c>
      <c r="AT91">
        <v>3.079483341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60.602564479999998</v>
      </c>
      <c r="BZ91">
        <v>23.732773810000001</v>
      </c>
      <c r="CA91">
        <v>0</v>
      </c>
      <c r="CB91">
        <v>0</v>
      </c>
      <c r="CC91">
        <v>1.405100086</v>
      </c>
      <c r="CD91">
        <v>0</v>
      </c>
      <c r="CE91">
        <v>0</v>
      </c>
      <c r="CF91">
        <v>0</v>
      </c>
      <c r="CG91">
        <v>1.071643278</v>
      </c>
      <c r="CH91">
        <v>0</v>
      </c>
      <c r="CI91">
        <v>0</v>
      </c>
      <c r="CJ91">
        <v>0</v>
      </c>
      <c r="CK91">
        <v>82.365211340000002</v>
      </c>
      <c r="CL91">
        <v>0</v>
      </c>
      <c r="CM91">
        <v>0</v>
      </c>
      <c r="CN91">
        <v>0</v>
      </c>
      <c r="CO91">
        <v>11.38922721</v>
      </c>
      <c r="CP91">
        <v>0</v>
      </c>
      <c r="CQ91">
        <v>0</v>
      </c>
      <c r="CR91">
        <v>0</v>
      </c>
      <c r="CS91">
        <v>0</v>
      </c>
    </row>
    <row r="92" spans="1:97" x14ac:dyDescent="0.2">
      <c r="A92" t="s">
        <v>106</v>
      </c>
      <c r="B92">
        <v>5.9077019310000001</v>
      </c>
      <c r="C92">
        <v>5.2666694759999997</v>
      </c>
      <c r="D92">
        <v>2.9677834359999999</v>
      </c>
      <c r="E92">
        <v>6.483891603</v>
      </c>
      <c r="F92">
        <v>4.1458630679999997</v>
      </c>
      <c r="G92">
        <v>5.6839762299999999</v>
      </c>
      <c r="H92">
        <v>1.8440909999999999</v>
      </c>
      <c r="I92">
        <v>8.2191913420000002</v>
      </c>
      <c r="J92">
        <v>3.3010615890000001</v>
      </c>
      <c r="K92">
        <v>4.1203870340000002</v>
      </c>
      <c r="L92">
        <v>1.1206141999999999</v>
      </c>
      <c r="M92">
        <v>9.826362907</v>
      </c>
      <c r="N92">
        <v>0</v>
      </c>
      <c r="O92">
        <v>0</v>
      </c>
      <c r="P92">
        <v>0.78918482899999998</v>
      </c>
      <c r="Q92">
        <v>0</v>
      </c>
      <c r="R92">
        <v>0</v>
      </c>
      <c r="S92">
        <v>0</v>
      </c>
      <c r="T92">
        <v>0</v>
      </c>
      <c r="U92">
        <v>0</v>
      </c>
      <c r="V92">
        <v>0.34819119599999998</v>
      </c>
      <c r="W92">
        <v>0.37131217300000002</v>
      </c>
      <c r="X92">
        <v>0</v>
      </c>
      <c r="Y92">
        <v>0.38085756300000001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1.1914489539999999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6.098342766</v>
      </c>
      <c r="AY92">
        <v>4.1502185120000004</v>
      </c>
      <c r="AZ92">
        <v>3.3965453779999999</v>
      </c>
      <c r="BA92">
        <v>4.314819559</v>
      </c>
      <c r="BB92">
        <v>5.3889628170000003</v>
      </c>
      <c r="BC92">
        <v>8.1763338260000005</v>
      </c>
      <c r="BD92">
        <v>9.9155665319999997</v>
      </c>
      <c r="BE92">
        <v>0.98182214999999995</v>
      </c>
      <c r="BF92">
        <v>3.50363107</v>
      </c>
      <c r="BG92">
        <v>4.2238905689999999</v>
      </c>
      <c r="BH92">
        <v>8.3155938490000008</v>
      </c>
      <c r="BI92">
        <v>0</v>
      </c>
      <c r="BJ92">
        <v>1.6025005640000001</v>
      </c>
      <c r="BK92">
        <v>1.5044023010000001</v>
      </c>
      <c r="BL92">
        <v>0</v>
      </c>
      <c r="BM92">
        <v>0</v>
      </c>
      <c r="BN92">
        <v>3.1272533710000001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0.46836622700000002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2.629975355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</row>
    <row r="93" spans="1:97" x14ac:dyDescent="0.2">
      <c r="A93" t="s">
        <v>565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1.787172537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</row>
    <row r="94" spans="1:97" x14ac:dyDescent="0.2">
      <c r="A94" t="s">
        <v>566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4.5905097579999996</v>
      </c>
      <c r="CS94">
        <v>0</v>
      </c>
    </row>
    <row r="95" spans="1:97" x14ac:dyDescent="0.2">
      <c r="A95" t="s">
        <v>107</v>
      </c>
      <c r="B95">
        <v>19.938469099999999</v>
      </c>
      <c r="C95">
        <v>6.3199907309999999</v>
      </c>
      <c r="D95">
        <v>2.2258431409999999</v>
      </c>
      <c r="E95">
        <v>16.672887939999999</v>
      </c>
      <c r="F95">
        <v>12.437620300000001</v>
      </c>
      <c r="G95">
        <v>5.6839762299999999</v>
      </c>
      <c r="H95">
        <v>55.322702339999999</v>
      </c>
      <c r="I95">
        <v>8.2191913420000002</v>
      </c>
      <c r="J95">
        <v>3.3010615890000001</v>
      </c>
      <c r="K95">
        <v>24.722272759999999</v>
      </c>
      <c r="L95">
        <v>16.809229819999999</v>
      </c>
      <c r="M95">
        <v>6.5509086050000001</v>
      </c>
      <c r="N95">
        <v>82.495517770000006</v>
      </c>
      <c r="O95">
        <v>4.4197160359999996</v>
      </c>
      <c r="P95">
        <v>10.65398987</v>
      </c>
      <c r="Q95">
        <v>86.320912989999997</v>
      </c>
      <c r="R95">
        <v>851.03301209999995</v>
      </c>
      <c r="S95">
        <v>6.1927793600000003</v>
      </c>
      <c r="T95">
        <v>2241.3289089999998</v>
      </c>
      <c r="U95">
        <v>15.259885430000001</v>
      </c>
      <c r="V95">
        <v>29.248089749999998</v>
      </c>
      <c r="W95">
        <v>128.10282789999999</v>
      </c>
      <c r="X95">
        <v>365.621419</v>
      </c>
      <c r="Y95">
        <v>49.13067479</v>
      </c>
      <c r="Z95">
        <v>1.218032486</v>
      </c>
      <c r="AA95">
        <v>9.9489361340000002</v>
      </c>
      <c r="AB95">
        <v>181.31279090000001</v>
      </c>
      <c r="AC95">
        <v>5066.373732</v>
      </c>
      <c r="AD95">
        <v>132.33159839999999</v>
      </c>
      <c r="AE95">
        <v>26.974820770000001</v>
      </c>
      <c r="AF95">
        <v>208.77459759999999</v>
      </c>
      <c r="AG95">
        <v>283.6783355</v>
      </c>
      <c r="AH95">
        <v>9.6930143560000008</v>
      </c>
      <c r="AI95">
        <v>509.58226550000001</v>
      </c>
      <c r="AJ95">
        <v>667.39465229999996</v>
      </c>
      <c r="AK95">
        <v>2131.8104659999999</v>
      </c>
      <c r="AL95">
        <v>2.4578016379999998</v>
      </c>
      <c r="AM95">
        <v>0</v>
      </c>
      <c r="AN95">
        <v>36.12100633</v>
      </c>
      <c r="AO95">
        <v>2247.0587909999999</v>
      </c>
      <c r="AP95">
        <v>328.8397468</v>
      </c>
      <c r="AQ95">
        <v>0</v>
      </c>
      <c r="AR95">
        <v>108.64606430000001</v>
      </c>
      <c r="AS95">
        <v>24.251672370000001</v>
      </c>
      <c r="AT95">
        <v>15.397416700000001</v>
      </c>
      <c r="AU95">
        <v>196.8351759</v>
      </c>
      <c r="AV95">
        <v>334.91996849999998</v>
      </c>
      <c r="AW95">
        <v>71.663868469999997</v>
      </c>
      <c r="AX95">
        <v>3.6589983410000002</v>
      </c>
      <c r="AY95">
        <v>32.371639649999999</v>
      </c>
      <c r="AZ95">
        <v>0</v>
      </c>
      <c r="BA95">
        <v>3.2361227590000001</v>
      </c>
      <c r="BB95">
        <v>122.406616</v>
      </c>
      <c r="BC95">
        <v>0</v>
      </c>
      <c r="BD95">
        <v>0</v>
      </c>
      <c r="BE95">
        <v>0</v>
      </c>
      <c r="BF95">
        <v>0</v>
      </c>
      <c r="BG95">
        <v>31.67925846</v>
      </c>
      <c r="BH95">
        <v>7.1276620529999999</v>
      </c>
      <c r="BI95">
        <v>0</v>
      </c>
      <c r="BJ95">
        <v>0</v>
      </c>
      <c r="BK95">
        <v>55.66288514</v>
      </c>
      <c r="BL95">
        <v>0</v>
      </c>
      <c r="BM95">
        <v>0</v>
      </c>
      <c r="BN95">
        <v>46.908917840000001</v>
      </c>
      <c r="BO95">
        <v>17.665343140000001</v>
      </c>
      <c r="BP95">
        <v>23.949890589999999</v>
      </c>
      <c r="BQ95">
        <v>41.847943469999997</v>
      </c>
      <c r="BR95">
        <v>155.4175085</v>
      </c>
      <c r="BS95">
        <v>1229.098219</v>
      </c>
      <c r="BT95">
        <v>54.985336050000001</v>
      </c>
      <c r="BU95">
        <v>0</v>
      </c>
      <c r="BV95">
        <v>0</v>
      </c>
      <c r="BW95">
        <v>173.6293896</v>
      </c>
      <c r="BX95">
        <v>0</v>
      </c>
      <c r="BY95">
        <v>112.9411429</v>
      </c>
      <c r="BZ95">
        <v>23.732773810000001</v>
      </c>
      <c r="CA95">
        <v>37.177133329999997</v>
      </c>
      <c r="CB95">
        <v>0</v>
      </c>
      <c r="CC95">
        <v>16.86120103</v>
      </c>
      <c r="CD95">
        <v>146.54299259999999</v>
      </c>
      <c r="CE95">
        <v>1151.9324529999999</v>
      </c>
      <c r="CF95">
        <v>39.006896959999999</v>
      </c>
      <c r="CG95">
        <v>1.071643278</v>
      </c>
      <c r="CH95">
        <v>0</v>
      </c>
      <c r="CI95">
        <v>70.990983209999996</v>
      </c>
      <c r="CJ95">
        <v>0</v>
      </c>
      <c r="CK95">
        <v>167.57060240000001</v>
      </c>
      <c r="CL95">
        <v>0</v>
      </c>
      <c r="CM95">
        <v>9.7070374299999997</v>
      </c>
      <c r="CN95">
        <v>0</v>
      </c>
      <c r="CO95">
        <v>55.522482650000001</v>
      </c>
      <c r="CP95">
        <v>59.536995640000001</v>
      </c>
      <c r="CQ95">
        <v>803.89139850000004</v>
      </c>
      <c r="CR95">
        <v>61.206796779999998</v>
      </c>
      <c r="CS95">
        <v>0</v>
      </c>
    </row>
    <row r="96" spans="1:97" x14ac:dyDescent="0.2">
      <c r="A96" t="s">
        <v>108</v>
      </c>
      <c r="B96">
        <v>268.06164009999998</v>
      </c>
      <c r="C96">
        <v>467.6793141</v>
      </c>
      <c r="D96">
        <v>952.6608645</v>
      </c>
      <c r="E96">
        <v>914.23002210000004</v>
      </c>
      <c r="F96">
        <v>102.6103675</v>
      </c>
      <c r="G96">
        <v>1827.3983579999999</v>
      </c>
      <c r="H96">
        <v>2199.0774179999999</v>
      </c>
      <c r="I96">
        <v>6900.0111319999996</v>
      </c>
      <c r="J96">
        <v>9137.3384800000003</v>
      </c>
      <c r="K96">
        <v>768.86268289999998</v>
      </c>
      <c r="L96">
        <v>998.46825100000001</v>
      </c>
      <c r="M96">
        <v>592.85722869999995</v>
      </c>
      <c r="N96">
        <v>24794.48617</v>
      </c>
      <c r="O96">
        <v>23935.70881</v>
      </c>
      <c r="P96">
        <v>40429.523999999998</v>
      </c>
      <c r="Q96">
        <v>24760.728370000001</v>
      </c>
      <c r="R96">
        <v>20605.256880000001</v>
      </c>
      <c r="S96">
        <v>41734.688300000002</v>
      </c>
      <c r="T96">
        <v>32944.62414</v>
      </c>
      <c r="U96">
        <v>27979.847709999998</v>
      </c>
      <c r="V96">
        <v>42199.770640000002</v>
      </c>
      <c r="W96">
        <v>42396.466359999999</v>
      </c>
      <c r="X96">
        <v>32574.929530000001</v>
      </c>
      <c r="Y96">
        <v>30179.945210000002</v>
      </c>
      <c r="Z96">
        <v>45001.428209999998</v>
      </c>
      <c r="AA96">
        <v>25355.574379999998</v>
      </c>
      <c r="AB96">
        <v>41973.911090000001</v>
      </c>
      <c r="AC96">
        <v>34373.4185</v>
      </c>
      <c r="AD96">
        <v>14274.55198</v>
      </c>
      <c r="AE96">
        <v>47357.410349999998</v>
      </c>
      <c r="AF96">
        <v>48425.950819999998</v>
      </c>
      <c r="AG96">
        <v>25212.143830000001</v>
      </c>
      <c r="AH96">
        <v>47138.513529999997</v>
      </c>
      <c r="AI96">
        <v>37182.431750000003</v>
      </c>
      <c r="AJ96">
        <v>27406.289970000002</v>
      </c>
      <c r="AK96">
        <v>39633.975619999997</v>
      </c>
      <c r="AL96">
        <v>32698.592990000001</v>
      </c>
      <c r="AM96">
        <v>26941.794580000002</v>
      </c>
      <c r="AN96">
        <v>42266.393539999997</v>
      </c>
      <c r="AO96">
        <v>30368.145420000001</v>
      </c>
      <c r="AP96">
        <v>20799.113990000002</v>
      </c>
      <c r="AQ96">
        <v>46796.683810000002</v>
      </c>
      <c r="AR96">
        <v>48264.250339999999</v>
      </c>
      <c r="AS96">
        <v>29277.831470000001</v>
      </c>
      <c r="AT96">
        <v>41049.512929999997</v>
      </c>
      <c r="AU96">
        <v>42428.372320000002</v>
      </c>
      <c r="AV96">
        <v>28575.249370000001</v>
      </c>
      <c r="AW96">
        <v>37091.013279999999</v>
      </c>
      <c r="AX96">
        <v>9615.8476410000003</v>
      </c>
      <c r="AY96">
        <v>2034.4330460000001</v>
      </c>
      <c r="AZ96">
        <v>7142.9349300000003</v>
      </c>
      <c r="BA96">
        <v>2737.7598539999999</v>
      </c>
      <c r="BB96">
        <v>2963.1639300000002</v>
      </c>
      <c r="BC96">
        <v>2649.1321600000001</v>
      </c>
      <c r="BD96">
        <v>6860.3240189999997</v>
      </c>
      <c r="BE96">
        <v>4621.4414820000002</v>
      </c>
      <c r="BF96">
        <v>4715.8874210000004</v>
      </c>
      <c r="BG96">
        <v>1805.7177320000001</v>
      </c>
      <c r="BH96">
        <v>4935.9059719999996</v>
      </c>
      <c r="BI96">
        <v>14.55314102</v>
      </c>
      <c r="BJ96">
        <v>20329.32216</v>
      </c>
      <c r="BK96">
        <v>30564.94155</v>
      </c>
      <c r="BL96">
        <v>16927.62572</v>
      </c>
      <c r="BM96">
        <v>3362.8189849999999</v>
      </c>
      <c r="BN96">
        <v>19978.508109999999</v>
      </c>
      <c r="BO96">
        <v>16342.405220000001</v>
      </c>
      <c r="BP96">
        <v>40130.154909999997</v>
      </c>
      <c r="BQ96">
        <v>21118.265759999998</v>
      </c>
      <c r="BR96">
        <v>7727.8367289999997</v>
      </c>
      <c r="BS96">
        <v>23424.58699</v>
      </c>
      <c r="BT96">
        <v>9977.1779119999992</v>
      </c>
      <c r="BU96">
        <v>40285.341110000001</v>
      </c>
      <c r="BV96">
        <v>50967.908089999997</v>
      </c>
      <c r="BW96">
        <v>47650.494809999997</v>
      </c>
      <c r="BX96">
        <v>45350.516689999997</v>
      </c>
      <c r="BY96">
        <v>11882.234630000001</v>
      </c>
      <c r="BZ96">
        <v>38763.036119999997</v>
      </c>
      <c r="CA96">
        <v>41469.40236</v>
      </c>
      <c r="CB96">
        <v>51538.168440000001</v>
      </c>
      <c r="CC96">
        <v>24274.50909</v>
      </c>
      <c r="CD96">
        <v>19836.848559999999</v>
      </c>
      <c r="CE96">
        <v>40075.741800000003</v>
      </c>
      <c r="CF96">
        <v>45075.615149999998</v>
      </c>
      <c r="CG96">
        <v>51099.166420000001</v>
      </c>
      <c r="CH96">
        <v>51129.80068</v>
      </c>
      <c r="CI96">
        <v>50014.462319999999</v>
      </c>
      <c r="CJ96">
        <v>42936.580800000003</v>
      </c>
      <c r="CK96">
        <v>16495.763709999999</v>
      </c>
      <c r="CL96">
        <v>17581.38524</v>
      </c>
      <c r="CM96">
        <v>36152.890200000002</v>
      </c>
      <c r="CN96">
        <v>51430.271269999997</v>
      </c>
      <c r="CO96">
        <v>30799.31769</v>
      </c>
      <c r="CP96">
        <v>7641.4439620000003</v>
      </c>
      <c r="CQ96">
        <v>17038.831689999999</v>
      </c>
      <c r="CR96">
        <v>38742.372190000002</v>
      </c>
      <c r="CS96">
        <v>51394.299859999999</v>
      </c>
    </row>
    <row r="97" spans="1:97" x14ac:dyDescent="0.2">
      <c r="A97" t="s">
        <v>567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5.8216335299999997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1.5365490749999999</v>
      </c>
      <c r="AC97">
        <v>0</v>
      </c>
      <c r="AD97">
        <v>0</v>
      </c>
      <c r="AE97">
        <v>0</v>
      </c>
      <c r="AF97">
        <v>0</v>
      </c>
      <c r="AG97">
        <v>1.8541067680000001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1.405100086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</row>
    <row r="98" spans="1:97" x14ac:dyDescent="0.2">
      <c r="A98" t="s">
        <v>568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1.530169919</v>
      </c>
      <c r="CS98">
        <v>0</v>
      </c>
    </row>
    <row r="99" spans="1:97" x14ac:dyDescent="0.2">
      <c r="A99" t="s">
        <v>109</v>
      </c>
      <c r="B99">
        <v>2.2153854549999998</v>
      </c>
      <c r="C99">
        <v>0</v>
      </c>
      <c r="D99">
        <v>0</v>
      </c>
      <c r="E99">
        <v>2.7788146569999999</v>
      </c>
      <c r="F99">
        <v>3.1094050750000002</v>
      </c>
      <c r="G99">
        <v>0</v>
      </c>
      <c r="H99">
        <v>0</v>
      </c>
      <c r="I99">
        <v>0</v>
      </c>
      <c r="J99">
        <v>3.3010615890000001</v>
      </c>
      <c r="K99">
        <v>0</v>
      </c>
      <c r="L99">
        <v>0</v>
      </c>
      <c r="M99">
        <v>0</v>
      </c>
      <c r="N99">
        <v>62.635485709999998</v>
      </c>
      <c r="O99">
        <v>2.946477357</v>
      </c>
      <c r="P99">
        <v>15.389096479999999</v>
      </c>
      <c r="Q99">
        <v>161.6997384</v>
      </c>
      <c r="R99">
        <v>1189.1666640000001</v>
      </c>
      <c r="S99">
        <v>12.385558720000001</v>
      </c>
      <c r="T99">
        <v>897.98697189999996</v>
      </c>
      <c r="U99">
        <v>16.955428260000001</v>
      </c>
      <c r="V99">
        <v>138.92842630000001</v>
      </c>
      <c r="W99">
        <v>4.4557505370000001</v>
      </c>
      <c r="X99">
        <v>0</v>
      </c>
      <c r="Y99">
        <v>9.1405906590000008</v>
      </c>
      <c r="Z99">
        <v>19.48851977</v>
      </c>
      <c r="AA99">
        <v>0</v>
      </c>
      <c r="AB99">
        <v>53.779217629999998</v>
      </c>
      <c r="AC99">
        <v>513.01540250000005</v>
      </c>
      <c r="AD99">
        <v>1491.607256</v>
      </c>
      <c r="AE99">
        <v>0</v>
      </c>
      <c r="AF99">
        <v>107.31404550000001</v>
      </c>
      <c r="AG99">
        <v>229.9092392</v>
      </c>
      <c r="AH99">
        <v>48.465071780000002</v>
      </c>
      <c r="AI99">
        <v>2.626712709</v>
      </c>
      <c r="AJ99">
        <v>0</v>
      </c>
      <c r="AK99">
        <v>0</v>
      </c>
      <c r="AL99">
        <v>9.8312065509999993</v>
      </c>
      <c r="AM99">
        <v>0</v>
      </c>
      <c r="AN99">
        <v>42.141174049999996</v>
      </c>
      <c r="AO99">
        <v>764.54950899999994</v>
      </c>
      <c r="AP99">
        <v>2516.3389320000001</v>
      </c>
      <c r="AQ99">
        <v>1.643545949</v>
      </c>
      <c r="AR99">
        <v>66.316428869999996</v>
      </c>
      <c r="AS99">
        <v>39.408967599999997</v>
      </c>
      <c r="AT99">
        <v>106.2421753</v>
      </c>
      <c r="AU99">
        <v>3.6677361959999999</v>
      </c>
      <c r="AV99">
        <v>0</v>
      </c>
      <c r="AW99">
        <v>1.102521053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2.945469396</v>
      </c>
      <c r="BF99">
        <v>0</v>
      </c>
      <c r="BG99">
        <v>3.1679258460000002</v>
      </c>
      <c r="BH99">
        <v>0</v>
      </c>
      <c r="BI99">
        <v>0</v>
      </c>
      <c r="BJ99">
        <v>51.280018050000002</v>
      </c>
      <c r="BK99">
        <v>39.114459830000001</v>
      </c>
      <c r="BL99">
        <v>0</v>
      </c>
      <c r="BM99">
        <v>0</v>
      </c>
      <c r="BN99">
        <v>98.508727469999997</v>
      </c>
      <c r="BO99">
        <v>0</v>
      </c>
      <c r="BP99">
        <v>238.09008879999999</v>
      </c>
      <c r="BQ99">
        <v>246.60395260000001</v>
      </c>
      <c r="BR99">
        <v>203.23828030000001</v>
      </c>
      <c r="BS99">
        <v>75.939706889999997</v>
      </c>
      <c r="BT99">
        <v>0</v>
      </c>
      <c r="BU99">
        <v>13.346587960000001</v>
      </c>
      <c r="BV99">
        <v>0</v>
      </c>
      <c r="BW99">
        <v>2.5347356140000001</v>
      </c>
      <c r="BX99">
        <v>0</v>
      </c>
      <c r="BY99">
        <v>115.6958049</v>
      </c>
      <c r="BZ99">
        <v>93.447796870000005</v>
      </c>
      <c r="CA99">
        <v>37.177133329999997</v>
      </c>
      <c r="CB99">
        <v>6.9472492340000001</v>
      </c>
      <c r="CC99">
        <v>91.3315056</v>
      </c>
      <c r="CD99">
        <v>45.090151570000003</v>
      </c>
      <c r="CE99">
        <v>95.113688819999993</v>
      </c>
      <c r="CF99">
        <v>22.649165979999999</v>
      </c>
      <c r="CG99">
        <v>3.2149298329999998</v>
      </c>
      <c r="CH99">
        <v>3.741022439</v>
      </c>
      <c r="CI99">
        <v>2.6292956740000002</v>
      </c>
      <c r="CJ99">
        <v>0</v>
      </c>
      <c r="CK99">
        <v>252.7759934</v>
      </c>
      <c r="CL99">
        <v>44.709581030000002</v>
      </c>
      <c r="CM99">
        <v>0</v>
      </c>
      <c r="CN99">
        <v>13.62797424</v>
      </c>
      <c r="CO99">
        <v>405.74121939999998</v>
      </c>
      <c r="CP99">
        <v>121.66255630000001</v>
      </c>
      <c r="CQ99">
        <v>26.18538757</v>
      </c>
      <c r="CR99">
        <v>42.844757739999999</v>
      </c>
      <c r="CS99">
        <v>5.0030469269999998</v>
      </c>
    </row>
    <row r="100" spans="1:97" x14ac:dyDescent="0.2">
      <c r="A100" t="s">
        <v>569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1.1742430720000001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</row>
    <row r="101" spans="1:97" x14ac:dyDescent="0.2">
      <c r="A101" t="s">
        <v>110</v>
      </c>
      <c r="B101">
        <v>480.73864370000001</v>
      </c>
      <c r="C101">
        <v>3.159995366</v>
      </c>
      <c r="D101">
        <v>20.032588270000002</v>
      </c>
      <c r="E101">
        <v>158.39243540000001</v>
      </c>
      <c r="F101">
        <v>9.3282152249999992</v>
      </c>
      <c r="G101">
        <v>267.14688280000001</v>
      </c>
      <c r="H101">
        <v>243.41989029999999</v>
      </c>
      <c r="I101">
        <v>16.43838268</v>
      </c>
      <c r="J101">
        <v>802.15796620000003</v>
      </c>
      <c r="K101">
        <v>222.50045489999999</v>
      </c>
      <c r="L101">
        <v>40.342151559999998</v>
      </c>
      <c r="M101">
        <v>85.16181186</v>
      </c>
      <c r="N101">
        <v>94.717075960000003</v>
      </c>
      <c r="O101">
        <v>4.4197160359999996</v>
      </c>
      <c r="P101">
        <v>23.675533040000001</v>
      </c>
      <c r="Q101">
        <v>20.668387620000001</v>
      </c>
      <c r="R101">
        <v>343.83253389999999</v>
      </c>
      <c r="S101">
        <v>29.41570196</v>
      </c>
      <c r="T101">
        <v>27.652759270000001</v>
      </c>
      <c r="U101">
        <v>18.650971080000001</v>
      </c>
      <c r="V101">
        <v>2.0891492679999999</v>
      </c>
      <c r="W101">
        <v>14.481189240000001</v>
      </c>
      <c r="X101">
        <v>15.23422579</v>
      </c>
      <c r="Y101">
        <v>58.271265450000001</v>
      </c>
      <c r="Z101">
        <v>118.1491511</v>
      </c>
      <c r="AA101">
        <v>4.2638297720000002</v>
      </c>
      <c r="AB101">
        <v>207.43412520000001</v>
      </c>
      <c r="AC101">
        <v>278.69215109999999</v>
      </c>
      <c r="AD101">
        <v>125.1396637</v>
      </c>
      <c r="AE101">
        <v>429.52214609999999</v>
      </c>
      <c r="AF101">
        <v>52.681440520000002</v>
      </c>
      <c r="AG101">
        <v>1353.4979410000001</v>
      </c>
      <c r="AH101">
        <v>52.61922079</v>
      </c>
      <c r="AI101">
        <v>221.9572239</v>
      </c>
      <c r="AJ101">
        <v>421.51241199999998</v>
      </c>
      <c r="AK101">
        <v>2483.1497370000002</v>
      </c>
      <c r="AL101">
        <v>15.97571065</v>
      </c>
      <c r="AM101">
        <v>1.246843511</v>
      </c>
      <c r="AN101">
        <v>24.08067089</v>
      </c>
      <c r="AO101">
        <v>281.9276314</v>
      </c>
      <c r="AP101">
        <v>42.89214089</v>
      </c>
      <c r="AQ101">
        <v>21.36609734</v>
      </c>
      <c r="AR101">
        <v>9.8769149380000005</v>
      </c>
      <c r="AS101">
        <v>7.5786476159999996</v>
      </c>
      <c r="AT101">
        <v>20.016641719999999</v>
      </c>
      <c r="AU101">
        <v>51.348306749999999</v>
      </c>
      <c r="AV101">
        <v>30.586298490000001</v>
      </c>
      <c r="AW101">
        <v>76.073952680000005</v>
      </c>
      <c r="AX101">
        <v>0</v>
      </c>
      <c r="AY101">
        <v>32.371639649999999</v>
      </c>
      <c r="AZ101">
        <v>10.18963613</v>
      </c>
      <c r="BA101">
        <v>0</v>
      </c>
      <c r="BB101">
        <v>23.09558792</v>
      </c>
      <c r="BC101">
        <v>0</v>
      </c>
      <c r="BD101">
        <v>74.366656030000001</v>
      </c>
      <c r="BE101">
        <v>11.78187758</v>
      </c>
      <c r="BF101">
        <v>10.510893210000001</v>
      </c>
      <c r="BG101">
        <v>421.33413760000002</v>
      </c>
      <c r="BH101">
        <v>7.1276620529999999</v>
      </c>
      <c r="BI101">
        <v>0</v>
      </c>
      <c r="BJ101">
        <v>40.062514100000001</v>
      </c>
      <c r="BK101">
        <v>63.184896649999999</v>
      </c>
      <c r="BL101">
        <v>0</v>
      </c>
      <c r="BM101">
        <v>0</v>
      </c>
      <c r="BN101">
        <v>117.2722946</v>
      </c>
      <c r="BO101">
        <v>62.810108960000001</v>
      </c>
      <c r="BP101">
        <v>15.496988030000001</v>
      </c>
      <c r="BQ101">
        <v>150.95151039999999</v>
      </c>
      <c r="BR101">
        <v>105.205698</v>
      </c>
      <c r="BS101">
        <v>42.18872605</v>
      </c>
      <c r="BT101">
        <v>15.963484660000001</v>
      </c>
      <c r="BU101">
        <v>16.015905549999999</v>
      </c>
      <c r="BV101">
        <v>1.2622067379999999</v>
      </c>
      <c r="BW101">
        <v>305.43564149999997</v>
      </c>
      <c r="BX101">
        <v>0</v>
      </c>
      <c r="BY101">
        <v>96.41317076</v>
      </c>
      <c r="BZ101">
        <v>137.9467478</v>
      </c>
      <c r="CA101">
        <v>223.06280000000001</v>
      </c>
      <c r="CB101">
        <v>0</v>
      </c>
      <c r="CC101">
        <v>39.342802409999997</v>
      </c>
      <c r="CD101">
        <v>95.81657208</v>
      </c>
      <c r="CE101">
        <v>396.89415830000002</v>
      </c>
      <c r="CF101">
        <v>5.0331479950000002</v>
      </c>
      <c r="CG101">
        <v>7.5015029450000004</v>
      </c>
      <c r="CH101">
        <v>0</v>
      </c>
      <c r="CI101">
        <v>19.719717559999999</v>
      </c>
      <c r="CJ101">
        <v>2.988139801</v>
      </c>
      <c r="CK101">
        <v>72.424582389999998</v>
      </c>
      <c r="CL101">
        <v>60.489433150000004</v>
      </c>
      <c r="CM101">
        <v>48.535187149999999</v>
      </c>
      <c r="CN101">
        <v>0</v>
      </c>
      <c r="CO101">
        <v>86.84285749</v>
      </c>
      <c r="CP101">
        <v>38.828475419999997</v>
      </c>
      <c r="CQ101">
        <v>15.711232539999999</v>
      </c>
      <c r="CR101">
        <v>81.099005730000002</v>
      </c>
      <c r="CS101">
        <v>3.0018281560000002</v>
      </c>
    </row>
    <row r="102" spans="1:97" x14ac:dyDescent="0.2">
      <c r="A102" t="s">
        <v>144</v>
      </c>
      <c r="B102">
        <v>230.4000873</v>
      </c>
      <c r="C102">
        <v>249.63963390000001</v>
      </c>
      <c r="D102">
        <v>507.49223619999998</v>
      </c>
      <c r="E102">
        <v>375.13997869999997</v>
      </c>
      <c r="F102">
        <v>422.87909020000001</v>
      </c>
      <c r="G102">
        <v>136.41542949999999</v>
      </c>
      <c r="H102">
        <v>702.59831980000001</v>
      </c>
      <c r="I102">
        <v>258.90452729999998</v>
      </c>
      <c r="J102">
        <v>445.6433146</v>
      </c>
      <c r="K102">
        <v>316.44509140000002</v>
      </c>
      <c r="L102">
        <v>474.02028080000002</v>
      </c>
      <c r="M102">
        <v>284.96452429999999</v>
      </c>
      <c r="N102">
        <v>113.0494132</v>
      </c>
      <c r="O102">
        <v>0</v>
      </c>
      <c r="P102">
        <v>7.102659912</v>
      </c>
      <c r="Q102">
        <v>35.257837700000003</v>
      </c>
      <c r="R102">
        <v>11.397763550000001</v>
      </c>
      <c r="S102">
        <v>10.83736388</v>
      </c>
      <c r="T102">
        <v>58.216335299999997</v>
      </c>
      <c r="U102">
        <v>0</v>
      </c>
      <c r="V102">
        <v>7.3120224379999996</v>
      </c>
      <c r="W102">
        <v>1.113937634</v>
      </c>
      <c r="X102">
        <v>16.619155410000001</v>
      </c>
      <c r="Y102">
        <v>27.421771979999999</v>
      </c>
      <c r="Z102">
        <v>0</v>
      </c>
      <c r="AA102">
        <v>0</v>
      </c>
      <c r="AB102">
        <v>1.5365490749999999</v>
      </c>
      <c r="AC102">
        <v>0</v>
      </c>
      <c r="AD102">
        <v>0</v>
      </c>
      <c r="AE102">
        <v>0</v>
      </c>
      <c r="AF102">
        <v>0</v>
      </c>
      <c r="AG102">
        <v>1.8541067680000001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2.389217216</v>
      </c>
      <c r="AP102">
        <v>5.361517611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673.25569480000001</v>
      </c>
      <c r="AY102">
        <v>181.7792073</v>
      </c>
      <c r="AZ102">
        <v>584.20580500000005</v>
      </c>
      <c r="BA102">
        <v>414.22371320000002</v>
      </c>
      <c r="BB102">
        <v>616.65219750000006</v>
      </c>
      <c r="BC102">
        <v>228.93734710000001</v>
      </c>
      <c r="BD102">
        <v>717.63823070000001</v>
      </c>
      <c r="BE102">
        <v>282.765062</v>
      </c>
      <c r="BF102">
        <v>325.83768950000001</v>
      </c>
      <c r="BG102">
        <v>57.022665240000002</v>
      </c>
      <c r="BH102">
        <v>605.85127450000005</v>
      </c>
      <c r="BI102">
        <v>0</v>
      </c>
      <c r="BJ102">
        <v>0</v>
      </c>
      <c r="BK102">
        <v>105.30816110000001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10.461985869999999</v>
      </c>
      <c r="BR102">
        <v>45.429733239999997</v>
      </c>
      <c r="BS102">
        <v>0</v>
      </c>
      <c r="BT102">
        <v>67.401379669999997</v>
      </c>
      <c r="BU102">
        <v>0</v>
      </c>
      <c r="BV102">
        <v>0</v>
      </c>
      <c r="BW102">
        <v>2.5347356140000001</v>
      </c>
      <c r="BX102">
        <v>0</v>
      </c>
      <c r="BY102">
        <v>0</v>
      </c>
      <c r="BZ102">
        <v>1.4832983630000001</v>
      </c>
      <c r="CA102">
        <v>0</v>
      </c>
      <c r="CB102">
        <v>0</v>
      </c>
      <c r="CC102">
        <v>2.8102001720000001</v>
      </c>
      <c r="CD102">
        <v>0</v>
      </c>
      <c r="CE102">
        <v>0</v>
      </c>
      <c r="CF102">
        <v>1.2582869990000001</v>
      </c>
      <c r="CG102">
        <v>0</v>
      </c>
      <c r="CH102">
        <v>2.4940149589999998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14.23653401</v>
      </c>
      <c r="CP102">
        <v>0</v>
      </c>
      <c r="CQ102">
        <v>0</v>
      </c>
      <c r="CR102">
        <v>0</v>
      </c>
      <c r="CS102">
        <v>0</v>
      </c>
    </row>
    <row r="103" spans="1:97" x14ac:dyDescent="0.2">
      <c r="A103" t="s">
        <v>116</v>
      </c>
      <c r="B103">
        <v>172.80006549999999</v>
      </c>
      <c r="C103">
        <v>164.319759</v>
      </c>
      <c r="D103">
        <v>253.74611809999999</v>
      </c>
      <c r="E103">
        <v>184.7911747</v>
      </c>
      <c r="F103">
        <v>449.30903330000001</v>
      </c>
      <c r="G103">
        <v>251.5159482</v>
      </c>
      <c r="H103">
        <v>105.1131345</v>
      </c>
      <c r="I103">
        <v>182.8770074</v>
      </c>
      <c r="J103">
        <v>249.23015000000001</v>
      </c>
      <c r="K103">
        <v>166.87534110000001</v>
      </c>
      <c r="L103">
        <v>126.0692236</v>
      </c>
      <c r="M103">
        <v>91.71272046</v>
      </c>
      <c r="N103">
        <v>18.332337280000001</v>
      </c>
      <c r="O103">
        <v>0</v>
      </c>
      <c r="P103">
        <v>2.3675533039999999</v>
      </c>
      <c r="Q103">
        <v>39.51309397</v>
      </c>
      <c r="R103">
        <v>0</v>
      </c>
      <c r="S103">
        <v>0</v>
      </c>
      <c r="T103">
        <v>24.7419425</v>
      </c>
      <c r="U103">
        <v>0</v>
      </c>
      <c r="V103">
        <v>0</v>
      </c>
      <c r="W103">
        <v>0</v>
      </c>
      <c r="X103">
        <v>0</v>
      </c>
      <c r="Y103">
        <v>10.283164490000001</v>
      </c>
      <c r="Z103">
        <v>0</v>
      </c>
      <c r="AA103">
        <v>0</v>
      </c>
      <c r="AB103">
        <v>0</v>
      </c>
      <c r="AC103">
        <v>0.69326405700000004</v>
      </c>
      <c r="AD103">
        <v>0</v>
      </c>
      <c r="AE103">
        <v>0</v>
      </c>
      <c r="AF103">
        <v>0</v>
      </c>
      <c r="AG103">
        <v>1.8541067680000001</v>
      </c>
      <c r="AH103">
        <v>0</v>
      </c>
      <c r="AI103">
        <v>0</v>
      </c>
      <c r="AJ103">
        <v>0</v>
      </c>
      <c r="AK103">
        <v>0</v>
      </c>
      <c r="AL103">
        <v>0.61445040900000003</v>
      </c>
      <c r="AM103">
        <v>0</v>
      </c>
      <c r="AN103">
        <v>0</v>
      </c>
      <c r="AO103">
        <v>0</v>
      </c>
      <c r="AP103">
        <v>2.680758806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243.32338970000001</v>
      </c>
      <c r="AY103">
        <v>109.5655496</v>
      </c>
      <c r="AZ103">
        <v>112.0859975</v>
      </c>
      <c r="BA103">
        <v>241.0911456</v>
      </c>
      <c r="BB103">
        <v>311.79043689999997</v>
      </c>
      <c r="BC103">
        <v>183.9675111</v>
      </c>
      <c r="BD103">
        <v>317.91745450000002</v>
      </c>
      <c r="BE103">
        <v>170.83722499999999</v>
      </c>
      <c r="BF103">
        <v>229.48783510000001</v>
      </c>
      <c r="BG103">
        <v>231.25858679999999</v>
      </c>
      <c r="BH103">
        <v>106.91493079999999</v>
      </c>
      <c r="BI103">
        <v>0</v>
      </c>
      <c r="BJ103">
        <v>0</v>
      </c>
      <c r="BK103">
        <v>57.919488600000001</v>
      </c>
      <c r="BL103">
        <v>0</v>
      </c>
      <c r="BM103">
        <v>14.61389226</v>
      </c>
      <c r="BN103">
        <v>55.117978469999997</v>
      </c>
      <c r="BO103">
        <v>0</v>
      </c>
      <c r="BP103">
        <v>0</v>
      </c>
      <c r="BQ103">
        <v>5.9782776389999999</v>
      </c>
      <c r="BR103">
        <v>38.256617470000002</v>
      </c>
      <c r="BS103">
        <v>0</v>
      </c>
      <c r="BT103">
        <v>47.003593719999998</v>
      </c>
      <c r="BU103">
        <v>4.6713057869999997</v>
      </c>
      <c r="BV103">
        <v>0</v>
      </c>
      <c r="BW103">
        <v>1.2673678070000001</v>
      </c>
      <c r="BX103">
        <v>0</v>
      </c>
      <c r="BY103">
        <v>0.68866550500000001</v>
      </c>
      <c r="BZ103">
        <v>0</v>
      </c>
      <c r="CA103">
        <v>0</v>
      </c>
      <c r="CB103">
        <v>0</v>
      </c>
      <c r="CC103">
        <v>0.70255004300000001</v>
      </c>
      <c r="CD103">
        <v>0</v>
      </c>
      <c r="CE103">
        <v>1.1742430720000001</v>
      </c>
      <c r="CF103">
        <v>0</v>
      </c>
      <c r="CG103">
        <v>0</v>
      </c>
      <c r="CH103">
        <v>0</v>
      </c>
      <c r="CI103">
        <v>0.65732391899999998</v>
      </c>
      <c r="CJ103">
        <v>0</v>
      </c>
      <c r="CK103">
        <v>8.5205391039999991</v>
      </c>
      <c r="CL103">
        <v>0</v>
      </c>
      <c r="CM103">
        <v>3.8828149719999998</v>
      </c>
      <c r="CN103">
        <v>0</v>
      </c>
      <c r="CO103">
        <v>0.71182670100000001</v>
      </c>
      <c r="CP103">
        <v>0</v>
      </c>
      <c r="CQ103">
        <v>0</v>
      </c>
      <c r="CR103">
        <v>0.76508496000000004</v>
      </c>
      <c r="CS103">
        <v>0</v>
      </c>
    </row>
    <row r="104" spans="1:97" x14ac:dyDescent="0.2">
      <c r="A104" t="s">
        <v>117</v>
      </c>
      <c r="B104">
        <v>0</v>
      </c>
      <c r="C104">
        <v>0</v>
      </c>
      <c r="D104">
        <v>2.2258431409999999</v>
      </c>
      <c r="E104">
        <v>2.7788146569999999</v>
      </c>
      <c r="F104">
        <v>6.2188101500000004</v>
      </c>
      <c r="G104">
        <v>0</v>
      </c>
      <c r="H104">
        <v>0</v>
      </c>
      <c r="I104">
        <v>0</v>
      </c>
      <c r="J104">
        <v>6.6021231790000003</v>
      </c>
      <c r="K104">
        <v>2.4722272759999999</v>
      </c>
      <c r="L104">
        <v>10.085537889999999</v>
      </c>
      <c r="M104">
        <v>3.275454302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7.3179966829999996</v>
      </c>
      <c r="AY104">
        <v>0</v>
      </c>
      <c r="AZ104">
        <v>10.18963613</v>
      </c>
      <c r="BA104">
        <v>0</v>
      </c>
      <c r="BB104">
        <v>2.3095587919999998</v>
      </c>
      <c r="BC104">
        <v>0</v>
      </c>
      <c r="BD104">
        <v>22.309996810000001</v>
      </c>
      <c r="BE104">
        <v>0</v>
      </c>
      <c r="BF104">
        <v>3.50363107</v>
      </c>
      <c r="BG104">
        <v>6.3358516930000004</v>
      </c>
      <c r="BH104">
        <v>28.510648209999999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</row>
    <row r="105" spans="1:97" x14ac:dyDescent="0.2">
      <c r="A105" t="s">
        <v>118</v>
      </c>
      <c r="B105">
        <v>2.2153854549999998</v>
      </c>
      <c r="C105">
        <v>3.159995366</v>
      </c>
      <c r="D105">
        <v>22.25843141</v>
      </c>
      <c r="E105">
        <v>11.11525863</v>
      </c>
      <c r="F105">
        <v>27.984645669999999</v>
      </c>
      <c r="G105">
        <v>31.261869269999998</v>
      </c>
      <c r="H105">
        <v>13.83067559</v>
      </c>
      <c r="I105">
        <v>4.1095956710000001</v>
      </c>
      <c r="J105">
        <v>9.9031847679999991</v>
      </c>
      <c r="K105">
        <v>4.9444545519999998</v>
      </c>
      <c r="L105">
        <v>0</v>
      </c>
      <c r="M105">
        <v>3.275454302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7.2770419119999996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18.294991710000001</v>
      </c>
      <c r="AY105">
        <v>2.4901261269999999</v>
      </c>
      <c r="AZ105">
        <v>0</v>
      </c>
      <c r="BA105">
        <v>29.125104830000001</v>
      </c>
      <c r="BB105">
        <v>11.54779396</v>
      </c>
      <c r="BC105">
        <v>0</v>
      </c>
      <c r="BD105">
        <v>3.7183328019999999</v>
      </c>
      <c r="BE105">
        <v>20.61828577</v>
      </c>
      <c r="BF105">
        <v>10.510893210000001</v>
      </c>
      <c r="BG105">
        <v>22.175480919999998</v>
      </c>
      <c r="BH105">
        <v>10.691493080000001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1.3773310110000001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1.4236534009999999</v>
      </c>
      <c r="CP105">
        <v>0</v>
      </c>
      <c r="CQ105">
        <v>0</v>
      </c>
      <c r="CR105">
        <v>0</v>
      </c>
      <c r="CS105">
        <v>0</v>
      </c>
    </row>
    <row r="106" spans="1:97" x14ac:dyDescent="0.2">
      <c r="A106" t="s">
        <v>570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2.3095587919999998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</row>
    <row r="107" spans="1:97" x14ac:dyDescent="0.2">
      <c r="A107" t="s">
        <v>111</v>
      </c>
      <c r="B107">
        <v>2.2153854549999998</v>
      </c>
      <c r="C107">
        <v>10.533307349999999</v>
      </c>
      <c r="D107">
        <v>138.00227480000001</v>
      </c>
      <c r="E107">
        <v>25.00933191</v>
      </c>
      <c r="F107">
        <v>55.969291349999999</v>
      </c>
      <c r="G107">
        <v>3.7893080139999999</v>
      </c>
      <c r="H107">
        <v>6.4543060529999998</v>
      </c>
      <c r="I107">
        <v>405.48024320000002</v>
      </c>
      <c r="J107">
        <v>439.0411914</v>
      </c>
      <c r="K107">
        <v>19.77781821</v>
      </c>
      <c r="L107">
        <v>131.11199260000001</v>
      </c>
      <c r="M107">
        <v>34.938288409999998</v>
      </c>
      <c r="N107">
        <v>3.0553895469999999</v>
      </c>
      <c r="O107">
        <v>0</v>
      </c>
      <c r="P107">
        <v>0</v>
      </c>
      <c r="Q107">
        <v>9.7263000549999994</v>
      </c>
      <c r="R107">
        <v>3.1660517640000001</v>
      </c>
      <c r="S107">
        <v>0.51606443099999999</v>
      </c>
      <c r="T107">
        <v>5.8216335299999997</v>
      </c>
      <c r="U107">
        <v>0</v>
      </c>
      <c r="V107">
        <v>0</v>
      </c>
      <c r="W107">
        <v>0</v>
      </c>
      <c r="X107">
        <v>0</v>
      </c>
      <c r="Y107">
        <v>10.664018629999999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0.61803497100000004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0.80268943100000001</v>
      </c>
      <c r="AO107">
        <v>0.398202471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225.638353</v>
      </c>
      <c r="AY107">
        <v>4.9802522539999998</v>
      </c>
      <c r="AZ107">
        <v>21.51144274</v>
      </c>
      <c r="BA107">
        <v>174.750629</v>
      </c>
      <c r="BB107">
        <v>178.60580289999999</v>
      </c>
      <c r="BC107">
        <v>74.949590459999996</v>
      </c>
      <c r="BD107">
        <v>44.619993620000002</v>
      </c>
      <c r="BE107">
        <v>32.40016335</v>
      </c>
      <c r="BF107">
        <v>119.12345639999999</v>
      </c>
      <c r="BG107">
        <v>10.55974226</v>
      </c>
      <c r="BH107">
        <v>73.652626679999997</v>
      </c>
      <c r="BI107">
        <v>0</v>
      </c>
      <c r="BJ107">
        <v>0</v>
      </c>
      <c r="BK107">
        <v>47.639456350000003</v>
      </c>
      <c r="BL107">
        <v>0</v>
      </c>
      <c r="BM107">
        <v>94.719617929999998</v>
      </c>
      <c r="BN107">
        <v>29.709059480000001</v>
      </c>
      <c r="BO107">
        <v>3.9256318100000001</v>
      </c>
      <c r="BP107">
        <v>0</v>
      </c>
      <c r="BQ107">
        <v>4.4837082290000003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0.422455513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0.782829106</v>
      </c>
      <c r="CF107">
        <v>0</v>
      </c>
      <c r="CG107">
        <v>0</v>
      </c>
      <c r="CH107">
        <v>0.41566874399999998</v>
      </c>
      <c r="CI107">
        <v>0.43821550799999998</v>
      </c>
      <c r="CJ107">
        <v>0</v>
      </c>
      <c r="CK107">
        <v>2.8401797009999998</v>
      </c>
      <c r="CL107">
        <v>46.462985600000003</v>
      </c>
      <c r="CM107">
        <v>0</v>
      </c>
      <c r="CN107">
        <v>0</v>
      </c>
      <c r="CO107">
        <v>1.8981997900000001</v>
      </c>
      <c r="CP107">
        <v>0</v>
      </c>
      <c r="CQ107">
        <v>6.1099150389999997</v>
      </c>
      <c r="CR107">
        <v>0</v>
      </c>
      <c r="CS107">
        <v>0.33353612799999999</v>
      </c>
    </row>
    <row r="108" spans="1:97" x14ac:dyDescent="0.2">
      <c r="A108" t="s">
        <v>112</v>
      </c>
      <c r="B108">
        <v>2.2153854549999998</v>
      </c>
      <c r="C108">
        <v>0</v>
      </c>
      <c r="D108">
        <v>4.4516862829999999</v>
      </c>
      <c r="E108">
        <v>0</v>
      </c>
      <c r="F108">
        <v>9.3282152249999992</v>
      </c>
      <c r="G108">
        <v>0</v>
      </c>
      <c r="H108">
        <v>0</v>
      </c>
      <c r="I108">
        <v>0</v>
      </c>
      <c r="J108">
        <v>0</v>
      </c>
      <c r="K108">
        <v>2.4722272759999999</v>
      </c>
      <c r="L108">
        <v>3.3618459629999999</v>
      </c>
      <c r="M108">
        <v>0</v>
      </c>
      <c r="N108">
        <v>175.684899</v>
      </c>
      <c r="O108">
        <v>0</v>
      </c>
      <c r="P108">
        <v>0</v>
      </c>
      <c r="Q108">
        <v>24.315750139999999</v>
      </c>
      <c r="R108">
        <v>3.7992545180000001</v>
      </c>
      <c r="S108">
        <v>4.6445845200000004</v>
      </c>
      <c r="T108">
        <v>4.3662251469999998</v>
      </c>
      <c r="U108">
        <v>62.735084540000003</v>
      </c>
      <c r="V108">
        <v>0</v>
      </c>
      <c r="W108">
        <v>0</v>
      </c>
      <c r="X108">
        <v>0</v>
      </c>
      <c r="Y108">
        <v>0</v>
      </c>
      <c r="Z108">
        <v>764.92440090000002</v>
      </c>
      <c r="AA108">
        <v>633.88935939999999</v>
      </c>
      <c r="AB108">
        <v>3786.0569209999999</v>
      </c>
      <c r="AC108">
        <v>3104.4364489999998</v>
      </c>
      <c r="AD108">
        <v>14083.246520000001</v>
      </c>
      <c r="AE108">
        <v>668.14556070000003</v>
      </c>
      <c r="AF108">
        <v>54.632604980000004</v>
      </c>
      <c r="AG108">
        <v>1399.85061</v>
      </c>
      <c r="AH108">
        <v>54.003937129999997</v>
      </c>
      <c r="AI108">
        <v>3127.1014799999998</v>
      </c>
      <c r="AJ108">
        <v>1516.806028</v>
      </c>
      <c r="AK108">
        <v>188.87787890000001</v>
      </c>
      <c r="AL108">
        <v>0</v>
      </c>
      <c r="AM108">
        <v>1.246843511</v>
      </c>
      <c r="AN108">
        <v>0</v>
      </c>
      <c r="AO108">
        <v>9.556868862</v>
      </c>
      <c r="AP108">
        <v>1.787172537</v>
      </c>
      <c r="AQ108">
        <v>0</v>
      </c>
      <c r="AR108">
        <v>0</v>
      </c>
      <c r="AS108">
        <v>0</v>
      </c>
      <c r="AT108">
        <v>0</v>
      </c>
      <c r="AU108">
        <v>7.3354723929999999</v>
      </c>
      <c r="AV108">
        <v>0</v>
      </c>
      <c r="AW108">
        <v>0</v>
      </c>
      <c r="AX108">
        <v>3.6589983410000002</v>
      </c>
      <c r="AY108">
        <v>0</v>
      </c>
      <c r="AZ108">
        <v>0</v>
      </c>
      <c r="BA108">
        <v>9.708368278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1.6237658070000001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23.058366729999999</v>
      </c>
      <c r="BU108">
        <v>0</v>
      </c>
      <c r="BV108">
        <v>301.66741039999999</v>
      </c>
      <c r="BW108">
        <v>1351.0140819999999</v>
      </c>
      <c r="BX108">
        <v>28.075283989999999</v>
      </c>
      <c r="BY108">
        <v>10256.984039999999</v>
      </c>
      <c r="BZ108">
        <v>643.75148950000005</v>
      </c>
      <c r="CA108">
        <v>520.47986660000004</v>
      </c>
      <c r="CB108">
        <v>31.262621549999999</v>
      </c>
      <c r="CC108">
        <v>966.70885929999997</v>
      </c>
      <c r="CD108">
        <v>35.226680909999999</v>
      </c>
      <c r="CE108">
        <v>752.68980910000005</v>
      </c>
      <c r="CF108">
        <v>841.79400209999994</v>
      </c>
      <c r="CG108">
        <v>552.9679314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374.69164480000001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</row>
    <row r="109" spans="1:97" x14ac:dyDescent="0.2">
      <c r="A109" t="s">
        <v>113</v>
      </c>
      <c r="B109">
        <v>186.09237820000001</v>
      </c>
      <c r="C109">
        <v>534.03921679999996</v>
      </c>
      <c r="D109">
        <v>329.42478490000002</v>
      </c>
      <c r="E109">
        <v>322.34250020000002</v>
      </c>
      <c r="F109">
        <v>363.80039379999999</v>
      </c>
      <c r="G109">
        <v>278.51483530000002</v>
      </c>
      <c r="H109">
        <v>154.9035666</v>
      </c>
      <c r="I109">
        <v>275.34291000000002</v>
      </c>
      <c r="J109">
        <v>346.61146689999998</v>
      </c>
      <c r="K109">
        <v>200.2504094</v>
      </c>
      <c r="L109">
        <v>652.19811679999998</v>
      </c>
      <c r="M109">
        <v>337.37179309999999</v>
      </c>
      <c r="N109">
        <v>39.720064110000003</v>
      </c>
      <c r="O109">
        <v>0</v>
      </c>
      <c r="P109">
        <v>1.1837766519999999</v>
      </c>
      <c r="Q109">
        <v>20.668387620000001</v>
      </c>
      <c r="R109">
        <v>0</v>
      </c>
      <c r="S109">
        <v>3.0963896800000001</v>
      </c>
      <c r="T109">
        <v>4.3662251469999998</v>
      </c>
      <c r="U109">
        <v>0</v>
      </c>
      <c r="V109">
        <v>7.3120224379999996</v>
      </c>
      <c r="W109">
        <v>0</v>
      </c>
      <c r="X109">
        <v>2.7698592350000002</v>
      </c>
      <c r="Y109">
        <v>7.9980168259999997</v>
      </c>
      <c r="Z109">
        <v>0</v>
      </c>
      <c r="AA109">
        <v>0</v>
      </c>
      <c r="AB109">
        <v>0</v>
      </c>
      <c r="AC109">
        <v>0</v>
      </c>
      <c r="AD109">
        <v>11.507095509999999</v>
      </c>
      <c r="AE109">
        <v>0</v>
      </c>
      <c r="AF109">
        <v>0</v>
      </c>
      <c r="AG109">
        <v>12.97874738</v>
      </c>
      <c r="AH109">
        <v>0</v>
      </c>
      <c r="AI109">
        <v>42.027403339999999</v>
      </c>
      <c r="AJ109">
        <v>0</v>
      </c>
      <c r="AK109">
        <v>0</v>
      </c>
      <c r="AL109">
        <v>1.2289008189999999</v>
      </c>
      <c r="AM109">
        <v>0</v>
      </c>
      <c r="AN109">
        <v>0</v>
      </c>
      <c r="AO109">
        <v>0</v>
      </c>
      <c r="AP109">
        <v>5.361517611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731.79966830000001</v>
      </c>
      <c r="AY109">
        <v>199.2100902</v>
      </c>
      <c r="AZ109">
        <v>353.24071930000002</v>
      </c>
      <c r="BA109">
        <v>540.43250079999996</v>
      </c>
      <c r="BB109">
        <v>348.74337759999997</v>
      </c>
      <c r="BC109">
        <v>560.07886710000002</v>
      </c>
      <c r="BD109">
        <v>304.90328970000002</v>
      </c>
      <c r="BE109">
        <v>256.25583740000002</v>
      </c>
      <c r="BF109">
        <v>455.47203910000002</v>
      </c>
      <c r="BG109">
        <v>418.16621170000002</v>
      </c>
      <c r="BH109">
        <v>327.8724545</v>
      </c>
      <c r="BI109">
        <v>0</v>
      </c>
      <c r="BJ109">
        <v>0</v>
      </c>
      <c r="BK109">
        <v>87.255333469999997</v>
      </c>
      <c r="BL109">
        <v>0</v>
      </c>
      <c r="BM109">
        <v>38.970379360000003</v>
      </c>
      <c r="BN109">
        <v>93.817835689999995</v>
      </c>
      <c r="BO109">
        <v>0</v>
      </c>
      <c r="BP109">
        <v>0</v>
      </c>
      <c r="BQ109">
        <v>4.4837082290000003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1.2673678070000001</v>
      </c>
      <c r="BX109">
        <v>0</v>
      </c>
      <c r="BY109">
        <v>2275.3508299999999</v>
      </c>
      <c r="BZ109">
        <v>5.9331934520000003</v>
      </c>
      <c r="CA109">
        <v>1.689869697</v>
      </c>
      <c r="CB109">
        <v>0</v>
      </c>
      <c r="CC109">
        <v>1.405100086</v>
      </c>
      <c r="CD109">
        <v>0</v>
      </c>
      <c r="CE109">
        <v>3.5227292160000001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1.420089851</v>
      </c>
      <c r="CL109">
        <v>99.939063469999994</v>
      </c>
      <c r="CM109">
        <v>17.47266737</v>
      </c>
      <c r="CN109">
        <v>0</v>
      </c>
      <c r="CO109">
        <v>2.8473068029999999</v>
      </c>
      <c r="CP109">
        <v>0</v>
      </c>
      <c r="CQ109">
        <v>0</v>
      </c>
      <c r="CR109">
        <v>3.0603398390000001</v>
      </c>
      <c r="CS109">
        <v>0</v>
      </c>
    </row>
    <row r="110" spans="1:97" x14ac:dyDescent="0.2">
      <c r="A110" t="s">
        <v>571</v>
      </c>
      <c r="B110">
        <v>2.2153854549999998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2.7661351170000001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3.2361227590000001</v>
      </c>
      <c r="BB110">
        <v>2.3095587919999998</v>
      </c>
      <c r="BC110">
        <v>0</v>
      </c>
      <c r="BD110">
        <v>0</v>
      </c>
      <c r="BE110">
        <v>0</v>
      </c>
      <c r="BF110">
        <v>7.007262141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</row>
    <row r="111" spans="1:97" x14ac:dyDescent="0.2">
      <c r="A111" t="s">
        <v>114</v>
      </c>
      <c r="B111">
        <v>0</v>
      </c>
      <c r="C111">
        <v>0</v>
      </c>
      <c r="D111">
        <v>0</v>
      </c>
      <c r="E111">
        <v>2.7788146569999999</v>
      </c>
      <c r="F111">
        <v>6.2188101500000004</v>
      </c>
      <c r="G111">
        <v>0</v>
      </c>
      <c r="H111">
        <v>0</v>
      </c>
      <c r="I111">
        <v>4.1095956710000001</v>
      </c>
      <c r="J111">
        <v>0</v>
      </c>
      <c r="K111">
        <v>12.36113638</v>
      </c>
      <c r="L111">
        <v>3.3618459629999999</v>
      </c>
      <c r="M111">
        <v>6.5509086050000001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9.1405906590000008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7.3179966829999996</v>
      </c>
      <c r="AY111">
        <v>4.9802522539999998</v>
      </c>
      <c r="AZ111">
        <v>16.982726889999999</v>
      </c>
      <c r="BA111">
        <v>3.2361227590000001</v>
      </c>
      <c r="BB111">
        <v>4.6191175839999996</v>
      </c>
      <c r="BC111">
        <v>0</v>
      </c>
      <c r="BD111">
        <v>3.7183328019999999</v>
      </c>
      <c r="BE111">
        <v>5.890938791</v>
      </c>
      <c r="BF111">
        <v>0</v>
      </c>
      <c r="BG111">
        <v>0</v>
      </c>
      <c r="BH111">
        <v>7.1276620529999999</v>
      </c>
      <c r="BI111">
        <v>0</v>
      </c>
      <c r="BJ111">
        <v>0</v>
      </c>
      <c r="BK111">
        <v>0</v>
      </c>
      <c r="BL111">
        <v>0</v>
      </c>
      <c r="BM111">
        <v>82.812056139999996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</row>
    <row r="112" spans="1:97" x14ac:dyDescent="0.2">
      <c r="A112" t="s">
        <v>115</v>
      </c>
      <c r="B112">
        <v>362.2155219</v>
      </c>
      <c r="C112">
        <v>466.09931640000002</v>
      </c>
      <c r="D112">
        <v>388.40962819999999</v>
      </c>
      <c r="E112">
        <v>480.73493559999997</v>
      </c>
      <c r="F112">
        <v>1231.3244099999999</v>
      </c>
      <c r="G112">
        <v>635.1843437</v>
      </c>
      <c r="H112">
        <v>1475.7330850000001</v>
      </c>
      <c r="I112">
        <v>885.61786710000001</v>
      </c>
      <c r="J112">
        <v>684.97027979999996</v>
      </c>
      <c r="K112">
        <v>105.0696592</v>
      </c>
      <c r="L112">
        <v>213.47721870000001</v>
      </c>
      <c r="M112">
        <v>134.29362639999999</v>
      </c>
      <c r="N112">
        <v>99.30016028</v>
      </c>
      <c r="O112">
        <v>4.4197160359999996</v>
      </c>
      <c r="P112">
        <v>7.102659912</v>
      </c>
      <c r="Q112">
        <v>87.536700499999995</v>
      </c>
      <c r="R112">
        <v>0</v>
      </c>
      <c r="S112">
        <v>3.8704871000000001</v>
      </c>
      <c r="T112">
        <v>66.221081400000003</v>
      </c>
      <c r="U112">
        <v>11.02102837</v>
      </c>
      <c r="V112">
        <v>5.7451604869999997</v>
      </c>
      <c r="W112">
        <v>0</v>
      </c>
      <c r="X112">
        <v>4.8472536609999999</v>
      </c>
      <c r="Y112">
        <v>9.1405906590000008</v>
      </c>
      <c r="Z112">
        <v>0</v>
      </c>
      <c r="AA112">
        <v>1.421276591</v>
      </c>
      <c r="AB112">
        <v>0.76827453800000001</v>
      </c>
      <c r="AC112">
        <v>1.3865281149999999</v>
      </c>
      <c r="AD112">
        <v>15.10306286</v>
      </c>
      <c r="AE112">
        <v>0</v>
      </c>
      <c r="AF112">
        <v>2.9267466959999999</v>
      </c>
      <c r="AG112">
        <v>5.562320304</v>
      </c>
      <c r="AH112">
        <v>3.461790841</v>
      </c>
      <c r="AI112">
        <v>0.65667817699999997</v>
      </c>
      <c r="AJ112">
        <v>0</v>
      </c>
      <c r="AK112">
        <v>0</v>
      </c>
      <c r="AL112">
        <v>1.2289008189999999</v>
      </c>
      <c r="AM112">
        <v>0</v>
      </c>
      <c r="AN112">
        <v>3.010083861</v>
      </c>
      <c r="AO112">
        <v>12.54339038</v>
      </c>
      <c r="AP112">
        <v>37.53062328</v>
      </c>
      <c r="AQ112">
        <v>0</v>
      </c>
      <c r="AR112">
        <v>6.3494453169999998</v>
      </c>
      <c r="AS112">
        <v>3.7893238079999998</v>
      </c>
      <c r="AT112">
        <v>0</v>
      </c>
      <c r="AU112">
        <v>0</v>
      </c>
      <c r="AV112">
        <v>1.529314925</v>
      </c>
      <c r="AW112">
        <v>0</v>
      </c>
      <c r="AX112">
        <v>466.5222885</v>
      </c>
      <c r="AY112">
        <v>1044.6079099999999</v>
      </c>
      <c r="AZ112">
        <v>825.36052689999997</v>
      </c>
      <c r="BA112">
        <v>1517.7415739999999</v>
      </c>
      <c r="BB112">
        <v>229.8010998</v>
      </c>
      <c r="BC112">
        <v>1236.6704910000001</v>
      </c>
      <c r="BD112">
        <v>1483.6147880000001</v>
      </c>
      <c r="BE112">
        <v>777.60392049999996</v>
      </c>
      <c r="BF112">
        <v>865.3968744</v>
      </c>
      <c r="BG112">
        <v>654.17668730000003</v>
      </c>
      <c r="BH112">
        <v>892.73967219999997</v>
      </c>
      <c r="BI112">
        <v>0</v>
      </c>
      <c r="BJ112">
        <v>16.826255920000001</v>
      </c>
      <c r="BK112">
        <v>58.671689749999999</v>
      </c>
      <c r="BL112">
        <v>0</v>
      </c>
      <c r="BM112">
        <v>159.12904900000001</v>
      </c>
      <c r="BN112">
        <v>97.336004529999997</v>
      </c>
      <c r="BO112">
        <v>13.73971133</v>
      </c>
      <c r="BP112">
        <v>6.3396769199999996</v>
      </c>
      <c r="BQ112">
        <v>11.95655528</v>
      </c>
      <c r="BR112">
        <v>9.5641543670000004</v>
      </c>
      <c r="BS112">
        <v>0</v>
      </c>
      <c r="BT112">
        <v>71.835680960000005</v>
      </c>
      <c r="BU112">
        <v>9.3426115739999993</v>
      </c>
      <c r="BV112">
        <v>0</v>
      </c>
      <c r="BW112">
        <v>2.5347356140000001</v>
      </c>
      <c r="BX112">
        <v>0</v>
      </c>
      <c r="BY112">
        <v>10.329982579999999</v>
      </c>
      <c r="BZ112">
        <v>5.1915442699999996</v>
      </c>
      <c r="CA112">
        <v>2.5348045450000001</v>
      </c>
      <c r="CB112">
        <v>0</v>
      </c>
      <c r="CC112">
        <v>15.45610095</v>
      </c>
      <c r="CD112">
        <v>0.70453361800000003</v>
      </c>
      <c r="CE112">
        <v>5.8712153589999998</v>
      </c>
      <c r="CF112">
        <v>0.62914349899999999</v>
      </c>
      <c r="CG112">
        <v>1.071643278</v>
      </c>
      <c r="CH112">
        <v>0</v>
      </c>
      <c r="CI112">
        <v>1.9719717560000001</v>
      </c>
      <c r="CJ112">
        <v>0</v>
      </c>
      <c r="CK112">
        <v>8.5205391039999991</v>
      </c>
      <c r="CL112">
        <v>44.709581030000002</v>
      </c>
      <c r="CM112">
        <v>15.531259889999999</v>
      </c>
      <c r="CN112">
        <v>0</v>
      </c>
      <c r="CO112">
        <v>17.083840819999999</v>
      </c>
      <c r="CP112">
        <v>0</v>
      </c>
      <c r="CQ112">
        <v>0</v>
      </c>
      <c r="CR112">
        <v>0</v>
      </c>
      <c r="CS112">
        <v>0.50030469300000002</v>
      </c>
    </row>
    <row r="113" spans="1:97" x14ac:dyDescent="0.2">
      <c r="A113" t="s">
        <v>125</v>
      </c>
      <c r="B113">
        <v>19.938469099999999</v>
      </c>
      <c r="C113">
        <v>240.15964779999999</v>
      </c>
      <c r="D113">
        <v>22.25843141</v>
      </c>
      <c r="E113">
        <v>19.451702600000001</v>
      </c>
      <c r="F113">
        <v>43.53167105</v>
      </c>
      <c r="G113">
        <v>51.155786069999998</v>
      </c>
      <c r="H113">
        <v>19.36294582</v>
      </c>
      <c r="I113">
        <v>49.315148049999998</v>
      </c>
      <c r="J113">
        <v>33.010615889999997</v>
      </c>
      <c r="K113">
        <v>37.083409140000001</v>
      </c>
      <c r="L113">
        <v>16.809229819999999</v>
      </c>
      <c r="M113">
        <v>22.92818012</v>
      </c>
      <c r="N113">
        <v>12.22155819</v>
      </c>
      <c r="O113">
        <v>0</v>
      </c>
      <c r="P113">
        <v>0</v>
      </c>
      <c r="Q113">
        <v>6.0789375349999997</v>
      </c>
      <c r="R113">
        <v>0</v>
      </c>
      <c r="S113">
        <v>0</v>
      </c>
      <c r="T113">
        <v>1.4554083819999999</v>
      </c>
      <c r="U113">
        <v>0</v>
      </c>
      <c r="V113">
        <v>1.0445746339999999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1.5365490749999999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1.384716337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1.194608608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40.248981759999999</v>
      </c>
      <c r="AY113">
        <v>19.92100902</v>
      </c>
      <c r="AZ113">
        <v>27.172363019999999</v>
      </c>
      <c r="BA113">
        <v>42.069595870000001</v>
      </c>
      <c r="BB113">
        <v>20.786029129999999</v>
      </c>
      <c r="BC113">
        <v>49.058002950000002</v>
      </c>
      <c r="BD113">
        <v>48.338326420000001</v>
      </c>
      <c r="BE113">
        <v>20.61828577</v>
      </c>
      <c r="BF113">
        <v>45.54720391</v>
      </c>
      <c r="BG113">
        <v>19.007555079999999</v>
      </c>
      <c r="BH113">
        <v>32.074479240000002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49.254363740000002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</row>
    <row r="114" spans="1:97" x14ac:dyDescent="0.2">
      <c r="A114" t="s">
        <v>119</v>
      </c>
      <c r="B114">
        <v>210.4616182</v>
      </c>
      <c r="C114">
        <v>260.69961769999998</v>
      </c>
      <c r="D114">
        <v>198.1000396</v>
      </c>
      <c r="E114">
        <v>162.5606574</v>
      </c>
      <c r="F114">
        <v>396.44914699999998</v>
      </c>
      <c r="G114">
        <v>302.67173430000003</v>
      </c>
      <c r="H114">
        <v>235.12148500000001</v>
      </c>
      <c r="I114">
        <v>622.60374420000005</v>
      </c>
      <c r="J114">
        <v>376.32102120000002</v>
      </c>
      <c r="K114">
        <v>32.138954589999997</v>
      </c>
      <c r="L114">
        <v>336.18459630000001</v>
      </c>
      <c r="M114">
        <v>49.13181453</v>
      </c>
      <c r="N114">
        <v>61.107790940000001</v>
      </c>
      <c r="O114">
        <v>0</v>
      </c>
      <c r="P114">
        <v>6.5107715859999997</v>
      </c>
      <c r="Q114">
        <v>29.178900169999999</v>
      </c>
      <c r="R114">
        <v>17.096645330000001</v>
      </c>
      <c r="S114">
        <v>1.5481948400000001</v>
      </c>
      <c r="T114">
        <v>23.286534119999999</v>
      </c>
      <c r="U114">
        <v>15.259885430000001</v>
      </c>
      <c r="V114">
        <v>0</v>
      </c>
      <c r="W114">
        <v>0.556968817</v>
      </c>
      <c r="X114">
        <v>5.5397184690000003</v>
      </c>
      <c r="Y114">
        <v>6.2841560779999996</v>
      </c>
      <c r="Z114">
        <v>0</v>
      </c>
      <c r="AA114">
        <v>0</v>
      </c>
      <c r="AB114">
        <v>0</v>
      </c>
      <c r="AC114">
        <v>2.7730562299999999</v>
      </c>
      <c r="AD114">
        <v>1.4383869389999999</v>
      </c>
      <c r="AE114">
        <v>0</v>
      </c>
      <c r="AF114">
        <v>1.9511644640000001</v>
      </c>
      <c r="AG114">
        <v>3.7082135360000001</v>
      </c>
      <c r="AH114">
        <v>1.384716337</v>
      </c>
      <c r="AI114">
        <v>0</v>
      </c>
      <c r="AJ114">
        <v>0</v>
      </c>
      <c r="AK114">
        <v>0</v>
      </c>
      <c r="AL114">
        <v>0.61445040900000003</v>
      </c>
      <c r="AM114">
        <v>0</v>
      </c>
      <c r="AN114">
        <v>0</v>
      </c>
      <c r="AO114">
        <v>3.5838258230000002</v>
      </c>
      <c r="AP114">
        <v>7.148690148</v>
      </c>
      <c r="AQ114">
        <v>0</v>
      </c>
      <c r="AR114">
        <v>2.821975696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616.54122050000001</v>
      </c>
      <c r="AY114">
        <v>512.96598219999998</v>
      </c>
      <c r="AZ114">
        <v>521.36971549999998</v>
      </c>
      <c r="BA114">
        <v>546.90474630000006</v>
      </c>
      <c r="BB114">
        <v>222.8724234</v>
      </c>
      <c r="BC114">
        <v>1017.953561</v>
      </c>
      <c r="BD114">
        <v>777.13155559999996</v>
      </c>
      <c r="BE114">
        <v>559.63918520000004</v>
      </c>
      <c r="BF114">
        <v>551.82189359999995</v>
      </c>
      <c r="BG114">
        <v>272.4416228</v>
      </c>
      <c r="BH114">
        <v>335.00011649999999</v>
      </c>
      <c r="BI114">
        <v>0</v>
      </c>
      <c r="BJ114">
        <v>20.031257050000001</v>
      </c>
      <c r="BK114">
        <v>221.8993394</v>
      </c>
      <c r="BL114">
        <v>0</v>
      </c>
      <c r="BM114">
        <v>168.87164390000001</v>
      </c>
      <c r="BN114">
        <v>46.908917840000001</v>
      </c>
      <c r="BO114">
        <v>63.791516909999999</v>
      </c>
      <c r="BP114">
        <v>0</v>
      </c>
      <c r="BQ114">
        <v>0</v>
      </c>
      <c r="BR114">
        <v>26.30142451</v>
      </c>
      <c r="BS114">
        <v>0</v>
      </c>
      <c r="BT114">
        <v>78.043702769999996</v>
      </c>
      <c r="BU114">
        <v>3.3366469909999998</v>
      </c>
      <c r="BV114">
        <v>0</v>
      </c>
      <c r="BW114">
        <v>3.1684195179999999</v>
      </c>
      <c r="BX114">
        <v>0</v>
      </c>
      <c r="BY114">
        <v>2.0659965159999998</v>
      </c>
      <c r="BZ114">
        <v>1.4832983630000001</v>
      </c>
      <c r="CA114">
        <v>0</v>
      </c>
      <c r="CB114">
        <v>0</v>
      </c>
      <c r="CC114">
        <v>4.2153002590000002</v>
      </c>
      <c r="CD114">
        <v>0</v>
      </c>
      <c r="CE114">
        <v>2.9356076799999999</v>
      </c>
      <c r="CF114">
        <v>0</v>
      </c>
      <c r="CG114">
        <v>0</v>
      </c>
      <c r="CH114">
        <v>0.62350373999999997</v>
      </c>
      <c r="CI114">
        <v>0.65732391899999998</v>
      </c>
      <c r="CJ114">
        <v>0</v>
      </c>
      <c r="CK114">
        <v>5.6803594029999998</v>
      </c>
      <c r="CL114">
        <v>0</v>
      </c>
      <c r="CM114">
        <v>0</v>
      </c>
      <c r="CN114">
        <v>0</v>
      </c>
      <c r="CO114">
        <v>11.38922721</v>
      </c>
      <c r="CP114">
        <v>5.1771300560000002</v>
      </c>
      <c r="CQ114">
        <v>34.041003850000003</v>
      </c>
      <c r="CR114">
        <v>5.3555947179999999</v>
      </c>
      <c r="CS114">
        <v>0</v>
      </c>
    </row>
    <row r="115" spans="1:97" x14ac:dyDescent="0.2">
      <c r="A115" t="s">
        <v>120</v>
      </c>
      <c r="B115">
        <v>116.972352</v>
      </c>
      <c r="C115">
        <v>20.223970340000001</v>
      </c>
      <c r="D115">
        <v>34.723153009999997</v>
      </c>
      <c r="E115">
        <v>55.576293139999997</v>
      </c>
      <c r="F115">
        <v>12.437620300000001</v>
      </c>
      <c r="G115">
        <v>26.146290659999998</v>
      </c>
      <c r="H115">
        <v>58.642064490000003</v>
      </c>
      <c r="I115">
        <v>141.3700911</v>
      </c>
      <c r="J115">
        <v>99.031847679999998</v>
      </c>
      <c r="K115">
        <v>88.011291029999995</v>
      </c>
      <c r="L115">
        <v>14.792122239999999</v>
      </c>
      <c r="M115">
        <v>14.411998929999999</v>
      </c>
      <c r="N115">
        <v>4.8886232749999996</v>
      </c>
      <c r="O115">
        <v>0</v>
      </c>
      <c r="P115">
        <v>0</v>
      </c>
      <c r="Q115">
        <v>2.4315750139999999</v>
      </c>
      <c r="R115">
        <v>0</v>
      </c>
      <c r="S115">
        <v>0.61927793600000003</v>
      </c>
      <c r="T115">
        <v>0</v>
      </c>
      <c r="U115">
        <v>0</v>
      </c>
      <c r="V115">
        <v>0</v>
      </c>
      <c r="W115">
        <v>0</v>
      </c>
      <c r="X115">
        <v>1.6619155409999999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0.49156032799999999</v>
      </c>
      <c r="AM115">
        <v>0</v>
      </c>
      <c r="AN115">
        <v>0</v>
      </c>
      <c r="AO115">
        <v>0</v>
      </c>
      <c r="AP115">
        <v>0.714869015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194.65871179999999</v>
      </c>
      <c r="AY115">
        <v>36.853866680000003</v>
      </c>
      <c r="AZ115">
        <v>86.951561679999998</v>
      </c>
      <c r="BA115">
        <v>81.550293530000005</v>
      </c>
      <c r="BB115">
        <v>115.4779396</v>
      </c>
      <c r="BC115">
        <v>60.504870310000001</v>
      </c>
      <c r="BD115">
        <v>78.828655400000002</v>
      </c>
      <c r="BE115">
        <v>62.44395119</v>
      </c>
      <c r="BF115">
        <v>79.882788399999995</v>
      </c>
      <c r="BG115">
        <v>106.4423084</v>
      </c>
      <c r="BH115">
        <v>58.446828840000002</v>
      </c>
      <c r="BI115">
        <v>0</v>
      </c>
      <c r="BJ115">
        <v>0</v>
      </c>
      <c r="BK115">
        <v>3.610565523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29.455723970000001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</row>
    <row r="116" spans="1:97" x14ac:dyDescent="0.2">
      <c r="A116" t="s">
        <v>121</v>
      </c>
      <c r="B116">
        <v>2875.5703210000001</v>
      </c>
      <c r="C116">
        <v>5457.3119960000004</v>
      </c>
      <c r="D116">
        <v>3131.7613000000001</v>
      </c>
      <c r="E116">
        <v>1881.257523</v>
      </c>
      <c r="F116">
        <v>4281.6507879999999</v>
      </c>
      <c r="G116">
        <v>2276.4324799999999</v>
      </c>
      <c r="H116">
        <v>2813.1594140000002</v>
      </c>
      <c r="I116">
        <v>2580.8260810000002</v>
      </c>
      <c r="J116">
        <v>3102.9978940000001</v>
      </c>
      <c r="K116">
        <v>1728.0868660000001</v>
      </c>
      <c r="L116">
        <v>2148.2195700000002</v>
      </c>
      <c r="M116">
        <v>953.15720199999998</v>
      </c>
      <c r="N116">
        <v>826.48287249999998</v>
      </c>
      <c r="O116">
        <v>39.777444330000002</v>
      </c>
      <c r="P116">
        <v>86.415695600000006</v>
      </c>
      <c r="Q116">
        <v>730.68829159999996</v>
      </c>
      <c r="R116">
        <v>112.07800829999999</v>
      </c>
      <c r="S116">
        <v>75.861547160000001</v>
      </c>
      <c r="T116">
        <v>528.31324280000001</v>
      </c>
      <c r="U116">
        <v>72.908341500000006</v>
      </c>
      <c r="V116">
        <v>32.381813649999998</v>
      </c>
      <c r="W116">
        <v>11.13937634</v>
      </c>
      <c r="X116">
        <v>20.77394426</v>
      </c>
      <c r="Y116">
        <v>47.988100959999997</v>
      </c>
      <c r="Z116">
        <v>0</v>
      </c>
      <c r="AA116">
        <v>2.842553181</v>
      </c>
      <c r="AB116">
        <v>6.1461963009999998</v>
      </c>
      <c r="AC116">
        <v>12.47875303</v>
      </c>
      <c r="AD116">
        <v>67.604186119999994</v>
      </c>
      <c r="AE116">
        <v>0</v>
      </c>
      <c r="AF116">
        <v>13.65815125</v>
      </c>
      <c r="AG116">
        <v>20.395174449999999</v>
      </c>
      <c r="AH116">
        <v>6.9235816830000001</v>
      </c>
      <c r="AI116">
        <v>0</v>
      </c>
      <c r="AJ116">
        <v>1.5966379239999999</v>
      </c>
      <c r="AK116">
        <v>0</v>
      </c>
      <c r="AL116">
        <v>9.8312065509999993</v>
      </c>
      <c r="AM116">
        <v>2.4936870209999999</v>
      </c>
      <c r="AN116">
        <v>13.24436899</v>
      </c>
      <c r="AO116">
        <v>56.146604570000001</v>
      </c>
      <c r="AP116">
        <v>203.7376692</v>
      </c>
      <c r="AQ116">
        <v>0</v>
      </c>
      <c r="AR116">
        <v>14.109878480000001</v>
      </c>
      <c r="AS116">
        <v>10.61010666</v>
      </c>
      <c r="AT116">
        <v>10.77819169</v>
      </c>
      <c r="AU116">
        <v>0</v>
      </c>
      <c r="AV116">
        <v>6.1172596989999999</v>
      </c>
      <c r="AW116">
        <v>2.2050421070000001</v>
      </c>
      <c r="AX116">
        <v>7233.8397210000003</v>
      </c>
      <c r="AY116">
        <v>4686.4173709999995</v>
      </c>
      <c r="AZ116">
        <v>6456.8327639999998</v>
      </c>
      <c r="BA116">
        <v>3792.735874</v>
      </c>
      <c r="BB116">
        <v>2623.6587880000002</v>
      </c>
      <c r="BC116">
        <v>8564.7096820000006</v>
      </c>
      <c r="BD116">
        <v>6046.0091359999997</v>
      </c>
      <c r="BE116">
        <v>3837.9466229999998</v>
      </c>
      <c r="BF116">
        <v>5816.0275769999998</v>
      </c>
      <c r="BG116">
        <v>4682.1944009999997</v>
      </c>
      <c r="BH116">
        <v>5645.108346</v>
      </c>
      <c r="BI116">
        <v>7.2765705120000002</v>
      </c>
      <c r="BJ116">
        <v>309.28260890000001</v>
      </c>
      <c r="BK116">
        <v>1489.3582779999999</v>
      </c>
      <c r="BL116">
        <v>53.733163670000003</v>
      </c>
      <c r="BM116">
        <v>638.13996199999997</v>
      </c>
      <c r="BN116">
        <v>1041.377976</v>
      </c>
      <c r="BO116">
        <v>227.686645</v>
      </c>
      <c r="BP116">
        <v>42.264512799999999</v>
      </c>
      <c r="BQ116">
        <v>349.72924189999998</v>
      </c>
      <c r="BR116">
        <v>401.69448340000002</v>
      </c>
      <c r="BS116">
        <v>14.06290868</v>
      </c>
      <c r="BT116">
        <v>551.62708099999998</v>
      </c>
      <c r="BU116">
        <v>2.6693175920000001</v>
      </c>
      <c r="BV116">
        <v>0</v>
      </c>
      <c r="BW116">
        <v>20.277884910000001</v>
      </c>
      <c r="BX116">
        <v>0</v>
      </c>
      <c r="BY116">
        <v>34.433275270000003</v>
      </c>
      <c r="BZ116">
        <v>35.59916071</v>
      </c>
      <c r="CA116">
        <v>11.829087879999999</v>
      </c>
      <c r="CB116">
        <v>1.7368123090000001</v>
      </c>
      <c r="CC116">
        <v>82.900905089999995</v>
      </c>
      <c r="CD116">
        <v>21.13600855</v>
      </c>
      <c r="CE116">
        <v>56.363667450000001</v>
      </c>
      <c r="CF116">
        <v>7.5497219920000003</v>
      </c>
      <c r="CG116">
        <v>3.2149298329999998</v>
      </c>
      <c r="CH116">
        <v>12.470074800000001</v>
      </c>
      <c r="CI116">
        <v>14.46112621</v>
      </c>
      <c r="CJ116">
        <v>0</v>
      </c>
      <c r="CK116">
        <v>116.44736779999999</v>
      </c>
      <c r="CL116">
        <v>575.96460260000003</v>
      </c>
      <c r="CM116">
        <v>102.8945968</v>
      </c>
      <c r="CN116">
        <v>1.70349678</v>
      </c>
      <c r="CO116">
        <v>189.3459024</v>
      </c>
      <c r="CP116">
        <v>103.5426011</v>
      </c>
      <c r="CQ116">
        <v>128.3083991</v>
      </c>
      <c r="CR116">
        <v>52.025777259999998</v>
      </c>
      <c r="CS116">
        <v>7.0042656970000001</v>
      </c>
    </row>
    <row r="117" spans="1:97" x14ac:dyDescent="0.2">
      <c r="A117" t="s">
        <v>572</v>
      </c>
      <c r="B117">
        <v>2.2153854549999998</v>
      </c>
      <c r="C117">
        <v>0</v>
      </c>
      <c r="D117">
        <v>2.2258431409999999</v>
      </c>
      <c r="E117">
        <v>0</v>
      </c>
      <c r="F117">
        <v>0</v>
      </c>
      <c r="G117">
        <v>0</v>
      </c>
      <c r="H117">
        <v>0</v>
      </c>
      <c r="I117">
        <v>4.1095956710000001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3.7183328019999999</v>
      </c>
      <c r="BE117">
        <v>0</v>
      </c>
      <c r="BF117">
        <v>0</v>
      </c>
      <c r="BG117">
        <v>3.1679258460000002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</row>
    <row r="118" spans="1:97" x14ac:dyDescent="0.2">
      <c r="A118" t="s">
        <v>573</v>
      </c>
      <c r="B118">
        <v>0</v>
      </c>
      <c r="C118">
        <v>0</v>
      </c>
      <c r="D118">
        <v>2.2258431409999999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3.6589983410000002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3.7183328019999999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</row>
    <row r="119" spans="1:97" x14ac:dyDescent="0.2">
      <c r="A119" t="s">
        <v>574</v>
      </c>
      <c r="B119">
        <v>2.2153854549999998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2.4722272759999999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7.3179966829999996</v>
      </c>
      <c r="AY119">
        <v>0</v>
      </c>
      <c r="AZ119">
        <v>0</v>
      </c>
      <c r="BA119">
        <v>3.2361227590000001</v>
      </c>
      <c r="BB119">
        <v>0</v>
      </c>
      <c r="BC119">
        <v>0</v>
      </c>
      <c r="BD119">
        <v>0</v>
      </c>
      <c r="BE119">
        <v>2.945469396</v>
      </c>
      <c r="BF119">
        <v>3.50363107</v>
      </c>
      <c r="BG119">
        <v>0</v>
      </c>
      <c r="BH119">
        <v>3.563831027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</row>
    <row r="120" spans="1:97" x14ac:dyDescent="0.2">
      <c r="A120" t="s">
        <v>575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3.1679258460000002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</row>
    <row r="121" spans="1:97" x14ac:dyDescent="0.2">
      <c r="A121" t="s">
        <v>122</v>
      </c>
      <c r="B121">
        <v>4.4307709099999997</v>
      </c>
      <c r="C121">
        <v>9.4799860969999994</v>
      </c>
      <c r="D121">
        <v>6.6775294240000003</v>
      </c>
      <c r="E121">
        <v>5.5576293139999997</v>
      </c>
      <c r="F121">
        <v>34.203455820000002</v>
      </c>
      <c r="G121">
        <v>5.6839762299999999</v>
      </c>
      <c r="H121">
        <v>2.7661351170000001</v>
      </c>
      <c r="I121">
        <v>16.43838268</v>
      </c>
      <c r="J121">
        <v>26.408492720000002</v>
      </c>
      <c r="K121">
        <v>4.9444545519999998</v>
      </c>
      <c r="L121">
        <v>0</v>
      </c>
      <c r="M121">
        <v>3.275454302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43.907980100000003</v>
      </c>
      <c r="AY121">
        <v>7.4703783819999998</v>
      </c>
      <c r="AZ121">
        <v>10.18963613</v>
      </c>
      <c r="BA121">
        <v>12.944491040000001</v>
      </c>
      <c r="BB121">
        <v>20.786029129999999</v>
      </c>
      <c r="BC121">
        <v>8.1763338260000005</v>
      </c>
      <c r="BD121">
        <v>29.746662409999999</v>
      </c>
      <c r="BE121">
        <v>32.40016335</v>
      </c>
      <c r="BF121">
        <v>21.021786420000002</v>
      </c>
      <c r="BG121">
        <v>15.83962923</v>
      </c>
      <c r="BH121">
        <v>7.1276620529999999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</row>
    <row r="122" spans="1:97" x14ac:dyDescent="0.2">
      <c r="A122" t="s">
        <v>576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2.7661351170000001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</row>
    <row r="123" spans="1:97" x14ac:dyDescent="0.2">
      <c r="A123" t="s">
        <v>123</v>
      </c>
      <c r="B123">
        <v>2.2153854549999998</v>
      </c>
      <c r="C123">
        <v>3.159995366</v>
      </c>
      <c r="D123">
        <v>6.6775294240000003</v>
      </c>
      <c r="E123">
        <v>0</v>
      </c>
      <c r="F123">
        <v>6.2188101500000004</v>
      </c>
      <c r="G123">
        <v>0</v>
      </c>
      <c r="H123">
        <v>2.7661351170000001</v>
      </c>
      <c r="I123">
        <v>4.1095956710000001</v>
      </c>
      <c r="J123">
        <v>6.6021231790000003</v>
      </c>
      <c r="K123">
        <v>0</v>
      </c>
      <c r="L123">
        <v>6.7236919259999999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3.6589983410000002</v>
      </c>
      <c r="AY123">
        <v>0</v>
      </c>
      <c r="AZ123">
        <v>3.3965453779999999</v>
      </c>
      <c r="BA123">
        <v>0</v>
      </c>
      <c r="BB123">
        <v>6.9286763770000004</v>
      </c>
      <c r="BC123">
        <v>0</v>
      </c>
      <c r="BD123">
        <v>0</v>
      </c>
      <c r="BE123">
        <v>2.945469396</v>
      </c>
      <c r="BF123">
        <v>14.01452428</v>
      </c>
      <c r="BG123">
        <v>6.3358516930000004</v>
      </c>
      <c r="BH123">
        <v>3.563831027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</row>
    <row r="124" spans="1:97" x14ac:dyDescent="0.2">
      <c r="A124" t="s">
        <v>577</v>
      </c>
      <c r="B124">
        <v>0</v>
      </c>
      <c r="C124">
        <v>0</v>
      </c>
      <c r="D124">
        <v>0.63595454699999998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0.97044056599999995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</row>
    <row r="125" spans="1:97" x14ac:dyDescent="0.2">
      <c r="A125" t="s">
        <v>124</v>
      </c>
      <c r="B125">
        <v>0</v>
      </c>
      <c r="C125">
        <v>12.63998146</v>
      </c>
      <c r="D125">
        <v>0</v>
      </c>
      <c r="E125">
        <v>0</v>
      </c>
      <c r="F125">
        <v>0</v>
      </c>
      <c r="G125">
        <v>8.5259643450000002</v>
      </c>
      <c r="H125">
        <v>0</v>
      </c>
      <c r="I125">
        <v>20.547978350000001</v>
      </c>
      <c r="J125">
        <v>19.806369539999999</v>
      </c>
      <c r="K125">
        <v>2.4722272759999999</v>
      </c>
      <c r="L125">
        <v>0</v>
      </c>
      <c r="M125">
        <v>0</v>
      </c>
      <c r="N125">
        <v>3.0553895469999999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3.6589983410000002</v>
      </c>
      <c r="AY125">
        <v>22.411135139999999</v>
      </c>
      <c r="AZ125">
        <v>3.3965453779999999</v>
      </c>
      <c r="BA125">
        <v>0</v>
      </c>
      <c r="BB125">
        <v>0</v>
      </c>
      <c r="BC125">
        <v>0</v>
      </c>
      <c r="BD125">
        <v>18.591664009999999</v>
      </c>
      <c r="BE125">
        <v>8.836408187</v>
      </c>
      <c r="BF125">
        <v>14.01452428</v>
      </c>
      <c r="BG125">
        <v>9.5037775389999997</v>
      </c>
      <c r="BH125">
        <v>46.329803349999999</v>
      </c>
      <c r="BI125">
        <v>0</v>
      </c>
      <c r="BJ125">
        <v>0</v>
      </c>
      <c r="BK125">
        <v>9.0264138070000008</v>
      </c>
      <c r="BL125">
        <v>0</v>
      </c>
      <c r="BM125">
        <v>1.6237658070000001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1.2673678070000001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</row>
    <row r="126" spans="1:97" x14ac:dyDescent="0.2">
      <c r="A126" t="s">
        <v>126</v>
      </c>
      <c r="B126">
        <v>6.6461563650000004</v>
      </c>
      <c r="C126">
        <v>7.8999884140000001</v>
      </c>
      <c r="D126">
        <v>12.24213728</v>
      </c>
      <c r="E126">
        <v>6.9470366419999996</v>
      </c>
      <c r="F126">
        <v>37.312860899999997</v>
      </c>
      <c r="G126">
        <v>22.735904919999999</v>
      </c>
      <c r="H126">
        <v>12.44760803</v>
      </c>
      <c r="I126">
        <v>34.931563199999999</v>
      </c>
      <c r="J126">
        <v>34.661146690000002</v>
      </c>
      <c r="K126">
        <v>7.4166818289999998</v>
      </c>
      <c r="L126">
        <v>8.4046149079999992</v>
      </c>
      <c r="M126">
        <v>9.826362907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36.589983410000002</v>
      </c>
      <c r="AY126">
        <v>14.940756759999999</v>
      </c>
      <c r="AZ126">
        <v>16.982726889999999</v>
      </c>
      <c r="BA126">
        <v>27.507043450000001</v>
      </c>
      <c r="BB126">
        <v>11.54779396</v>
      </c>
      <c r="BC126">
        <v>26.57308493</v>
      </c>
      <c r="BD126">
        <v>20.450830409999998</v>
      </c>
      <c r="BE126">
        <v>29.45469396</v>
      </c>
      <c r="BF126">
        <v>24.525417489999999</v>
      </c>
      <c r="BG126">
        <v>17.423592159999998</v>
      </c>
      <c r="BH126">
        <v>26.728732699999998</v>
      </c>
      <c r="BI126">
        <v>0</v>
      </c>
      <c r="BJ126">
        <v>0</v>
      </c>
      <c r="BK126">
        <v>0.75220115099999996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</row>
    <row r="127" spans="1:97" x14ac:dyDescent="0.2">
      <c r="A127" t="s">
        <v>127</v>
      </c>
      <c r="B127">
        <v>1292.6774129999999</v>
      </c>
      <c r="C127">
        <v>2009.7570519999999</v>
      </c>
      <c r="D127">
        <v>1204.1811399999999</v>
      </c>
      <c r="E127">
        <v>1290.7594079999999</v>
      </c>
      <c r="F127">
        <v>3274.203544</v>
      </c>
      <c r="G127">
        <v>987.59087</v>
      </c>
      <c r="H127">
        <v>944.63514250000003</v>
      </c>
      <c r="I127">
        <v>1641.783471</v>
      </c>
      <c r="J127">
        <v>1254.4034039999999</v>
      </c>
      <c r="K127">
        <v>2561.2274579999998</v>
      </c>
      <c r="L127">
        <v>1156.475011</v>
      </c>
      <c r="M127">
        <v>1087.450828</v>
      </c>
      <c r="N127">
        <v>365.88289830000002</v>
      </c>
      <c r="O127">
        <v>13.995767450000001</v>
      </c>
      <c r="P127">
        <v>17.75664978</v>
      </c>
      <c r="Q127">
        <v>339.8126082</v>
      </c>
      <c r="R127">
        <v>0</v>
      </c>
      <c r="S127">
        <v>18.578338080000002</v>
      </c>
      <c r="T127">
        <v>210.30651130000001</v>
      </c>
      <c r="U127">
        <v>19.498742490000001</v>
      </c>
      <c r="V127">
        <v>10.445746339999999</v>
      </c>
      <c r="W127">
        <v>6.1266569879999997</v>
      </c>
      <c r="X127">
        <v>9.6945073209999997</v>
      </c>
      <c r="Y127">
        <v>51.987109369999999</v>
      </c>
      <c r="Z127">
        <v>0</v>
      </c>
      <c r="AA127">
        <v>1.421276591</v>
      </c>
      <c r="AB127">
        <v>3.0730981509999999</v>
      </c>
      <c r="AC127">
        <v>3.4663202869999998</v>
      </c>
      <c r="AD127">
        <v>9.3495151019999998</v>
      </c>
      <c r="AE127">
        <v>0</v>
      </c>
      <c r="AF127">
        <v>3.9023289270000001</v>
      </c>
      <c r="AG127">
        <v>7.4164270720000003</v>
      </c>
      <c r="AH127">
        <v>0.69235816800000005</v>
      </c>
      <c r="AI127">
        <v>0.65667817699999997</v>
      </c>
      <c r="AJ127">
        <v>0</v>
      </c>
      <c r="AK127">
        <v>0</v>
      </c>
      <c r="AL127">
        <v>3.0722520470000001</v>
      </c>
      <c r="AM127">
        <v>0</v>
      </c>
      <c r="AN127">
        <v>1.2040335440000001</v>
      </c>
      <c r="AO127">
        <v>12.54339038</v>
      </c>
      <c r="AP127">
        <v>22.33965671</v>
      </c>
      <c r="AQ127">
        <v>0</v>
      </c>
      <c r="AR127">
        <v>6.3494453169999998</v>
      </c>
      <c r="AS127">
        <v>0</v>
      </c>
      <c r="AT127">
        <v>1.53974167</v>
      </c>
      <c r="AU127">
        <v>1.2225787319999999</v>
      </c>
      <c r="AV127">
        <v>1.529314925</v>
      </c>
      <c r="AW127">
        <v>0</v>
      </c>
      <c r="AX127">
        <v>1394.078368</v>
      </c>
      <c r="AY127">
        <v>595.14014440000005</v>
      </c>
      <c r="AZ127">
        <v>964.61888739999995</v>
      </c>
      <c r="BA127">
        <v>2166.5841869999999</v>
      </c>
      <c r="BB127">
        <v>982.71726609999996</v>
      </c>
      <c r="BC127">
        <v>1079.276065</v>
      </c>
      <c r="BD127">
        <v>1150.8240020000001</v>
      </c>
      <c r="BE127">
        <v>1207.642452</v>
      </c>
      <c r="BF127">
        <v>1611.670292</v>
      </c>
      <c r="BG127">
        <v>1173.7165259999999</v>
      </c>
      <c r="BH127">
        <v>1313.271733</v>
      </c>
      <c r="BI127">
        <v>0</v>
      </c>
      <c r="BJ127">
        <v>107.36753779999999</v>
      </c>
      <c r="BK127">
        <v>450.56848919999999</v>
      </c>
      <c r="BL127">
        <v>0</v>
      </c>
      <c r="BM127">
        <v>447.34747970000001</v>
      </c>
      <c r="BN127">
        <v>548.83433879999995</v>
      </c>
      <c r="BO127">
        <v>115.80613839999999</v>
      </c>
      <c r="BP127">
        <v>9.8617196539999998</v>
      </c>
      <c r="BQ127">
        <v>56.046352859999999</v>
      </c>
      <c r="BR127">
        <v>64.558041979999999</v>
      </c>
      <c r="BS127">
        <v>0</v>
      </c>
      <c r="BT127">
        <v>179.1457723</v>
      </c>
      <c r="BU127">
        <v>6.6732939809999996</v>
      </c>
      <c r="BV127">
        <v>0</v>
      </c>
      <c r="BW127">
        <v>1.901051711</v>
      </c>
      <c r="BX127">
        <v>0</v>
      </c>
      <c r="BY127">
        <v>4.820658538</v>
      </c>
      <c r="BZ127">
        <v>5.9331934520000003</v>
      </c>
      <c r="CA127">
        <v>5.0696090910000002</v>
      </c>
      <c r="CB127">
        <v>0</v>
      </c>
      <c r="CC127">
        <v>15.45610095</v>
      </c>
      <c r="CD127">
        <v>2.1136008550000001</v>
      </c>
      <c r="CE127">
        <v>8.2197015029999996</v>
      </c>
      <c r="CF127">
        <v>1.8874304980000001</v>
      </c>
      <c r="CG127">
        <v>0</v>
      </c>
      <c r="CH127">
        <v>4.3645261780000002</v>
      </c>
      <c r="CI127">
        <v>0.65732391899999998</v>
      </c>
      <c r="CJ127">
        <v>1.494069901</v>
      </c>
      <c r="CK127">
        <v>10.650673879999999</v>
      </c>
      <c r="CL127">
        <v>227.4928682</v>
      </c>
      <c r="CM127">
        <v>30.09181603</v>
      </c>
      <c r="CN127">
        <v>0</v>
      </c>
      <c r="CO127">
        <v>29.18489473</v>
      </c>
      <c r="CP127">
        <v>0</v>
      </c>
      <c r="CQ127">
        <v>62.844930179999999</v>
      </c>
      <c r="CR127">
        <v>20.65729391</v>
      </c>
      <c r="CS127">
        <v>1.000609385</v>
      </c>
    </row>
    <row r="128" spans="1:97" x14ac:dyDescent="0.2">
      <c r="A128" t="s">
        <v>128</v>
      </c>
      <c r="B128">
        <v>11.07692728</v>
      </c>
      <c r="C128">
        <v>15.79997683</v>
      </c>
      <c r="D128">
        <v>15.580901989999999</v>
      </c>
      <c r="E128">
        <v>5.5576293139999997</v>
      </c>
      <c r="F128">
        <v>9.3282152249999992</v>
      </c>
      <c r="G128">
        <v>19.89391681</v>
      </c>
      <c r="H128">
        <v>5.5322702340000003</v>
      </c>
      <c r="I128">
        <v>8.2191913420000002</v>
      </c>
      <c r="J128">
        <v>13.204246360000001</v>
      </c>
      <c r="K128">
        <v>9.8889091049999998</v>
      </c>
      <c r="L128">
        <v>0</v>
      </c>
      <c r="M128">
        <v>3.275454302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1.2040335440000001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7.3179966829999996</v>
      </c>
      <c r="AY128">
        <v>2.4901261269999999</v>
      </c>
      <c r="AZ128">
        <v>13.586181509999999</v>
      </c>
      <c r="BA128">
        <v>29.125104830000001</v>
      </c>
      <c r="BB128">
        <v>25.40514671</v>
      </c>
      <c r="BC128">
        <v>16.352667650000001</v>
      </c>
      <c r="BD128">
        <v>14.87333121</v>
      </c>
      <c r="BE128">
        <v>26.50922456</v>
      </c>
      <c r="BF128">
        <v>21.021786420000002</v>
      </c>
      <c r="BG128">
        <v>6.3358516930000004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</row>
    <row r="129" spans="1:97" x14ac:dyDescent="0.2">
      <c r="A129" t="s">
        <v>578</v>
      </c>
      <c r="B129">
        <v>0</v>
      </c>
      <c r="C129">
        <v>0</v>
      </c>
      <c r="D129">
        <v>0</v>
      </c>
      <c r="E129">
        <v>0</v>
      </c>
      <c r="F129">
        <v>1.2437620300000001</v>
      </c>
      <c r="G129">
        <v>1.1367952459999999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1.401452428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</row>
    <row r="130" spans="1:97" x14ac:dyDescent="0.2">
      <c r="A130" t="s">
        <v>579</v>
      </c>
      <c r="B130">
        <v>2.2153854549999998</v>
      </c>
      <c r="C130">
        <v>0</v>
      </c>
      <c r="D130">
        <v>2.2258431409999999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</row>
    <row r="131" spans="1:97" x14ac:dyDescent="0.2">
      <c r="A131" t="s">
        <v>129</v>
      </c>
      <c r="B131">
        <v>11.07692728</v>
      </c>
      <c r="C131">
        <v>28.43995829</v>
      </c>
      <c r="D131">
        <v>22.25843141</v>
      </c>
      <c r="E131">
        <v>52.797478480000002</v>
      </c>
      <c r="F131">
        <v>180.34549430000001</v>
      </c>
      <c r="G131">
        <v>167.67729879999999</v>
      </c>
      <c r="H131">
        <v>27.66135117</v>
      </c>
      <c r="I131">
        <v>106.8494874</v>
      </c>
      <c r="J131">
        <v>39.612739070000003</v>
      </c>
      <c r="K131">
        <v>61.805681900000003</v>
      </c>
      <c r="L131">
        <v>10.085537889999999</v>
      </c>
      <c r="M131">
        <v>6.5509086050000001</v>
      </c>
      <c r="N131">
        <v>33.609285020000002</v>
      </c>
      <c r="O131">
        <v>0</v>
      </c>
      <c r="P131">
        <v>0</v>
      </c>
      <c r="Q131">
        <v>10.942087559999999</v>
      </c>
      <c r="R131">
        <v>0</v>
      </c>
      <c r="S131">
        <v>0</v>
      </c>
      <c r="T131">
        <v>1.4554083819999999</v>
      </c>
      <c r="U131">
        <v>1.6955428260000001</v>
      </c>
      <c r="V131">
        <v>0</v>
      </c>
      <c r="W131">
        <v>1.113937634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69.520968490000001</v>
      </c>
      <c r="AY131">
        <v>4.9802522539999998</v>
      </c>
      <c r="AZ131">
        <v>64.534362180000002</v>
      </c>
      <c r="BA131">
        <v>110.0281738</v>
      </c>
      <c r="BB131">
        <v>32.333823090000003</v>
      </c>
      <c r="BC131">
        <v>89.939672079999994</v>
      </c>
      <c r="BD131">
        <v>74.366656030000001</v>
      </c>
      <c r="BE131">
        <v>594.98481790000005</v>
      </c>
      <c r="BF131">
        <v>227.73601959999999</v>
      </c>
      <c r="BG131">
        <v>22.175480919999998</v>
      </c>
      <c r="BH131">
        <v>32.074479240000002</v>
      </c>
      <c r="BI131">
        <v>0</v>
      </c>
      <c r="BJ131">
        <v>0</v>
      </c>
      <c r="BK131">
        <v>6.0176092050000003</v>
      </c>
      <c r="BL131">
        <v>0</v>
      </c>
      <c r="BM131">
        <v>19.485189680000001</v>
      </c>
      <c r="BN131">
        <v>4.6908917839999997</v>
      </c>
      <c r="BO131">
        <v>0</v>
      </c>
      <c r="BP131">
        <v>7.0440854670000004</v>
      </c>
      <c r="BQ131">
        <v>28.39681878</v>
      </c>
      <c r="BR131">
        <v>40.647656060000003</v>
      </c>
      <c r="BS131">
        <v>0</v>
      </c>
      <c r="BT131">
        <v>15.963484660000001</v>
      </c>
      <c r="BU131">
        <v>0</v>
      </c>
      <c r="BV131">
        <v>0</v>
      </c>
      <c r="BW131">
        <v>1.2673678070000001</v>
      </c>
      <c r="BX131">
        <v>0</v>
      </c>
      <c r="BY131">
        <v>0</v>
      </c>
      <c r="BZ131">
        <v>1.4832983630000001</v>
      </c>
      <c r="CA131">
        <v>0</v>
      </c>
      <c r="CB131">
        <v>0</v>
      </c>
      <c r="CC131">
        <v>0</v>
      </c>
      <c r="CD131">
        <v>1.4090672360000001</v>
      </c>
      <c r="CE131">
        <v>0</v>
      </c>
      <c r="CF131">
        <v>0</v>
      </c>
      <c r="CG131">
        <v>0</v>
      </c>
      <c r="CH131">
        <v>2.4940149589999998</v>
      </c>
      <c r="CI131">
        <v>1.3146478370000001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1.4236534009999999</v>
      </c>
      <c r="CP131">
        <v>7.7656950829999998</v>
      </c>
      <c r="CQ131">
        <v>0</v>
      </c>
      <c r="CR131">
        <v>0</v>
      </c>
      <c r="CS131">
        <v>0</v>
      </c>
    </row>
    <row r="132" spans="1:97" x14ac:dyDescent="0.2">
      <c r="A132" t="s">
        <v>580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1.6180613800000001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</row>
    <row r="133" spans="1:97" x14ac:dyDescent="0.2">
      <c r="A133" t="s">
        <v>130</v>
      </c>
      <c r="B133">
        <v>13.292312730000001</v>
      </c>
      <c r="C133">
        <v>6.3199907309999999</v>
      </c>
      <c r="D133">
        <v>8.9033725659999998</v>
      </c>
      <c r="E133">
        <v>8.3364439709999996</v>
      </c>
      <c r="F133">
        <v>3.1094050750000002</v>
      </c>
      <c r="G133">
        <v>5.6839762299999999</v>
      </c>
      <c r="H133">
        <v>5.5322702340000003</v>
      </c>
      <c r="I133">
        <v>4.1095956710000001</v>
      </c>
      <c r="J133">
        <v>13.204246360000001</v>
      </c>
      <c r="K133">
        <v>0</v>
      </c>
      <c r="L133">
        <v>0</v>
      </c>
      <c r="M133">
        <v>29.47908872</v>
      </c>
      <c r="N133">
        <v>1.527694774</v>
      </c>
      <c r="O133">
        <v>0</v>
      </c>
      <c r="P133">
        <v>1.1837766519999999</v>
      </c>
      <c r="Q133">
        <v>0</v>
      </c>
      <c r="R133">
        <v>0</v>
      </c>
      <c r="S133">
        <v>3.0963896800000001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10.97699502</v>
      </c>
      <c r="AY133">
        <v>9.9605045089999997</v>
      </c>
      <c r="AZ133">
        <v>3.3965453779999999</v>
      </c>
      <c r="BA133">
        <v>9.708368278</v>
      </c>
      <c r="BB133">
        <v>0</v>
      </c>
      <c r="BC133">
        <v>16.352667650000001</v>
      </c>
      <c r="BD133">
        <v>14.87333121</v>
      </c>
      <c r="BE133">
        <v>0</v>
      </c>
      <c r="BF133">
        <v>7.007262141</v>
      </c>
      <c r="BG133">
        <v>15.83962923</v>
      </c>
      <c r="BH133">
        <v>3.563831027</v>
      </c>
      <c r="BI133">
        <v>0</v>
      </c>
      <c r="BJ133">
        <v>0</v>
      </c>
      <c r="BK133">
        <v>3.0088046020000001</v>
      </c>
      <c r="BL133">
        <v>0</v>
      </c>
      <c r="BM133">
        <v>4.8712974200000003</v>
      </c>
      <c r="BN133">
        <v>0</v>
      </c>
      <c r="BO133">
        <v>0</v>
      </c>
      <c r="BP133">
        <v>0</v>
      </c>
      <c r="BQ133">
        <v>0</v>
      </c>
      <c r="BR133">
        <v>4.7820771840000003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1.420089851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2.6185387570000001</v>
      </c>
      <c r="CR133">
        <v>0</v>
      </c>
      <c r="CS133">
        <v>0</v>
      </c>
    </row>
    <row r="134" spans="1:97" x14ac:dyDescent="0.2">
      <c r="A134" t="s">
        <v>581</v>
      </c>
      <c r="B134">
        <v>19.938469099999999</v>
      </c>
      <c r="C134">
        <v>0</v>
      </c>
      <c r="D134">
        <v>0</v>
      </c>
      <c r="E134">
        <v>2.7788146569999999</v>
      </c>
      <c r="F134">
        <v>226.9865705</v>
      </c>
      <c r="G134">
        <v>0</v>
      </c>
      <c r="H134">
        <v>0</v>
      </c>
      <c r="I134">
        <v>53.424743720000002</v>
      </c>
      <c r="J134">
        <v>0</v>
      </c>
      <c r="K134">
        <v>2.4722272759999999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14.589450080000001</v>
      </c>
      <c r="R134">
        <v>0</v>
      </c>
      <c r="S134">
        <v>0</v>
      </c>
      <c r="T134">
        <v>18.920308970000001</v>
      </c>
      <c r="U134">
        <v>0</v>
      </c>
      <c r="V134">
        <v>0</v>
      </c>
      <c r="W134">
        <v>0</v>
      </c>
      <c r="X134">
        <v>4.1547888520000003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11.54779396</v>
      </c>
      <c r="BC134">
        <v>0</v>
      </c>
      <c r="BD134">
        <v>0</v>
      </c>
      <c r="BE134">
        <v>23.56375517</v>
      </c>
      <c r="BF134">
        <v>17.518155350000001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1.3773310110000001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</row>
    <row r="135" spans="1:97" x14ac:dyDescent="0.2">
      <c r="A135" t="s">
        <v>582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1.2157875069999999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22.732721290000001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</row>
    <row r="136" spans="1:97" x14ac:dyDescent="0.2">
      <c r="A136" t="s">
        <v>131</v>
      </c>
      <c r="B136">
        <v>372.18475640000003</v>
      </c>
      <c r="C136">
        <v>297.03956440000002</v>
      </c>
      <c r="D136">
        <v>313.84388289999998</v>
      </c>
      <c r="E136">
        <v>344.57301749999999</v>
      </c>
      <c r="F136">
        <v>388.67563439999998</v>
      </c>
      <c r="G136">
        <v>281.3568234</v>
      </c>
      <c r="H136">
        <v>301.50872779999997</v>
      </c>
      <c r="I136">
        <v>193.15099649999999</v>
      </c>
      <c r="J136">
        <v>495.15923839999999</v>
      </c>
      <c r="K136">
        <v>262.05609129999999</v>
      </c>
      <c r="L136">
        <v>248.77660130000001</v>
      </c>
      <c r="M136">
        <v>504.41996260000002</v>
      </c>
      <c r="N136">
        <v>0</v>
      </c>
      <c r="O136">
        <v>0</v>
      </c>
      <c r="P136">
        <v>0</v>
      </c>
      <c r="Q136">
        <v>13.37366258</v>
      </c>
      <c r="R136">
        <v>22.795527109999998</v>
      </c>
      <c r="S136">
        <v>0</v>
      </c>
      <c r="T136">
        <v>4.3662251469999998</v>
      </c>
      <c r="U136">
        <v>0</v>
      </c>
      <c r="V136">
        <v>0</v>
      </c>
      <c r="W136">
        <v>3.3418129030000001</v>
      </c>
      <c r="X136">
        <v>0</v>
      </c>
      <c r="Y136">
        <v>2.2851476650000002</v>
      </c>
      <c r="Z136">
        <v>0</v>
      </c>
      <c r="AA136">
        <v>0</v>
      </c>
      <c r="AB136">
        <v>0</v>
      </c>
      <c r="AC136">
        <v>1.3865281149999999</v>
      </c>
      <c r="AD136">
        <v>1.4383869389999999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1.2289008189999999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578.12173789999997</v>
      </c>
      <c r="AY136">
        <v>204.19034239999999</v>
      </c>
      <c r="AZ136">
        <v>397.39580919999997</v>
      </c>
      <c r="BA136">
        <v>275.07043449999998</v>
      </c>
      <c r="BB136">
        <v>210.16985009999999</v>
      </c>
      <c r="BC136">
        <v>327.05335300000002</v>
      </c>
      <c r="BD136">
        <v>245.40996490000001</v>
      </c>
      <c r="BE136">
        <v>191.45551069999999</v>
      </c>
      <c r="BF136">
        <v>189.19607780000001</v>
      </c>
      <c r="BG136">
        <v>221.75480920000001</v>
      </c>
      <c r="BH136">
        <v>260.1596649</v>
      </c>
      <c r="BI136">
        <v>0</v>
      </c>
      <c r="BJ136">
        <v>0</v>
      </c>
      <c r="BK136">
        <v>55.66288514</v>
      </c>
      <c r="BL136">
        <v>0</v>
      </c>
      <c r="BM136">
        <v>8.1188290330000008</v>
      </c>
      <c r="BN136">
        <v>28.145350709999999</v>
      </c>
      <c r="BO136">
        <v>0</v>
      </c>
      <c r="BP136">
        <v>0</v>
      </c>
      <c r="BQ136">
        <v>16.440263510000001</v>
      </c>
      <c r="BR136">
        <v>52.602849020000001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31.24197672</v>
      </c>
      <c r="CL136">
        <v>23.669778189999999</v>
      </c>
      <c r="CM136">
        <v>19.414074859999999</v>
      </c>
      <c r="CN136">
        <v>1.70349678</v>
      </c>
      <c r="CO136">
        <v>0</v>
      </c>
      <c r="CP136">
        <v>0</v>
      </c>
      <c r="CQ136">
        <v>20.948310060000001</v>
      </c>
      <c r="CR136">
        <v>0</v>
      </c>
      <c r="CS136">
        <v>0</v>
      </c>
    </row>
    <row r="137" spans="1:97" x14ac:dyDescent="0.2">
      <c r="A137" t="s">
        <v>583</v>
      </c>
      <c r="B137">
        <v>0</v>
      </c>
      <c r="C137">
        <v>0</v>
      </c>
      <c r="D137">
        <v>0</v>
      </c>
      <c r="E137">
        <v>2.7788146569999999</v>
      </c>
      <c r="F137">
        <v>0</v>
      </c>
      <c r="G137">
        <v>2.8419881149999999</v>
      </c>
      <c r="H137">
        <v>0</v>
      </c>
      <c r="I137">
        <v>8.2191913420000002</v>
      </c>
      <c r="J137">
        <v>6.6021231790000003</v>
      </c>
      <c r="K137">
        <v>0</v>
      </c>
      <c r="L137">
        <v>6.7236919259999999</v>
      </c>
      <c r="M137">
        <v>9.826362907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2.4901261269999999</v>
      </c>
      <c r="AZ137">
        <v>0</v>
      </c>
      <c r="BA137">
        <v>6.4722455180000003</v>
      </c>
      <c r="BB137">
        <v>4.6191175839999996</v>
      </c>
      <c r="BC137">
        <v>0</v>
      </c>
      <c r="BD137">
        <v>7.4366656029999998</v>
      </c>
      <c r="BE137">
        <v>0</v>
      </c>
      <c r="BF137">
        <v>3.50363107</v>
      </c>
      <c r="BG137">
        <v>3.1679258460000002</v>
      </c>
      <c r="BH137">
        <v>3.563831027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2.6185387570000001</v>
      </c>
      <c r="CR137">
        <v>1.530169919</v>
      </c>
      <c r="CS137">
        <v>0</v>
      </c>
    </row>
    <row r="138" spans="1:97" x14ac:dyDescent="0.2">
      <c r="A138" t="s">
        <v>133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6.5509086050000001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6.0901624280000002</v>
      </c>
      <c r="AA138">
        <v>1.421276591</v>
      </c>
      <c r="AB138">
        <v>10.75584353</v>
      </c>
      <c r="AC138">
        <v>11.09222492</v>
      </c>
      <c r="AD138">
        <v>11.507095509999999</v>
      </c>
      <c r="AE138">
        <v>0</v>
      </c>
      <c r="AF138">
        <v>11.706986779999999</v>
      </c>
      <c r="AG138">
        <v>20.395174449999999</v>
      </c>
      <c r="AH138">
        <v>0</v>
      </c>
      <c r="AI138">
        <v>1.3133563539999999</v>
      </c>
      <c r="AJ138">
        <v>1.5966379239999999</v>
      </c>
      <c r="AK138">
        <v>0</v>
      </c>
      <c r="AL138">
        <v>0</v>
      </c>
      <c r="AM138">
        <v>0</v>
      </c>
      <c r="AN138">
        <v>0</v>
      </c>
      <c r="AO138">
        <v>2.389217216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1.529314925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280.97552619999999</v>
      </c>
      <c r="BZ138">
        <v>17.79958036</v>
      </c>
      <c r="CA138">
        <v>42.246742419999997</v>
      </c>
      <c r="CB138">
        <v>0</v>
      </c>
      <c r="CC138">
        <v>0</v>
      </c>
      <c r="CD138">
        <v>23.95414302</v>
      </c>
      <c r="CE138">
        <v>24.659104509999999</v>
      </c>
      <c r="CF138">
        <v>5.0331479950000002</v>
      </c>
      <c r="CG138">
        <v>7.5015029450000004</v>
      </c>
      <c r="CH138">
        <v>0</v>
      </c>
      <c r="CI138">
        <v>0</v>
      </c>
      <c r="CJ138">
        <v>0</v>
      </c>
      <c r="CK138">
        <v>1.420089851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1.530169919</v>
      </c>
      <c r="CS138">
        <v>0</v>
      </c>
    </row>
    <row r="139" spans="1:97" x14ac:dyDescent="0.2">
      <c r="A139" t="s">
        <v>132</v>
      </c>
      <c r="B139">
        <v>10.12747953</v>
      </c>
      <c r="C139">
        <v>1.8057129919999999</v>
      </c>
      <c r="D139">
        <v>0</v>
      </c>
      <c r="E139">
        <v>3.1757961190000001</v>
      </c>
      <c r="F139">
        <v>3.5536146839999998</v>
      </c>
      <c r="G139">
        <v>0</v>
      </c>
      <c r="H139">
        <v>0</v>
      </c>
      <c r="I139">
        <v>4.696692509</v>
      </c>
      <c r="J139">
        <v>0</v>
      </c>
      <c r="K139">
        <v>5.6507946069999999</v>
      </c>
      <c r="L139">
        <v>0</v>
      </c>
      <c r="M139">
        <v>1.8716895769999999</v>
      </c>
      <c r="N139">
        <v>1682.205823</v>
      </c>
      <c r="O139">
        <v>14.311467759999999</v>
      </c>
      <c r="P139">
        <v>144.75931170000001</v>
      </c>
      <c r="Q139">
        <v>691.95694900000001</v>
      </c>
      <c r="R139">
        <v>169.3382828</v>
      </c>
      <c r="S139">
        <v>641.39544750000005</v>
      </c>
      <c r="T139">
        <v>652.02295530000004</v>
      </c>
      <c r="U139">
        <v>10241.078670000001</v>
      </c>
      <c r="V139">
        <v>225.6281209</v>
      </c>
      <c r="W139">
        <v>1138.767304</v>
      </c>
      <c r="X139">
        <v>524.69028000000003</v>
      </c>
      <c r="Y139">
        <v>528.84829630000002</v>
      </c>
      <c r="Z139">
        <v>899.25633159999995</v>
      </c>
      <c r="AA139">
        <v>26.801154799999999</v>
      </c>
      <c r="AB139">
        <v>128.19213819999999</v>
      </c>
      <c r="AC139">
        <v>111.71451140000001</v>
      </c>
      <c r="AD139">
        <v>856.45729659999995</v>
      </c>
      <c r="AE139">
        <v>68.771060570000003</v>
      </c>
      <c r="AF139">
        <v>52.402619119999997</v>
      </c>
      <c r="AG139">
        <v>3408.3859299999999</v>
      </c>
      <c r="AH139">
        <v>12.660267599999999</v>
      </c>
      <c r="AI139">
        <v>5066.5479420000001</v>
      </c>
      <c r="AJ139">
        <v>905.97866069999998</v>
      </c>
      <c r="AK139">
        <v>870.23435440000003</v>
      </c>
      <c r="AL139">
        <v>12373.31079</v>
      </c>
      <c r="AM139">
        <v>28.49922681</v>
      </c>
      <c r="AN139">
        <v>392.85928910000001</v>
      </c>
      <c r="AO139">
        <v>2183.7445349999998</v>
      </c>
      <c r="AP139">
        <v>4948.9309590000003</v>
      </c>
      <c r="AQ139">
        <v>427.32194670000001</v>
      </c>
      <c r="AR139">
        <v>85.465509350000005</v>
      </c>
      <c r="AS139">
        <v>14880.128930000001</v>
      </c>
      <c r="AT139">
        <v>2387.0461140000002</v>
      </c>
      <c r="AU139">
        <v>2658.9375810000001</v>
      </c>
      <c r="AV139">
        <v>5471.445299</v>
      </c>
      <c r="AW139">
        <v>368.55735279999999</v>
      </c>
      <c r="AX139">
        <v>0</v>
      </c>
      <c r="AY139">
        <v>0</v>
      </c>
      <c r="AZ139">
        <v>0</v>
      </c>
      <c r="BA139">
        <v>16.642926289999998</v>
      </c>
      <c r="BB139">
        <v>0</v>
      </c>
      <c r="BC139">
        <v>0</v>
      </c>
      <c r="BD139">
        <v>0</v>
      </c>
      <c r="BE139">
        <v>1.6831266309999999</v>
      </c>
      <c r="BF139">
        <v>6.0062397069999998</v>
      </c>
      <c r="BG139">
        <v>0</v>
      </c>
      <c r="BH139">
        <v>0</v>
      </c>
      <c r="BI139">
        <v>0</v>
      </c>
      <c r="BJ139">
        <v>370.8651031</v>
      </c>
      <c r="BK139">
        <v>0</v>
      </c>
      <c r="BL139">
        <v>5927.9265740000001</v>
      </c>
      <c r="BM139">
        <v>42.681820860000002</v>
      </c>
      <c r="BN139">
        <v>0</v>
      </c>
      <c r="BO139">
        <v>0</v>
      </c>
      <c r="BP139">
        <v>3.2201473190000001</v>
      </c>
      <c r="BQ139">
        <v>0</v>
      </c>
      <c r="BR139">
        <v>7373.963017</v>
      </c>
      <c r="BS139">
        <v>0</v>
      </c>
      <c r="BT139">
        <v>0</v>
      </c>
      <c r="BU139">
        <v>4.5759711090000001</v>
      </c>
      <c r="BV139">
        <v>0.72126153400000004</v>
      </c>
      <c r="BW139">
        <v>0.724210719</v>
      </c>
      <c r="BX139">
        <v>0.72922870299999998</v>
      </c>
      <c r="BY139">
        <v>1977.8473320000001</v>
      </c>
      <c r="BZ139">
        <v>94.08353855</v>
      </c>
      <c r="CA139">
        <v>0</v>
      </c>
      <c r="CB139">
        <v>0</v>
      </c>
      <c r="CC139">
        <v>0.80291493700000005</v>
      </c>
      <c r="CD139">
        <v>887.30936580000002</v>
      </c>
      <c r="CE139">
        <v>647.51168289999998</v>
      </c>
      <c r="CF139">
        <v>214.9871417</v>
      </c>
      <c r="CG139">
        <v>1.2247382360000001</v>
      </c>
      <c r="CH139">
        <v>0.71257623699999995</v>
      </c>
      <c r="CI139">
        <v>0</v>
      </c>
      <c r="CJ139">
        <v>5.976279602</v>
      </c>
      <c r="CK139">
        <v>1443.6207400000001</v>
      </c>
      <c r="CL139">
        <v>0</v>
      </c>
      <c r="CM139">
        <v>0</v>
      </c>
      <c r="CN139">
        <v>5.8405579530000002</v>
      </c>
      <c r="CO139">
        <v>4.0675770790000003</v>
      </c>
      <c r="CP139">
        <v>585.75602590000005</v>
      </c>
      <c r="CQ139">
        <v>0</v>
      </c>
      <c r="CR139">
        <v>10.49258936</v>
      </c>
      <c r="CS139">
        <v>2.2871028779999998</v>
      </c>
    </row>
    <row r="140" spans="1:97" x14ac:dyDescent="0.2">
      <c r="A140" t="s">
        <v>134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7.1292473689999998</v>
      </c>
      <c r="O140">
        <v>0</v>
      </c>
      <c r="P140">
        <v>1.1837766519999999</v>
      </c>
      <c r="Q140">
        <v>4.0526209700000004</v>
      </c>
      <c r="R140">
        <v>0.63320845299999995</v>
      </c>
      <c r="S140">
        <v>3.0963896800000001</v>
      </c>
      <c r="T140">
        <v>1.4554083819999999</v>
      </c>
      <c r="U140">
        <v>38.432360559999999</v>
      </c>
      <c r="V140">
        <v>1.392762697</v>
      </c>
      <c r="W140">
        <v>6.3123169739999998</v>
      </c>
      <c r="X140">
        <v>1.846568207</v>
      </c>
      <c r="Y140">
        <v>2.2851476650000002</v>
      </c>
      <c r="Z140">
        <v>5.2781367110000001</v>
      </c>
      <c r="AA140">
        <v>0</v>
      </c>
      <c r="AB140">
        <v>0.51218251299999995</v>
      </c>
      <c r="AC140">
        <v>0</v>
      </c>
      <c r="AD140">
        <v>5.2740902370000002</v>
      </c>
      <c r="AE140">
        <v>0</v>
      </c>
      <c r="AF140">
        <v>0.65038750400000001</v>
      </c>
      <c r="AG140">
        <v>23.485414200000001</v>
      </c>
      <c r="AH140">
        <v>0</v>
      </c>
      <c r="AI140">
        <v>24.953770729999999</v>
      </c>
      <c r="AJ140">
        <v>3.7254831679999998</v>
      </c>
      <c r="AK140">
        <v>4.8430269389999996</v>
      </c>
      <c r="AL140">
        <v>41.373035199999997</v>
      </c>
      <c r="AM140">
        <v>0</v>
      </c>
      <c r="AN140">
        <v>1.2040335440000001</v>
      </c>
      <c r="AO140">
        <v>9.1586699750000005</v>
      </c>
      <c r="AP140">
        <v>26.80758806</v>
      </c>
      <c r="AQ140">
        <v>1.0956978470000001</v>
      </c>
      <c r="AR140">
        <v>0.47032881199999999</v>
      </c>
      <c r="AS140">
        <v>60.629180929999997</v>
      </c>
      <c r="AT140">
        <v>9.2384500230000004</v>
      </c>
      <c r="AU140">
        <v>19.153774219999999</v>
      </c>
      <c r="AV140">
        <v>27.527668640000002</v>
      </c>
      <c r="AW140">
        <v>1.837538764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1.055974226</v>
      </c>
      <c r="BH140">
        <v>0</v>
      </c>
      <c r="BI140">
        <v>0</v>
      </c>
      <c r="BJ140">
        <v>1.6025005640000001</v>
      </c>
      <c r="BK140">
        <v>0</v>
      </c>
      <c r="BL140">
        <v>27.426246320000001</v>
      </c>
      <c r="BM140">
        <v>0</v>
      </c>
      <c r="BN140">
        <v>0</v>
      </c>
      <c r="BO140">
        <v>0</v>
      </c>
      <c r="BP140">
        <v>0.46960522799999999</v>
      </c>
      <c r="BQ140">
        <v>0</v>
      </c>
      <c r="BR140">
        <v>24.707319080000001</v>
      </c>
      <c r="BS140">
        <v>0</v>
      </c>
      <c r="BT140">
        <v>0</v>
      </c>
      <c r="BU140">
        <v>0.44488582100000001</v>
      </c>
      <c r="BV140">
        <v>0</v>
      </c>
      <c r="BW140">
        <v>0</v>
      </c>
      <c r="BX140">
        <v>0</v>
      </c>
      <c r="BY140">
        <v>14.23237453</v>
      </c>
      <c r="BZ140">
        <v>0.49443229300000002</v>
      </c>
      <c r="CA140">
        <v>0</v>
      </c>
      <c r="CB140">
        <v>0</v>
      </c>
      <c r="CC140">
        <v>0</v>
      </c>
      <c r="CD140">
        <v>5.6362689460000004</v>
      </c>
      <c r="CE140">
        <v>3.5227292160000001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7.1004492539999999</v>
      </c>
      <c r="CL140">
        <v>0</v>
      </c>
      <c r="CM140">
        <v>0</v>
      </c>
      <c r="CN140">
        <v>0</v>
      </c>
      <c r="CO140">
        <v>0</v>
      </c>
      <c r="CP140">
        <v>2.5885650280000001</v>
      </c>
      <c r="CQ140">
        <v>0</v>
      </c>
      <c r="CR140">
        <v>0</v>
      </c>
      <c r="CS140">
        <v>0</v>
      </c>
    </row>
    <row r="141" spans="1:97" x14ac:dyDescent="0.2">
      <c r="A141" t="s">
        <v>135</v>
      </c>
      <c r="B141">
        <v>0</v>
      </c>
      <c r="C141">
        <v>0</v>
      </c>
      <c r="D141">
        <v>0</v>
      </c>
      <c r="E141">
        <v>8.3364439709999996</v>
      </c>
      <c r="F141">
        <v>6.2188101500000004</v>
      </c>
      <c r="G141">
        <v>5.6839762299999999</v>
      </c>
      <c r="H141">
        <v>2.7661351170000001</v>
      </c>
      <c r="I141">
        <v>0</v>
      </c>
      <c r="J141">
        <v>52.816985430000003</v>
      </c>
      <c r="K141">
        <v>2.4722272759999999</v>
      </c>
      <c r="L141">
        <v>0</v>
      </c>
      <c r="M141">
        <v>9.826362907</v>
      </c>
      <c r="N141">
        <v>22.915421599999998</v>
      </c>
      <c r="O141">
        <v>0</v>
      </c>
      <c r="P141">
        <v>0</v>
      </c>
      <c r="Q141">
        <v>1.2157875069999999</v>
      </c>
      <c r="R141">
        <v>98.780617480000004</v>
      </c>
      <c r="S141">
        <v>0</v>
      </c>
      <c r="T141">
        <v>0</v>
      </c>
      <c r="U141">
        <v>5.0866284769999996</v>
      </c>
      <c r="V141">
        <v>0</v>
      </c>
      <c r="W141">
        <v>1.113937634</v>
      </c>
      <c r="X141">
        <v>0</v>
      </c>
      <c r="Y141">
        <v>5.7128691619999996</v>
      </c>
      <c r="Z141">
        <v>65.773754220000001</v>
      </c>
      <c r="AA141">
        <v>18.476595679999999</v>
      </c>
      <c r="AB141">
        <v>256.60369559999998</v>
      </c>
      <c r="AC141">
        <v>77.645574440000004</v>
      </c>
      <c r="AD141">
        <v>359.59673470000001</v>
      </c>
      <c r="AE141">
        <v>8.2999448529999995</v>
      </c>
      <c r="AF141">
        <v>111.21637440000001</v>
      </c>
      <c r="AG141">
        <v>765.74609510000005</v>
      </c>
      <c r="AH141">
        <v>58.158086130000001</v>
      </c>
      <c r="AI141">
        <v>10.50685084</v>
      </c>
      <c r="AJ141">
        <v>55.882327340000003</v>
      </c>
      <c r="AK141">
        <v>1.320824328</v>
      </c>
      <c r="AL141">
        <v>2.4578016379999998</v>
      </c>
      <c r="AM141">
        <v>0</v>
      </c>
      <c r="AN141">
        <v>1.2040335440000001</v>
      </c>
      <c r="AO141">
        <v>465.897357</v>
      </c>
      <c r="AP141">
        <v>1.787172537</v>
      </c>
      <c r="AQ141">
        <v>0</v>
      </c>
      <c r="AR141">
        <v>0</v>
      </c>
      <c r="AS141">
        <v>0</v>
      </c>
      <c r="AT141">
        <v>32.33457508</v>
      </c>
      <c r="AU141">
        <v>0</v>
      </c>
      <c r="AV141">
        <v>9.1758895480000007</v>
      </c>
      <c r="AW141">
        <v>0</v>
      </c>
      <c r="AX141">
        <v>0</v>
      </c>
      <c r="AY141">
        <v>0</v>
      </c>
      <c r="AZ141">
        <v>0</v>
      </c>
      <c r="BA141">
        <v>9.708368278</v>
      </c>
      <c r="BB141">
        <v>0</v>
      </c>
      <c r="BC141">
        <v>0</v>
      </c>
      <c r="BD141">
        <v>0</v>
      </c>
      <c r="BE141">
        <v>0</v>
      </c>
      <c r="BF141">
        <v>14.01452428</v>
      </c>
      <c r="BG141">
        <v>60.190591079999997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46.892608860000003</v>
      </c>
      <c r="BX141">
        <v>1.2761492720000001</v>
      </c>
      <c r="BY141">
        <v>14745.7058</v>
      </c>
      <c r="BZ141">
        <v>881.07922759999997</v>
      </c>
      <c r="CA141">
        <v>1880.824973</v>
      </c>
      <c r="CB141">
        <v>5.2104369259999999</v>
      </c>
      <c r="CC141">
        <v>19.671401209999999</v>
      </c>
      <c r="CD141">
        <v>612.94424790000005</v>
      </c>
      <c r="CE141">
        <v>1444.318978</v>
      </c>
      <c r="CF141">
        <v>216.42536380000001</v>
      </c>
      <c r="CG141">
        <v>206.82715260000001</v>
      </c>
      <c r="CH141">
        <v>0</v>
      </c>
      <c r="CI141">
        <v>6.5732391860000003</v>
      </c>
      <c r="CJ141">
        <v>0</v>
      </c>
      <c r="CK141">
        <v>89.465660589999999</v>
      </c>
      <c r="CL141">
        <v>0</v>
      </c>
      <c r="CM141">
        <v>0</v>
      </c>
      <c r="CN141">
        <v>0</v>
      </c>
      <c r="CO141">
        <v>72.606323470000007</v>
      </c>
      <c r="CP141">
        <v>0</v>
      </c>
      <c r="CQ141">
        <v>15.711232539999999</v>
      </c>
      <c r="CR141">
        <v>33.66373823</v>
      </c>
      <c r="CS141">
        <v>0</v>
      </c>
    </row>
    <row r="142" spans="1:97" x14ac:dyDescent="0.2">
      <c r="A142" t="s">
        <v>584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1.4090672360000001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</row>
    <row r="143" spans="1:97" x14ac:dyDescent="0.2">
      <c r="A143" t="s">
        <v>141</v>
      </c>
      <c r="B143">
        <v>17.723083639999999</v>
      </c>
      <c r="C143">
        <v>37.919944389999998</v>
      </c>
      <c r="D143">
        <v>24.484274559999999</v>
      </c>
      <c r="E143">
        <v>16.672887939999999</v>
      </c>
      <c r="F143">
        <v>59.07869642</v>
      </c>
      <c r="G143">
        <v>34.103857380000001</v>
      </c>
      <c r="H143">
        <v>19.36294582</v>
      </c>
      <c r="I143">
        <v>8.2191913420000002</v>
      </c>
      <c r="J143">
        <v>9.9031847679999991</v>
      </c>
      <c r="K143">
        <v>14.83336366</v>
      </c>
      <c r="L143">
        <v>36.98030559</v>
      </c>
      <c r="M143">
        <v>29.47908872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4.3662251469999998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1.384716337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84.156961850000002</v>
      </c>
      <c r="AY143">
        <v>29.881513529999999</v>
      </c>
      <c r="AZ143">
        <v>30.568908400000002</v>
      </c>
      <c r="BA143">
        <v>19.41673656</v>
      </c>
      <c r="BB143">
        <v>34.64338188</v>
      </c>
      <c r="BC143">
        <v>61.322503689999998</v>
      </c>
      <c r="BD143">
        <v>78.084988839999994</v>
      </c>
      <c r="BE143">
        <v>44.18204094</v>
      </c>
      <c r="BF143">
        <v>35.036310700000001</v>
      </c>
      <c r="BG143">
        <v>66.526442770000003</v>
      </c>
      <c r="BH143">
        <v>28.510648209999999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32.836242489999997</v>
      </c>
      <c r="BO143">
        <v>0</v>
      </c>
      <c r="BP143">
        <v>0</v>
      </c>
      <c r="BQ143">
        <v>26.90224937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</row>
    <row r="144" spans="1:97" x14ac:dyDescent="0.2">
      <c r="A144" t="s">
        <v>136</v>
      </c>
      <c r="B144">
        <v>6.6461563650000004</v>
      </c>
      <c r="C144">
        <v>6.3199907309999999</v>
      </c>
      <c r="D144">
        <v>28.93596084</v>
      </c>
      <c r="E144">
        <v>0</v>
      </c>
      <c r="F144">
        <v>68.406911649999998</v>
      </c>
      <c r="G144">
        <v>0</v>
      </c>
      <c r="H144">
        <v>2.7661351170000001</v>
      </c>
      <c r="I144">
        <v>12.328787009999999</v>
      </c>
      <c r="J144">
        <v>9.9031847679999991</v>
      </c>
      <c r="K144">
        <v>7.4166818289999998</v>
      </c>
      <c r="L144">
        <v>3.3618459629999999</v>
      </c>
      <c r="M144">
        <v>0</v>
      </c>
      <c r="N144">
        <v>9.1661686410000005</v>
      </c>
      <c r="O144">
        <v>0</v>
      </c>
      <c r="P144">
        <v>0</v>
      </c>
      <c r="Q144">
        <v>12.157875069999999</v>
      </c>
      <c r="R144">
        <v>0</v>
      </c>
      <c r="S144">
        <v>0</v>
      </c>
      <c r="T144">
        <v>7.2770419119999996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1.4383869389999999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10.97699502</v>
      </c>
      <c r="AY144">
        <v>19.92100902</v>
      </c>
      <c r="AZ144">
        <v>6.7930907559999998</v>
      </c>
      <c r="BA144">
        <v>12.944491040000001</v>
      </c>
      <c r="BB144">
        <v>48.500734639999997</v>
      </c>
      <c r="BC144">
        <v>16.352667650000001</v>
      </c>
      <c r="BD144">
        <v>18.591664009999999</v>
      </c>
      <c r="BE144">
        <v>11.78187758</v>
      </c>
      <c r="BF144">
        <v>21.021786420000002</v>
      </c>
      <c r="BG144">
        <v>12.671703389999999</v>
      </c>
      <c r="BH144">
        <v>14.25532411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</row>
    <row r="145" spans="1:97" x14ac:dyDescent="0.2">
      <c r="A145" t="s">
        <v>585</v>
      </c>
      <c r="B145">
        <v>0</v>
      </c>
      <c r="C145">
        <v>0</v>
      </c>
      <c r="D145">
        <v>0</v>
      </c>
      <c r="E145">
        <v>0</v>
      </c>
      <c r="F145">
        <v>3.1094050750000002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3.3618459629999999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21.953990050000002</v>
      </c>
      <c r="AY145">
        <v>0</v>
      </c>
      <c r="AZ145">
        <v>0</v>
      </c>
      <c r="BA145">
        <v>0</v>
      </c>
      <c r="BB145">
        <v>4.6191175839999996</v>
      </c>
      <c r="BC145">
        <v>0</v>
      </c>
      <c r="BD145">
        <v>0</v>
      </c>
      <c r="BE145">
        <v>2.945469396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</row>
    <row r="146" spans="1:97" x14ac:dyDescent="0.2">
      <c r="A146" t="s">
        <v>137</v>
      </c>
      <c r="B146">
        <v>4.4307709099999997</v>
      </c>
      <c r="C146">
        <v>0</v>
      </c>
      <c r="D146">
        <v>6.6775294240000003</v>
      </c>
      <c r="E146">
        <v>38.903405200000002</v>
      </c>
      <c r="F146">
        <v>9.3282152249999992</v>
      </c>
      <c r="G146">
        <v>2.8419881149999999</v>
      </c>
      <c r="H146">
        <v>5.5322702340000003</v>
      </c>
      <c r="I146">
        <v>4.1095956710000001</v>
      </c>
      <c r="J146">
        <v>3.3010615890000001</v>
      </c>
      <c r="K146">
        <v>267.0005458</v>
      </c>
      <c r="L146">
        <v>10.085537889999999</v>
      </c>
      <c r="M146">
        <v>58.95817744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2.2851476650000002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3.6589983410000002</v>
      </c>
      <c r="AY146">
        <v>7.4703783819999998</v>
      </c>
      <c r="AZ146">
        <v>6.7930907559999998</v>
      </c>
      <c r="BA146">
        <v>3.2361227590000001</v>
      </c>
      <c r="BB146">
        <v>16.166911549999998</v>
      </c>
      <c r="BC146">
        <v>0</v>
      </c>
      <c r="BD146">
        <v>11.154998409999999</v>
      </c>
      <c r="BE146">
        <v>0</v>
      </c>
      <c r="BF146">
        <v>24.525417489999999</v>
      </c>
      <c r="BG146">
        <v>0</v>
      </c>
      <c r="BH146">
        <v>10.691493080000001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</row>
    <row r="147" spans="1:97" x14ac:dyDescent="0.2">
      <c r="A147" t="s">
        <v>138</v>
      </c>
      <c r="B147">
        <v>305.72319279999999</v>
      </c>
      <c r="C147">
        <v>126.3998146</v>
      </c>
      <c r="D147">
        <v>158.034863</v>
      </c>
      <c r="E147">
        <v>127.8254742</v>
      </c>
      <c r="F147">
        <v>24.875240600000001</v>
      </c>
      <c r="G147">
        <v>59.68175042</v>
      </c>
      <c r="H147">
        <v>107.8792696</v>
      </c>
      <c r="I147">
        <v>90.411104760000001</v>
      </c>
      <c r="J147">
        <v>108.93503250000001</v>
      </c>
      <c r="K147">
        <v>264.52831859999998</v>
      </c>
      <c r="L147">
        <v>242.05290930000001</v>
      </c>
      <c r="M147">
        <v>94.988174770000001</v>
      </c>
      <c r="N147">
        <v>36.664674560000002</v>
      </c>
      <c r="O147">
        <v>0</v>
      </c>
      <c r="P147">
        <v>2.3675533039999999</v>
      </c>
      <c r="Q147">
        <v>14.589450080000001</v>
      </c>
      <c r="R147">
        <v>0</v>
      </c>
      <c r="S147">
        <v>1.5481948400000001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1.384716337</v>
      </c>
      <c r="AI147">
        <v>0</v>
      </c>
      <c r="AJ147">
        <v>0</v>
      </c>
      <c r="AK147">
        <v>0</v>
      </c>
      <c r="AL147">
        <v>1.2289008189999999</v>
      </c>
      <c r="AM147">
        <v>0</v>
      </c>
      <c r="AN147">
        <v>0</v>
      </c>
      <c r="AO147">
        <v>10.751477469999999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424.44380760000001</v>
      </c>
      <c r="AY147">
        <v>112.05567569999999</v>
      </c>
      <c r="AZ147">
        <v>159.63763280000001</v>
      </c>
      <c r="BA147">
        <v>158.5700152</v>
      </c>
      <c r="BB147">
        <v>120.09705719999999</v>
      </c>
      <c r="BC147">
        <v>196.23201180000001</v>
      </c>
      <c r="BD147">
        <v>66.929990430000004</v>
      </c>
      <c r="BE147">
        <v>265.09224560000001</v>
      </c>
      <c r="BF147">
        <v>224.23238850000001</v>
      </c>
      <c r="BG147">
        <v>199.57932829999999</v>
      </c>
      <c r="BH147">
        <v>220.9575237</v>
      </c>
      <c r="BI147">
        <v>0</v>
      </c>
      <c r="BJ147">
        <v>0</v>
      </c>
      <c r="BK147">
        <v>31.592448319999999</v>
      </c>
      <c r="BL147">
        <v>0</v>
      </c>
      <c r="BM147">
        <v>32.475316130000003</v>
      </c>
      <c r="BN147">
        <v>0</v>
      </c>
      <c r="BO147">
        <v>19.628159050000001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1.2673678070000001</v>
      </c>
      <c r="BX147">
        <v>0</v>
      </c>
      <c r="BY147">
        <v>0</v>
      </c>
      <c r="BZ147">
        <v>1.4832983630000001</v>
      </c>
      <c r="CA147">
        <v>0</v>
      </c>
      <c r="CB147">
        <v>0</v>
      </c>
      <c r="CC147">
        <v>0</v>
      </c>
      <c r="CD147">
        <v>0</v>
      </c>
      <c r="CE147">
        <v>1.1742430720000001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20.948310060000001</v>
      </c>
      <c r="CR147">
        <v>0</v>
      </c>
      <c r="CS147">
        <v>0</v>
      </c>
    </row>
    <row r="148" spans="1:97" x14ac:dyDescent="0.2">
      <c r="A148" t="s">
        <v>586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2.7661351170000001</v>
      </c>
      <c r="I148">
        <v>0</v>
      </c>
      <c r="J148">
        <v>0</v>
      </c>
      <c r="K148">
        <v>0</v>
      </c>
      <c r="L148">
        <v>3.3618459629999999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12.264500740000001</v>
      </c>
      <c r="BD148">
        <v>0</v>
      </c>
      <c r="BE148">
        <v>0</v>
      </c>
      <c r="BF148">
        <v>3.50363107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</row>
    <row r="149" spans="1:97" x14ac:dyDescent="0.2">
      <c r="A149" t="s">
        <v>587</v>
      </c>
      <c r="B149">
        <v>0</v>
      </c>
      <c r="C149">
        <v>0</v>
      </c>
      <c r="D149">
        <v>0</v>
      </c>
      <c r="E149">
        <v>2.7788146569999999</v>
      </c>
      <c r="F149">
        <v>0</v>
      </c>
      <c r="G149">
        <v>2.8419881149999999</v>
      </c>
      <c r="H149">
        <v>0</v>
      </c>
      <c r="I149">
        <v>0</v>
      </c>
      <c r="J149">
        <v>6.6021231790000003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7.3179966829999996</v>
      </c>
      <c r="AY149">
        <v>2.4901261269999999</v>
      </c>
      <c r="AZ149">
        <v>0</v>
      </c>
      <c r="BA149">
        <v>22.65285931</v>
      </c>
      <c r="BB149">
        <v>6.9286763770000004</v>
      </c>
      <c r="BC149">
        <v>0</v>
      </c>
      <c r="BD149">
        <v>0</v>
      </c>
      <c r="BE149">
        <v>0</v>
      </c>
      <c r="BF149">
        <v>10.510893210000001</v>
      </c>
      <c r="BG149">
        <v>6.3358516930000004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</row>
    <row r="150" spans="1:97" x14ac:dyDescent="0.2">
      <c r="A150" t="s">
        <v>588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2.8419881149999999</v>
      </c>
      <c r="H150">
        <v>0</v>
      </c>
      <c r="I150">
        <v>4.1095956710000001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3.7183328019999999</v>
      </c>
      <c r="BE150">
        <v>0</v>
      </c>
      <c r="BF150">
        <v>3.50363107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</row>
    <row r="151" spans="1:97" x14ac:dyDescent="0.2">
      <c r="A151" t="s">
        <v>589</v>
      </c>
      <c r="B151">
        <v>0</v>
      </c>
      <c r="C151">
        <v>0</v>
      </c>
      <c r="D151">
        <v>2.2258431409999999</v>
      </c>
      <c r="E151">
        <v>2.7788146569999999</v>
      </c>
      <c r="F151">
        <v>65.297506569999996</v>
      </c>
      <c r="G151">
        <v>0</v>
      </c>
      <c r="H151">
        <v>0</v>
      </c>
      <c r="I151">
        <v>4.1095956710000001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8.836408187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</row>
    <row r="152" spans="1:97" x14ac:dyDescent="0.2">
      <c r="A152" t="s">
        <v>590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2.9108167649999999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</row>
    <row r="153" spans="1:97" x14ac:dyDescent="0.2">
      <c r="A153" t="s">
        <v>139</v>
      </c>
      <c r="B153">
        <v>17984.49912</v>
      </c>
      <c r="C153">
        <v>28215.598620000001</v>
      </c>
      <c r="D153">
        <v>23391.385569999999</v>
      </c>
      <c r="E153">
        <v>22405.582579999998</v>
      </c>
      <c r="F153">
        <v>13731.132809999999</v>
      </c>
      <c r="G153">
        <v>18794.06741</v>
      </c>
      <c r="H153">
        <v>29846.59791</v>
      </c>
      <c r="I153">
        <v>9920.5639499999997</v>
      </c>
      <c r="J153">
        <v>16521.813259999999</v>
      </c>
      <c r="K153">
        <v>16655.39516</v>
      </c>
      <c r="L153">
        <v>14576.964099999999</v>
      </c>
      <c r="M153">
        <v>27664.48704</v>
      </c>
      <c r="N153">
        <v>2144.8834619999998</v>
      </c>
      <c r="O153">
        <v>72.188695260000003</v>
      </c>
      <c r="P153">
        <v>205.9771375</v>
      </c>
      <c r="Q153">
        <v>1486.9081209999999</v>
      </c>
      <c r="R153">
        <v>231.75452559999999</v>
      </c>
      <c r="S153">
        <v>147.07850980000001</v>
      </c>
      <c r="T153">
        <v>564.69845239999995</v>
      </c>
      <c r="U153">
        <v>203.46513909999999</v>
      </c>
      <c r="V153">
        <v>52.228731699999997</v>
      </c>
      <c r="W153">
        <v>21.164815050000001</v>
      </c>
      <c r="X153">
        <v>19.389014639999999</v>
      </c>
      <c r="Y153">
        <v>668.40569189999997</v>
      </c>
      <c r="Z153">
        <v>6.0901624280000002</v>
      </c>
      <c r="AA153">
        <v>9.9489361340000002</v>
      </c>
      <c r="AB153">
        <v>9.2192944519999998</v>
      </c>
      <c r="AC153">
        <v>22.184449839999999</v>
      </c>
      <c r="AD153">
        <v>43.151608160000002</v>
      </c>
      <c r="AE153">
        <v>2.0749862129999999</v>
      </c>
      <c r="AF153">
        <v>58.534933909999999</v>
      </c>
      <c r="AG153">
        <v>20.395174449999999</v>
      </c>
      <c r="AH153">
        <v>20.770745049999999</v>
      </c>
      <c r="AI153">
        <v>0</v>
      </c>
      <c r="AJ153">
        <v>0</v>
      </c>
      <c r="AK153">
        <v>0</v>
      </c>
      <c r="AL153">
        <v>24.578016380000001</v>
      </c>
      <c r="AM153">
        <v>2.4936870209999999</v>
      </c>
      <c r="AN153">
        <v>26.48873798</v>
      </c>
      <c r="AO153">
        <v>60.925038999999998</v>
      </c>
      <c r="AP153">
        <v>135.8251128</v>
      </c>
      <c r="AQ153">
        <v>0</v>
      </c>
      <c r="AR153">
        <v>9.8769149380000005</v>
      </c>
      <c r="AS153">
        <v>21.220213319999999</v>
      </c>
      <c r="AT153">
        <v>10.77819169</v>
      </c>
      <c r="AU153">
        <v>1.2225787319999999</v>
      </c>
      <c r="AV153">
        <v>1.529314925</v>
      </c>
      <c r="AW153">
        <v>9.9226894800000007</v>
      </c>
      <c r="AX153">
        <v>19623.20811</v>
      </c>
      <c r="AY153">
        <v>25105.45161</v>
      </c>
      <c r="AZ153">
        <v>28561.550080000001</v>
      </c>
      <c r="BA153">
        <v>27552.349170000001</v>
      </c>
      <c r="BB153">
        <v>16608.037270000001</v>
      </c>
      <c r="BC153">
        <v>28461.818050000002</v>
      </c>
      <c r="BD153">
        <v>23064.818370000001</v>
      </c>
      <c r="BE153">
        <v>28335.415590000001</v>
      </c>
      <c r="BF153">
        <v>26729.201430000001</v>
      </c>
      <c r="BG153">
        <v>34752.146540000002</v>
      </c>
      <c r="BH153">
        <v>21350.911680000001</v>
      </c>
      <c r="BI153">
        <v>36.382852560000003</v>
      </c>
      <c r="BJ153">
        <v>496.77517490000002</v>
      </c>
      <c r="BK153">
        <v>2670.314085</v>
      </c>
      <c r="BL153">
        <v>25.187420469999999</v>
      </c>
      <c r="BM153">
        <v>3802.8595190000001</v>
      </c>
      <c r="BN153">
        <v>2622.2085069999998</v>
      </c>
      <c r="BO153">
        <v>473.03863310000003</v>
      </c>
      <c r="BP153">
        <v>105.661282</v>
      </c>
      <c r="BQ153">
        <v>388.58804650000002</v>
      </c>
      <c r="BR153">
        <v>765.13234939999995</v>
      </c>
      <c r="BS153">
        <v>1.4062908679999999</v>
      </c>
      <c r="BT153">
        <v>1422.5238549999999</v>
      </c>
      <c r="BU153">
        <v>49.382375459999999</v>
      </c>
      <c r="BV153">
        <v>1.2622067379999999</v>
      </c>
      <c r="BW153">
        <v>38.021034210000003</v>
      </c>
      <c r="BX153">
        <v>0</v>
      </c>
      <c r="BY153">
        <v>11.018648089999999</v>
      </c>
      <c r="BZ153">
        <v>31.149265620000001</v>
      </c>
      <c r="CA153">
        <v>6.759478788</v>
      </c>
      <c r="CB153">
        <v>1.7368123090000001</v>
      </c>
      <c r="CC153">
        <v>51.988703190000003</v>
      </c>
      <c r="CD153">
        <v>5.6362689460000004</v>
      </c>
      <c r="CE153">
        <v>70.454584310000001</v>
      </c>
      <c r="CF153">
        <v>11.32458299</v>
      </c>
      <c r="CG153">
        <v>2.1432865560000001</v>
      </c>
      <c r="CH153">
        <v>23.69314211</v>
      </c>
      <c r="CI153">
        <v>14.46112621</v>
      </c>
      <c r="CJ153">
        <v>1.494069901</v>
      </c>
      <c r="CK153">
        <v>59.643773729999999</v>
      </c>
      <c r="CL153">
        <v>652.23388790000001</v>
      </c>
      <c r="CM153">
        <v>331.98068009999997</v>
      </c>
      <c r="CN153">
        <v>1.70349678</v>
      </c>
      <c r="CO153">
        <v>56.946136060000001</v>
      </c>
      <c r="CP153">
        <v>54.359865579999997</v>
      </c>
      <c r="CQ153">
        <v>193.77186810000001</v>
      </c>
      <c r="CR153">
        <v>91.81019517</v>
      </c>
      <c r="CS153">
        <v>1.000609385</v>
      </c>
    </row>
    <row r="154" spans="1:97" x14ac:dyDescent="0.2">
      <c r="A154" t="s">
        <v>140</v>
      </c>
      <c r="B154">
        <v>418.70785100000001</v>
      </c>
      <c r="C154">
        <v>334.95950870000001</v>
      </c>
      <c r="D154">
        <v>1072.8563939999999</v>
      </c>
      <c r="E154">
        <v>347.35183210000002</v>
      </c>
      <c r="F154">
        <v>1492.5144359999999</v>
      </c>
      <c r="G154">
        <v>477.45400330000001</v>
      </c>
      <c r="H154">
        <v>409.38799740000002</v>
      </c>
      <c r="I154">
        <v>702.74085969999999</v>
      </c>
      <c r="J154">
        <v>528.1698543</v>
      </c>
      <c r="K154">
        <v>996.30759230000001</v>
      </c>
      <c r="L154">
        <v>1075.790708</v>
      </c>
      <c r="M154">
        <v>334.09633880000001</v>
      </c>
      <c r="N154">
        <v>105.4109394</v>
      </c>
      <c r="O154">
        <v>0</v>
      </c>
      <c r="P154">
        <v>0</v>
      </c>
      <c r="Q154">
        <v>15.805237590000001</v>
      </c>
      <c r="R154">
        <v>0</v>
      </c>
      <c r="S154">
        <v>1.5481948400000001</v>
      </c>
      <c r="T154">
        <v>49.483885000000001</v>
      </c>
      <c r="U154">
        <v>0</v>
      </c>
      <c r="V154">
        <v>0</v>
      </c>
      <c r="W154">
        <v>0</v>
      </c>
      <c r="X154">
        <v>0</v>
      </c>
      <c r="Y154">
        <v>6.8554429939999997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1.9511644640000001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2.4080670890000002</v>
      </c>
      <c r="AO154">
        <v>1.194608608</v>
      </c>
      <c r="AP154">
        <v>3.574345074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1416.0323579999999</v>
      </c>
      <c r="AY154">
        <v>440.75232449999999</v>
      </c>
      <c r="AZ154">
        <v>159.63763280000001</v>
      </c>
      <c r="BA154">
        <v>420.69595870000001</v>
      </c>
      <c r="BB154">
        <v>632.81910909999999</v>
      </c>
      <c r="BC154">
        <v>531.46169870000006</v>
      </c>
      <c r="BD154">
        <v>1070.8798469999999</v>
      </c>
      <c r="BE154">
        <v>1198.8060439999999</v>
      </c>
      <c r="BF154">
        <v>658.68264120000003</v>
      </c>
      <c r="BG154">
        <v>449.84547020000002</v>
      </c>
      <c r="BH154">
        <v>741.27685350000002</v>
      </c>
      <c r="BI154">
        <v>3.6382852560000001</v>
      </c>
      <c r="BJ154">
        <v>0</v>
      </c>
      <c r="BK154">
        <v>16.548425309999999</v>
      </c>
      <c r="BL154">
        <v>0</v>
      </c>
      <c r="BM154">
        <v>0</v>
      </c>
      <c r="BN154">
        <v>84.436052119999999</v>
      </c>
      <c r="BO154">
        <v>11.77689543</v>
      </c>
      <c r="BP154">
        <v>0</v>
      </c>
      <c r="BQ154">
        <v>0</v>
      </c>
      <c r="BR154">
        <v>28.692463100000001</v>
      </c>
      <c r="BS154">
        <v>0</v>
      </c>
      <c r="BT154">
        <v>0</v>
      </c>
      <c r="BU154">
        <v>0</v>
      </c>
      <c r="BV154">
        <v>0</v>
      </c>
      <c r="BW154">
        <v>1.2673678070000001</v>
      </c>
      <c r="BX154">
        <v>0</v>
      </c>
      <c r="BY154">
        <v>0</v>
      </c>
      <c r="BZ154">
        <v>0</v>
      </c>
      <c r="CA154">
        <v>3.379739394</v>
      </c>
      <c r="CB154">
        <v>0</v>
      </c>
      <c r="CC154">
        <v>1.405100086</v>
      </c>
      <c r="CD154">
        <v>0</v>
      </c>
      <c r="CE154">
        <v>4.6969722870000004</v>
      </c>
      <c r="CF154">
        <v>2.5165739970000001</v>
      </c>
      <c r="CG154">
        <v>0</v>
      </c>
      <c r="CH154">
        <v>0</v>
      </c>
      <c r="CI154">
        <v>0</v>
      </c>
      <c r="CJ154">
        <v>0</v>
      </c>
      <c r="CK154">
        <v>11.36071881</v>
      </c>
      <c r="CL154">
        <v>7.889926064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</row>
    <row r="155" spans="1:97" x14ac:dyDescent="0.2">
      <c r="A155" t="s">
        <v>591</v>
      </c>
      <c r="B155">
        <v>0</v>
      </c>
      <c r="C155">
        <v>0</v>
      </c>
      <c r="D155">
        <v>0</v>
      </c>
      <c r="E155">
        <v>2.7788146569999999</v>
      </c>
      <c r="F155">
        <v>0</v>
      </c>
      <c r="G155">
        <v>0</v>
      </c>
      <c r="H155">
        <v>2.7661351170000001</v>
      </c>
      <c r="I155">
        <v>4.1095956710000001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7.2770419119999996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</row>
    <row r="156" spans="1:97" x14ac:dyDescent="0.2">
      <c r="A156" t="s">
        <v>592</v>
      </c>
      <c r="B156">
        <v>0</v>
      </c>
      <c r="C156">
        <v>0</v>
      </c>
      <c r="D156">
        <v>2.2258431409999999</v>
      </c>
      <c r="E156">
        <v>0</v>
      </c>
      <c r="F156">
        <v>0</v>
      </c>
      <c r="G156">
        <v>0</v>
      </c>
      <c r="H156">
        <v>2.7661351170000001</v>
      </c>
      <c r="I156">
        <v>0</v>
      </c>
      <c r="J156">
        <v>3.3010615890000001</v>
      </c>
      <c r="K156">
        <v>2.4722272759999999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3.6589983410000002</v>
      </c>
      <c r="AY156">
        <v>2.4901261269999999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</row>
    <row r="157" spans="1:97" x14ac:dyDescent="0.2">
      <c r="A157" t="s">
        <v>593</v>
      </c>
      <c r="B157">
        <v>0</v>
      </c>
      <c r="C157">
        <v>3.159995366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3.6589983410000002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3.7183328019999999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</row>
    <row r="158" spans="1:97" x14ac:dyDescent="0.2">
      <c r="A158" t="s">
        <v>142</v>
      </c>
      <c r="B158">
        <v>252.55394190000001</v>
      </c>
      <c r="C158">
        <v>369.71945779999999</v>
      </c>
      <c r="D158">
        <v>278.23039269999998</v>
      </c>
      <c r="E158">
        <v>365.41412739999998</v>
      </c>
      <c r="F158">
        <v>405.77736229999999</v>
      </c>
      <c r="G158">
        <v>284.19881149999998</v>
      </c>
      <c r="H158">
        <v>349.9160923</v>
      </c>
      <c r="I158">
        <v>330.8224515</v>
      </c>
      <c r="J158">
        <v>331.75668969999998</v>
      </c>
      <c r="K158">
        <v>590.86231899999996</v>
      </c>
      <c r="L158">
        <v>484.10581869999999</v>
      </c>
      <c r="M158">
        <v>510.97087119999998</v>
      </c>
      <c r="N158">
        <v>29.0262007</v>
      </c>
      <c r="O158">
        <v>0.73661933899999998</v>
      </c>
      <c r="P158">
        <v>0</v>
      </c>
      <c r="Q158">
        <v>33.434156440000002</v>
      </c>
      <c r="R158">
        <v>0</v>
      </c>
      <c r="S158">
        <v>4.6445845200000004</v>
      </c>
      <c r="T158">
        <v>8.7324502939999995</v>
      </c>
      <c r="U158">
        <v>2.5433142379999998</v>
      </c>
      <c r="V158">
        <v>2.0891492679999999</v>
      </c>
      <c r="W158">
        <v>0</v>
      </c>
      <c r="X158">
        <v>1.3849296170000001</v>
      </c>
      <c r="Y158">
        <v>45.131666379999999</v>
      </c>
      <c r="Z158">
        <v>0</v>
      </c>
      <c r="AA158">
        <v>0</v>
      </c>
      <c r="AB158">
        <v>0</v>
      </c>
      <c r="AC158">
        <v>0</v>
      </c>
      <c r="AD158">
        <v>1.4383869389999999</v>
      </c>
      <c r="AE158">
        <v>0</v>
      </c>
      <c r="AF158">
        <v>1.9511644640000001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1.194608608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0.55126052699999994</v>
      </c>
      <c r="AX158">
        <v>543.36125370000002</v>
      </c>
      <c r="AY158">
        <v>298.81513530000001</v>
      </c>
      <c r="AZ158">
        <v>679.30907560000003</v>
      </c>
      <c r="BA158">
        <v>446.58494080000003</v>
      </c>
      <c r="BB158">
        <v>224.0272028</v>
      </c>
      <c r="BC158">
        <v>566.21111740000003</v>
      </c>
      <c r="BD158">
        <v>793.86405319999994</v>
      </c>
      <c r="BE158">
        <v>248.89216390000001</v>
      </c>
      <c r="BF158">
        <v>497.51561199999998</v>
      </c>
      <c r="BG158">
        <v>359.5595836</v>
      </c>
      <c r="BH158">
        <v>661.09065539999995</v>
      </c>
      <c r="BI158">
        <v>0</v>
      </c>
      <c r="BJ158">
        <v>0</v>
      </c>
      <c r="BK158">
        <v>95.52954613</v>
      </c>
      <c r="BL158">
        <v>0</v>
      </c>
      <c r="BM158">
        <v>113.6636065</v>
      </c>
      <c r="BN158">
        <v>91.472389800000002</v>
      </c>
      <c r="BO158">
        <v>8.8326715720000006</v>
      </c>
      <c r="BP158">
        <v>0</v>
      </c>
      <c r="BQ158">
        <v>0</v>
      </c>
      <c r="BR158">
        <v>51.40732972</v>
      </c>
      <c r="BS158">
        <v>0.70314543399999996</v>
      </c>
      <c r="BT158">
        <v>38.134991130000003</v>
      </c>
      <c r="BU158">
        <v>0</v>
      </c>
      <c r="BV158">
        <v>0</v>
      </c>
      <c r="BW158">
        <v>3.1684195179999999</v>
      </c>
      <c r="BX158">
        <v>0</v>
      </c>
      <c r="BY158">
        <v>2.0659965159999998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1.1742430720000001</v>
      </c>
      <c r="CF158">
        <v>0.62914349899999999</v>
      </c>
      <c r="CG158">
        <v>0</v>
      </c>
      <c r="CH158">
        <v>0</v>
      </c>
      <c r="CI158">
        <v>0</v>
      </c>
      <c r="CJ158">
        <v>0</v>
      </c>
      <c r="CK158">
        <v>9.9406289549999993</v>
      </c>
      <c r="CL158">
        <v>43.394593350000001</v>
      </c>
      <c r="CM158">
        <v>0</v>
      </c>
      <c r="CN158">
        <v>0</v>
      </c>
      <c r="CO158">
        <v>1.4236534009999999</v>
      </c>
      <c r="CP158">
        <v>0</v>
      </c>
      <c r="CQ158">
        <v>0</v>
      </c>
      <c r="CR158">
        <v>0</v>
      </c>
      <c r="CS158">
        <v>0</v>
      </c>
    </row>
    <row r="159" spans="1:97" x14ac:dyDescent="0.2">
      <c r="A159" t="s">
        <v>143</v>
      </c>
      <c r="B159">
        <v>1085.538873</v>
      </c>
      <c r="C159">
        <v>935.3586282</v>
      </c>
      <c r="D159">
        <v>1072.8563939999999</v>
      </c>
      <c r="E159">
        <v>1055.94957</v>
      </c>
      <c r="F159">
        <v>2285.41273</v>
      </c>
      <c r="G159">
        <v>1324.366462</v>
      </c>
      <c r="H159">
        <v>1095.389506</v>
      </c>
      <c r="I159">
        <v>1779.4549259999999</v>
      </c>
      <c r="J159">
        <v>2165.4964030000001</v>
      </c>
      <c r="K159">
        <v>885.05736490000004</v>
      </c>
      <c r="L159">
        <v>1405.2516129999999</v>
      </c>
      <c r="M159">
        <v>1054.696285</v>
      </c>
      <c r="N159">
        <v>187.90645710000001</v>
      </c>
      <c r="O159">
        <v>17.678864140000002</v>
      </c>
      <c r="P159">
        <v>28.41063965</v>
      </c>
      <c r="Q159">
        <v>192.09442609999999</v>
      </c>
      <c r="R159">
        <v>5.6988817770000004</v>
      </c>
      <c r="S159">
        <v>4.6445845200000004</v>
      </c>
      <c r="T159">
        <v>171.7381891</v>
      </c>
      <c r="U159">
        <v>35.606399340000003</v>
      </c>
      <c r="V159">
        <v>4.1782985359999998</v>
      </c>
      <c r="W159">
        <v>3.3418129030000001</v>
      </c>
      <c r="X159">
        <v>8.3095777040000005</v>
      </c>
      <c r="Y159">
        <v>34.277214970000003</v>
      </c>
      <c r="Z159">
        <v>1.218032486</v>
      </c>
      <c r="AA159">
        <v>1.421276591</v>
      </c>
      <c r="AB159">
        <v>0</v>
      </c>
      <c r="AC159">
        <v>4.1595843449999998</v>
      </c>
      <c r="AD159">
        <v>7.1919346940000004</v>
      </c>
      <c r="AE159">
        <v>0</v>
      </c>
      <c r="AF159">
        <v>3.9023289270000001</v>
      </c>
      <c r="AG159">
        <v>3.7082135360000001</v>
      </c>
      <c r="AH159">
        <v>0</v>
      </c>
      <c r="AI159">
        <v>0</v>
      </c>
      <c r="AJ159">
        <v>0</v>
      </c>
      <c r="AK159">
        <v>0</v>
      </c>
      <c r="AL159">
        <v>3.686702457</v>
      </c>
      <c r="AM159">
        <v>0</v>
      </c>
      <c r="AN159">
        <v>1.2040335440000001</v>
      </c>
      <c r="AO159">
        <v>15.5299119</v>
      </c>
      <c r="AP159">
        <v>62.551038800000001</v>
      </c>
      <c r="AQ159">
        <v>0</v>
      </c>
      <c r="AR159">
        <v>18.34284203</v>
      </c>
      <c r="AS159">
        <v>1.5157295230000001</v>
      </c>
      <c r="AT159">
        <v>3.079483341</v>
      </c>
      <c r="AU159">
        <v>0</v>
      </c>
      <c r="AV159">
        <v>0</v>
      </c>
      <c r="AW159">
        <v>0</v>
      </c>
      <c r="AX159">
        <v>2821.0877209999999</v>
      </c>
      <c r="AY159">
        <v>488.0647209</v>
      </c>
      <c r="AZ159">
        <v>1654.1175989999999</v>
      </c>
      <c r="BA159">
        <v>1029.087037</v>
      </c>
      <c r="BB159">
        <v>1323.3771879999999</v>
      </c>
      <c r="BC159">
        <v>1741.559105</v>
      </c>
      <c r="BD159">
        <v>1535.6714469999999</v>
      </c>
      <c r="BE159">
        <v>1343.1340439999999</v>
      </c>
      <c r="BF159">
        <v>1800.86637</v>
      </c>
      <c r="BG159">
        <v>1729.687512</v>
      </c>
      <c r="BH159">
        <v>2929.4691039999998</v>
      </c>
      <c r="BI159">
        <v>7.2765705120000002</v>
      </c>
      <c r="BJ159">
        <v>41.665014669999998</v>
      </c>
      <c r="BK159">
        <v>344.508127</v>
      </c>
      <c r="BL159">
        <v>0</v>
      </c>
      <c r="BM159">
        <v>1797.508748</v>
      </c>
      <c r="BN159">
        <v>229.85369739999999</v>
      </c>
      <c r="BO159">
        <v>157.02527240000001</v>
      </c>
      <c r="BP159">
        <v>22.541073489999999</v>
      </c>
      <c r="BQ159">
        <v>230.1636891</v>
      </c>
      <c r="BR159">
        <v>69.34011916</v>
      </c>
      <c r="BS159">
        <v>16.875490419999998</v>
      </c>
      <c r="BT159">
        <v>260.73691609999997</v>
      </c>
      <c r="BU159">
        <v>2.6693175920000001</v>
      </c>
      <c r="BV159">
        <v>0</v>
      </c>
      <c r="BW159">
        <v>13.941045880000001</v>
      </c>
      <c r="BX159">
        <v>1.2761492720000001</v>
      </c>
      <c r="BY159">
        <v>12.3959791</v>
      </c>
      <c r="BZ159">
        <v>17.79958036</v>
      </c>
      <c r="CA159">
        <v>3.379739394</v>
      </c>
      <c r="CB159">
        <v>0</v>
      </c>
      <c r="CC159">
        <v>29.507101810000002</v>
      </c>
      <c r="CD159">
        <v>7.0453361819999998</v>
      </c>
      <c r="CE159">
        <v>21.13637529</v>
      </c>
      <c r="CF159">
        <v>17.616017979999999</v>
      </c>
      <c r="CG159">
        <v>0</v>
      </c>
      <c r="CH159">
        <v>8.7290523570000005</v>
      </c>
      <c r="CI159">
        <v>2.6292956740000002</v>
      </c>
      <c r="CJ159">
        <v>0</v>
      </c>
      <c r="CK159">
        <v>117.86745759999999</v>
      </c>
      <c r="CL159">
        <v>241.95773260000001</v>
      </c>
      <c r="CM159">
        <v>56.300817090000002</v>
      </c>
      <c r="CN159">
        <v>0</v>
      </c>
      <c r="CO159">
        <v>51.251522450000003</v>
      </c>
      <c r="CP159">
        <v>2.5885650280000001</v>
      </c>
      <c r="CQ159">
        <v>34.041003850000003</v>
      </c>
      <c r="CR159">
        <v>19.892208950000001</v>
      </c>
      <c r="CS159">
        <v>2.001218771</v>
      </c>
    </row>
    <row r="160" spans="1:97" x14ac:dyDescent="0.2">
      <c r="A160" t="s">
        <v>594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3.50363107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</row>
    <row r="161" spans="1:97" x14ac:dyDescent="0.2">
      <c r="A161" t="s">
        <v>145</v>
      </c>
      <c r="B161">
        <v>6.6461563650000004</v>
      </c>
      <c r="C161">
        <v>180.1197358</v>
      </c>
      <c r="D161">
        <v>4.4516862829999999</v>
      </c>
      <c r="E161">
        <v>5.5576293139999997</v>
      </c>
      <c r="F161">
        <v>0</v>
      </c>
      <c r="G161">
        <v>2.8419881149999999</v>
      </c>
      <c r="H161">
        <v>113.4115398</v>
      </c>
      <c r="I161">
        <v>115.0686788</v>
      </c>
      <c r="J161">
        <v>29.709554310000001</v>
      </c>
      <c r="K161">
        <v>42.027863699999997</v>
      </c>
      <c r="L161">
        <v>208.43444969999999</v>
      </c>
      <c r="M161">
        <v>0</v>
      </c>
      <c r="N161">
        <v>6.1107790939999997</v>
      </c>
      <c r="O161">
        <v>0</v>
      </c>
      <c r="P161">
        <v>2.3675533039999999</v>
      </c>
      <c r="Q161">
        <v>6.0789375349999997</v>
      </c>
      <c r="R161">
        <v>0</v>
      </c>
      <c r="S161">
        <v>1.5481948400000001</v>
      </c>
      <c r="T161">
        <v>0</v>
      </c>
      <c r="U161">
        <v>3.391085651</v>
      </c>
      <c r="V161">
        <v>2.0891492679999999</v>
      </c>
      <c r="W161">
        <v>0</v>
      </c>
      <c r="X161">
        <v>0</v>
      </c>
      <c r="Y161">
        <v>4.5702953290000004</v>
      </c>
      <c r="Z161">
        <v>0</v>
      </c>
      <c r="AA161">
        <v>1.421276591</v>
      </c>
      <c r="AB161">
        <v>0</v>
      </c>
      <c r="AC161">
        <v>0</v>
      </c>
      <c r="AD161">
        <v>0</v>
      </c>
      <c r="AE161">
        <v>0</v>
      </c>
      <c r="AF161">
        <v>1.9511644640000001</v>
      </c>
      <c r="AG161">
        <v>1.8541067680000001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1.194608608</v>
      </c>
      <c r="AP161">
        <v>7.148690148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7.3179966829999996</v>
      </c>
      <c r="AY161">
        <v>0</v>
      </c>
      <c r="AZ161">
        <v>23.77581765</v>
      </c>
      <c r="BA161">
        <v>29.125104830000001</v>
      </c>
      <c r="BB161">
        <v>0</v>
      </c>
      <c r="BC161">
        <v>16.352667650000001</v>
      </c>
      <c r="BD161">
        <v>7.4366656029999998</v>
      </c>
      <c r="BE161">
        <v>0</v>
      </c>
      <c r="BF161">
        <v>112.1161942</v>
      </c>
      <c r="BG161">
        <v>0</v>
      </c>
      <c r="BH161">
        <v>96.223437720000007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25.799904810000001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2.8102001720000001</v>
      </c>
      <c r="CD161">
        <v>0</v>
      </c>
      <c r="CE161">
        <v>2.3484861440000002</v>
      </c>
      <c r="CF161">
        <v>1.2582869990000001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1.70349678</v>
      </c>
      <c r="CO161">
        <v>2.8473068029999999</v>
      </c>
      <c r="CP161">
        <v>0</v>
      </c>
      <c r="CQ161">
        <v>0</v>
      </c>
      <c r="CR161">
        <v>4.5905097579999996</v>
      </c>
      <c r="CS161">
        <v>1.000609385</v>
      </c>
    </row>
    <row r="162" spans="1:97" x14ac:dyDescent="0.2">
      <c r="A162" t="s">
        <v>146</v>
      </c>
      <c r="B162">
        <v>186.09237820000001</v>
      </c>
      <c r="C162">
        <v>37.919944389999998</v>
      </c>
      <c r="D162">
        <v>131.32474529999999</v>
      </c>
      <c r="E162">
        <v>147.27717680000001</v>
      </c>
      <c r="F162">
        <v>139.9232284</v>
      </c>
      <c r="G162">
        <v>88.101631569999995</v>
      </c>
      <c r="H162">
        <v>544.92861809999999</v>
      </c>
      <c r="I162">
        <v>143.8358485</v>
      </c>
      <c r="J162">
        <v>52.816985430000003</v>
      </c>
      <c r="K162">
        <v>402.97304600000001</v>
      </c>
      <c r="L162">
        <v>97.493532930000001</v>
      </c>
      <c r="M162">
        <v>72.059994649999993</v>
      </c>
      <c r="N162">
        <v>19.860032060000002</v>
      </c>
      <c r="O162">
        <v>0</v>
      </c>
      <c r="P162">
        <v>3.551329956</v>
      </c>
      <c r="Q162">
        <v>31.610475180000002</v>
      </c>
      <c r="R162">
        <v>15.19701807</v>
      </c>
      <c r="S162">
        <v>4.6445845200000004</v>
      </c>
      <c r="T162">
        <v>11.643267059999999</v>
      </c>
      <c r="U162">
        <v>5.0866284769999996</v>
      </c>
      <c r="V162">
        <v>1.0445746339999999</v>
      </c>
      <c r="W162">
        <v>0</v>
      </c>
      <c r="X162">
        <v>4.1547888520000003</v>
      </c>
      <c r="Y162">
        <v>3.4277214969999998</v>
      </c>
      <c r="Z162">
        <v>0</v>
      </c>
      <c r="AA162">
        <v>0</v>
      </c>
      <c r="AB162">
        <v>0</v>
      </c>
      <c r="AC162">
        <v>1.3865281149999999</v>
      </c>
      <c r="AD162">
        <v>1.4383869389999999</v>
      </c>
      <c r="AE162">
        <v>0</v>
      </c>
      <c r="AF162">
        <v>0</v>
      </c>
      <c r="AG162">
        <v>1.8541067680000001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3.574345074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1.529314925</v>
      </c>
      <c r="AW162">
        <v>1.102521053</v>
      </c>
      <c r="AX162">
        <v>135.38293859999999</v>
      </c>
      <c r="AY162">
        <v>1715.6969019999999</v>
      </c>
      <c r="AZ162">
        <v>30.568908400000002</v>
      </c>
      <c r="BA162">
        <v>550.14086910000003</v>
      </c>
      <c r="BB162">
        <v>136.26396869999999</v>
      </c>
      <c r="BC162">
        <v>106.2923397</v>
      </c>
      <c r="BD162">
        <v>115.2683169</v>
      </c>
      <c r="BE162">
        <v>1216.4788599999999</v>
      </c>
      <c r="BF162">
        <v>385.39941770000001</v>
      </c>
      <c r="BG162">
        <v>82.366072009999996</v>
      </c>
      <c r="BH162">
        <v>53.457465399999997</v>
      </c>
      <c r="BI162">
        <v>0</v>
      </c>
      <c r="BJ162">
        <v>0</v>
      </c>
      <c r="BK162">
        <v>135.3962071</v>
      </c>
      <c r="BL162">
        <v>0</v>
      </c>
      <c r="BM162">
        <v>40.594145159999997</v>
      </c>
      <c r="BN162">
        <v>35.181688379999997</v>
      </c>
      <c r="BO162">
        <v>47.107581719999999</v>
      </c>
      <c r="BP162">
        <v>0</v>
      </c>
      <c r="BQ162">
        <v>16.440263510000001</v>
      </c>
      <c r="BR162">
        <v>14.346231550000001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34.189679609999999</v>
      </c>
      <c r="CM162">
        <v>0</v>
      </c>
      <c r="CN162">
        <v>0</v>
      </c>
      <c r="CO162">
        <v>11.38922721</v>
      </c>
      <c r="CP162">
        <v>0</v>
      </c>
      <c r="CQ162">
        <v>0</v>
      </c>
      <c r="CR162">
        <v>0</v>
      </c>
      <c r="CS162">
        <v>0</v>
      </c>
    </row>
    <row r="163" spans="1:97" x14ac:dyDescent="0.2">
      <c r="A163" t="s">
        <v>595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23.508259110000001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</row>
    <row r="164" spans="1:97" x14ac:dyDescent="0.2">
      <c r="A164" t="s">
        <v>596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5.7128691619999996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55.208037419999997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</row>
    <row r="165" spans="1:97" x14ac:dyDescent="0.2">
      <c r="A165" t="s">
        <v>597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1.102521053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</row>
    <row r="166" spans="1:97" x14ac:dyDescent="0.2">
      <c r="A166" t="s">
        <v>598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1.70349678</v>
      </c>
      <c r="CO166">
        <v>0</v>
      </c>
      <c r="CP166">
        <v>0</v>
      </c>
      <c r="CQ166">
        <v>0</v>
      </c>
      <c r="CR166">
        <v>0</v>
      </c>
      <c r="CS166">
        <v>0</v>
      </c>
    </row>
    <row r="167" spans="1:97" x14ac:dyDescent="0.2">
      <c r="A167" t="s">
        <v>599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1.689869697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</row>
    <row r="168" spans="1:97" x14ac:dyDescent="0.2">
      <c r="A168" t="s">
        <v>600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1.53974167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</row>
    <row r="169" spans="1:97" x14ac:dyDescent="0.2">
      <c r="A169" t="s">
        <v>601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2.3095587919999998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</row>
    <row r="170" spans="1:97" x14ac:dyDescent="0.2">
      <c r="A170" t="s">
        <v>602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1.5044023010000001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1.4062908679999999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2.5885650280000001</v>
      </c>
      <c r="CQ170">
        <v>0</v>
      </c>
      <c r="CR170">
        <v>0</v>
      </c>
      <c r="CS170">
        <v>0</v>
      </c>
    </row>
    <row r="171" spans="1:97" x14ac:dyDescent="0.2">
      <c r="A171" t="s">
        <v>603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3.5838258230000002</v>
      </c>
      <c r="AP171">
        <v>7.148690148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</row>
    <row r="172" spans="1:97" x14ac:dyDescent="0.2">
      <c r="A172" t="s">
        <v>604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3.0586298489999999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</row>
    <row r="173" spans="1:97" x14ac:dyDescent="0.2">
      <c r="A173" t="s">
        <v>605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1.8996272590000001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1.773720518</v>
      </c>
      <c r="BU173">
        <v>1.334658796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</row>
    <row r="174" spans="1:97" x14ac:dyDescent="0.2">
      <c r="A174" t="s">
        <v>606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2.4578016379999998</v>
      </c>
      <c r="AM174">
        <v>0</v>
      </c>
      <c r="AN174">
        <v>1.2040335440000001</v>
      </c>
      <c r="AO174">
        <v>1.194608608</v>
      </c>
      <c r="AP174">
        <v>3.574345074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9.1810195169999993</v>
      </c>
      <c r="CS174">
        <v>0</v>
      </c>
    </row>
    <row r="175" spans="1:97" x14ac:dyDescent="0.2">
      <c r="A175" t="s">
        <v>607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2.7546620220000002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</row>
    <row r="176" spans="1:97" x14ac:dyDescent="0.2">
      <c r="A176" t="s">
        <v>608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1.6237658070000001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</row>
    <row r="177" spans="1:97" x14ac:dyDescent="0.2">
      <c r="A177" t="s">
        <v>609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9.7263000549999994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</row>
    <row r="178" spans="1:97" x14ac:dyDescent="0.2">
      <c r="A178" t="s">
        <v>610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1.3447383850000001</v>
      </c>
      <c r="M178">
        <v>1.310181721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1.487333121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</row>
    <row r="179" spans="1:97" x14ac:dyDescent="0.2">
      <c r="A179" t="s">
        <v>611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1.2289008189999999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37.969853450000002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</row>
    <row r="180" spans="1:97" x14ac:dyDescent="0.2">
      <c r="A180" t="s">
        <v>612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10.693863410000001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</row>
    <row r="181" spans="1:97" x14ac:dyDescent="0.2">
      <c r="A181" t="s">
        <v>613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1.5481948400000001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</row>
    <row r="182" spans="1:97" x14ac:dyDescent="0.2">
      <c r="A182" t="s">
        <v>614</v>
      </c>
      <c r="B182">
        <v>0</v>
      </c>
      <c r="C182">
        <v>0</v>
      </c>
      <c r="D182">
        <v>0</v>
      </c>
      <c r="E182">
        <v>2.7788146569999999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1.527694774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1.3865281149999999</v>
      </c>
      <c r="AD182">
        <v>1.4383869389999999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1.5966379239999999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1.53974167</v>
      </c>
      <c r="AU182">
        <v>0</v>
      </c>
      <c r="AV182">
        <v>0</v>
      </c>
      <c r="AW182">
        <v>0</v>
      </c>
      <c r="AX182">
        <v>3.6589983410000002</v>
      </c>
      <c r="AY182">
        <v>2.4901261269999999</v>
      </c>
      <c r="AZ182">
        <v>0</v>
      </c>
      <c r="BA182">
        <v>0</v>
      </c>
      <c r="BB182">
        <v>2.3095587919999998</v>
      </c>
      <c r="BC182">
        <v>0</v>
      </c>
      <c r="BD182">
        <v>0</v>
      </c>
      <c r="BE182">
        <v>0</v>
      </c>
      <c r="BF182">
        <v>3.50363107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1.49456941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5.6362689460000004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</row>
    <row r="183" spans="1:97" x14ac:dyDescent="0.2">
      <c r="A183" t="s">
        <v>148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7.6384738680000002</v>
      </c>
      <c r="O183">
        <v>0</v>
      </c>
      <c r="P183">
        <v>42.61595947</v>
      </c>
      <c r="Q183">
        <v>40.120987730000003</v>
      </c>
      <c r="R183">
        <v>193.7619804</v>
      </c>
      <c r="S183">
        <v>46.445845200000001</v>
      </c>
      <c r="T183">
        <v>7.2770419119999996</v>
      </c>
      <c r="U183">
        <v>25.43314238</v>
      </c>
      <c r="V183">
        <v>16.713194139999999</v>
      </c>
      <c r="W183">
        <v>0</v>
      </c>
      <c r="X183">
        <v>30.46845158</v>
      </c>
      <c r="Y183">
        <v>4.5702953290000004</v>
      </c>
      <c r="Z183">
        <v>0</v>
      </c>
      <c r="AA183">
        <v>0</v>
      </c>
      <c r="AB183">
        <v>0</v>
      </c>
      <c r="AC183">
        <v>19.411393610000001</v>
      </c>
      <c r="AD183">
        <v>2.8767738779999998</v>
      </c>
      <c r="AE183">
        <v>0</v>
      </c>
      <c r="AF183">
        <v>0</v>
      </c>
      <c r="AG183">
        <v>0</v>
      </c>
      <c r="AH183">
        <v>1.384716337</v>
      </c>
      <c r="AI183">
        <v>0</v>
      </c>
      <c r="AJ183">
        <v>4.7899137720000002</v>
      </c>
      <c r="AK183">
        <v>2.6416486560000001</v>
      </c>
      <c r="AL183">
        <v>3.686702457</v>
      </c>
      <c r="AM183">
        <v>0</v>
      </c>
      <c r="AN183">
        <v>27.692771520000001</v>
      </c>
      <c r="AO183">
        <v>192.33198590000001</v>
      </c>
      <c r="AP183">
        <v>123.3149051</v>
      </c>
      <c r="AQ183">
        <v>1.643545949</v>
      </c>
      <c r="AR183">
        <v>7.0549392409999996</v>
      </c>
      <c r="AS183">
        <v>21.220213319999999</v>
      </c>
      <c r="AT183">
        <v>3.079483341</v>
      </c>
      <c r="AU183">
        <v>4.8903149279999996</v>
      </c>
      <c r="AV183">
        <v>39.762188039999998</v>
      </c>
      <c r="AW183">
        <v>1.102521053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94.595416650000004</v>
      </c>
      <c r="BJ183">
        <v>0</v>
      </c>
      <c r="BK183">
        <v>34.601252930000001</v>
      </c>
      <c r="BL183">
        <v>0</v>
      </c>
      <c r="BM183">
        <v>47.089208390000003</v>
      </c>
      <c r="BN183">
        <v>9.3817835689999995</v>
      </c>
      <c r="BO183">
        <v>37.293502189999998</v>
      </c>
      <c r="BP183">
        <v>0</v>
      </c>
      <c r="BQ183">
        <v>288.4518961</v>
      </c>
      <c r="BR183">
        <v>26.30142451</v>
      </c>
      <c r="BS183">
        <v>0</v>
      </c>
      <c r="BT183">
        <v>0</v>
      </c>
      <c r="BU183">
        <v>17.350564349999999</v>
      </c>
      <c r="BV183">
        <v>0</v>
      </c>
      <c r="BW183">
        <v>7.604206842</v>
      </c>
      <c r="BX183">
        <v>0</v>
      </c>
      <c r="BY183">
        <v>0</v>
      </c>
      <c r="BZ183">
        <v>4.449895089</v>
      </c>
      <c r="CA183">
        <v>5.0696090910000002</v>
      </c>
      <c r="CB183">
        <v>0</v>
      </c>
      <c r="CC183">
        <v>16.86120103</v>
      </c>
      <c r="CD183">
        <v>0</v>
      </c>
      <c r="CE183">
        <v>7.0454584310000001</v>
      </c>
      <c r="CF183">
        <v>0</v>
      </c>
      <c r="CG183">
        <v>0</v>
      </c>
      <c r="CH183">
        <v>3.741022439</v>
      </c>
      <c r="CI183">
        <v>53.900561330000002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115.31592550000001</v>
      </c>
      <c r="CP183">
        <v>93.188340999999994</v>
      </c>
      <c r="CQ183">
        <v>0</v>
      </c>
      <c r="CR183">
        <v>6.1206796780000001</v>
      </c>
      <c r="CS183">
        <v>4.0024375409999999</v>
      </c>
    </row>
    <row r="184" spans="1:97" x14ac:dyDescent="0.2">
      <c r="A184" t="s">
        <v>615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18.650971080000001</v>
      </c>
      <c r="V184">
        <v>7.3120224379999996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16.791613649999999</v>
      </c>
      <c r="BM184">
        <v>9.7425948400000006</v>
      </c>
      <c r="BN184">
        <v>14.072675350000001</v>
      </c>
      <c r="BO184">
        <v>0</v>
      </c>
      <c r="BP184">
        <v>0</v>
      </c>
      <c r="BQ184">
        <v>0</v>
      </c>
      <c r="BR184">
        <v>43.038694649999996</v>
      </c>
      <c r="BS184">
        <v>0</v>
      </c>
      <c r="BT184">
        <v>37.248130869999997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1.4832983630000001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6.1206796780000001</v>
      </c>
      <c r="CS184">
        <v>0</v>
      </c>
    </row>
    <row r="185" spans="1:97" x14ac:dyDescent="0.2">
      <c r="A185" t="s">
        <v>616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1.6955428260000001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56.759056559999998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</row>
    <row r="186" spans="1:97" x14ac:dyDescent="0.2">
      <c r="A186" t="s">
        <v>617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7.3661933939999997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</row>
    <row r="187" spans="1:97" x14ac:dyDescent="0.2">
      <c r="A187" t="s">
        <v>618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1.2225787319999999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</row>
    <row r="188" spans="1:97" x14ac:dyDescent="0.2">
      <c r="A188" t="s">
        <v>619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0.91474958500000003</v>
      </c>
      <c r="AY188">
        <v>0</v>
      </c>
      <c r="AZ188">
        <v>0</v>
      </c>
      <c r="BA188">
        <v>0</v>
      </c>
      <c r="BB188">
        <v>0.57738969799999995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</row>
    <row r="189" spans="1:97" x14ac:dyDescent="0.2">
      <c r="A189" t="s">
        <v>620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10.914855770000001</v>
      </c>
      <c r="BJ189">
        <v>8.012502821</v>
      </c>
      <c r="BK189">
        <v>0</v>
      </c>
      <c r="BL189">
        <v>0</v>
      </c>
      <c r="BM189">
        <v>45.465442580000001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2.8401797009999998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1.530169919</v>
      </c>
      <c r="CS189">
        <v>0</v>
      </c>
    </row>
    <row r="190" spans="1:97" x14ac:dyDescent="0.2">
      <c r="A190" t="s">
        <v>149</v>
      </c>
      <c r="B190">
        <v>156.55397930000001</v>
      </c>
      <c r="C190">
        <v>153.78654649999999</v>
      </c>
      <c r="D190">
        <v>121.6794993</v>
      </c>
      <c r="E190">
        <v>213.0425497</v>
      </c>
      <c r="F190">
        <v>24.875240600000001</v>
      </c>
      <c r="G190">
        <v>149.6781355</v>
      </c>
      <c r="H190">
        <v>153.0593843</v>
      </c>
      <c r="I190">
        <v>186.30153340000001</v>
      </c>
      <c r="J190">
        <v>59.419108610000002</v>
      </c>
      <c r="K190">
        <v>69.222363729999998</v>
      </c>
      <c r="L190">
        <v>221.88183359999999</v>
      </c>
      <c r="M190">
        <v>246.75078160000001</v>
      </c>
      <c r="N190">
        <v>0</v>
      </c>
      <c r="O190">
        <v>0</v>
      </c>
      <c r="P190">
        <v>0</v>
      </c>
      <c r="Q190">
        <v>11.347346010000001</v>
      </c>
      <c r="R190">
        <v>0</v>
      </c>
      <c r="S190">
        <v>2.0642546259999999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3.8085756320000002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</row>
    <row r="191" spans="1:97" x14ac:dyDescent="0.2">
      <c r="A191" t="s">
        <v>621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2.5885650280000001</v>
      </c>
      <c r="CQ191">
        <v>0</v>
      </c>
      <c r="CR191">
        <v>0</v>
      </c>
      <c r="CS191">
        <v>0</v>
      </c>
    </row>
    <row r="192" spans="1:97" x14ac:dyDescent="0.2">
      <c r="A192" t="s">
        <v>150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0.98215960999999996</v>
      </c>
      <c r="P192">
        <v>71.421151879999996</v>
      </c>
      <c r="Q192">
        <v>8.1052540989999997</v>
      </c>
      <c r="R192">
        <v>93.714881460000001</v>
      </c>
      <c r="S192">
        <v>277.64242530000001</v>
      </c>
      <c r="T192">
        <v>14.554083820000001</v>
      </c>
      <c r="U192">
        <v>10.173256950000001</v>
      </c>
      <c r="V192">
        <v>20.195074770000002</v>
      </c>
      <c r="W192">
        <v>2.9705040710000001</v>
      </c>
      <c r="X192">
        <v>17.080752449999999</v>
      </c>
      <c r="Y192">
        <v>60.937232969999997</v>
      </c>
      <c r="Z192">
        <v>84.856303760000003</v>
      </c>
      <c r="AA192">
        <v>27.951820319999999</v>
      </c>
      <c r="AB192">
        <v>55.315766709999998</v>
      </c>
      <c r="AC192">
        <v>427.51237329999998</v>
      </c>
      <c r="AD192">
        <v>224.3883625</v>
      </c>
      <c r="AE192">
        <v>4.1499724269999998</v>
      </c>
      <c r="AF192">
        <v>47.478270240000001</v>
      </c>
      <c r="AG192">
        <v>29.665708290000001</v>
      </c>
      <c r="AH192">
        <v>12.000879530000001</v>
      </c>
      <c r="AI192">
        <v>79.676995950000006</v>
      </c>
      <c r="AJ192">
        <v>17.563017169999998</v>
      </c>
      <c r="AK192">
        <v>112.2700679</v>
      </c>
      <c r="AL192">
        <v>58.167931129999999</v>
      </c>
      <c r="AM192">
        <v>28.67740075</v>
      </c>
      <c r="AN192">
        <v>322.68098989999999</v>
      </c>
      <c r="AO192">
        <v>593.32267339999999</v>
      </c>
      <c r="AP192">
        <v>2452.0007209999999</v>
      </c>
      <c r="AQ192">
        <v>31.775166899999999</v>
      </c>
      <c r="AR192">
        <v>69.138404559999998</v>
      </c>
      <c r="AS192">
        <v>326.3865854</v>
      </c>
      <c r="AT192">
        <v>20.529837610000001</v>
      </c>
      <c r="AU192">
        <v>54.608557449999999</v>
      </c>
      <c r="AV192">
        <v>349.19306469999998</v>
      </c>
      <c r="AW192">
        <v>91.141777160000004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0.53416632100000006</v>
      </c>
      <c r="BK192">
        <v>15.04402301</v>
      </c>
      <c r="BL192">
        <v>0</v>
      </c>
      <c r="BM192">
        <v>0</v>
      </c>
      <c r="BN192">
        <v>0</v>
      </c>
      <c r="BO192">
        <v>0</v>
      </c>
      <c r="BP192">
        <v>3.756850279</v>
      </c>
      <c r="BQ192">
        <v>44.837082289999998</v>
      </c>
      <c r="BR192">
        <v>3997.0274829999998</v>
      </c>
      <c r="BS192">
        <v>0</v>
      </c>
      <c r="BT192">
        <v>0</v>
      </c>
      <c r="BU192">
        <v>28.027834720000001</v>
      </c>
      <c r="BV192">
        <v>4.2073515859999997</v>
      </c>
      <c r="BW192">
        <v>12.25122636</v>
      </c>
      <c r="BX192">
        <v>1.7015281090000001</v>
      </c>
      <c r="BY192">
        <v>1.3773310110000001</v>
      </c>
      <c r="BZ192">
        <v>97.897691960000003</v>
      </c>
      <c r="CA192">
        <v>10.13921818</v>
      </c>
      <c r="CB192">
        <v>1.7368123090000001</v>
      </c>
      <c r="CC192">
        <v>187.8155132</v>
      </c>
      <c r="CD192">
        <v>25.832852370000001</v>
      </c>
      <c r="CE192">
        <v>12.133805929999999</v>
      </c>
      <c r="CF192">
        <v>9.2274337959999997</v>
      </c>
      <c r="CG192">
        <v>10.002000349999999</v>
      </c>
      <c r="CH192">
        <v>5.4036949209999996</v>
      </c>
      <c r="CI192">
        <v>15.337601920000001</v>
      </c>
      <c r="CJ192">
        <v>2.4901214810000001</v>
      </c>
      <c r="CK192">
        <v>0</v>
      </c>
      <c r="CL192">
        <v>0</v>
      </c>
      <c r="CM192">
        <v>0</v>
      </c>
      <c r="CN192">
        <v>32.93421429</v>
      </c>
      <c r="CO192">
        <v>131.45061659999999</v>
      </c>
      <c r="CP192">
        <v>2942.3442100000002</v>
      </c>
      <c r="CQ192">
        <v>0</v>
      </c>
      <c r="CR192">
        <v>0</v>
      </c>
      <c r="CS192">
        <v>6.3371894380000002</v>
      </c>
    </row>
    <row r="193" spans="1:97" x14ac:dyDescent="0.2">
      <c r="A193" t="s">
        <v>151</v>
      </c>
      <c r="B193">
        <v>0</v>
      </c>
      <c r="C193">
        <v>0</v>
      </c>
      <c r="D193">
        <v>1.112921571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394.14525159999999</v>
      </c>
      <c r="O193">
        <v>150.27034520000001</v>
      </c>
      <c r="P193">
        <v>127.8478784</v>
      </c>
      <c r="Q193">
        <v>286.31795790000001</v>
      </c>
      <c r="R193">
        <v>773.14829450000002</v>
      </c>
      <c r="S193">
        <v>72.765157479999999</v>
      </c>
      <c r="T193">
        <v>153.5455843</v>
      </c>
      <c r="U193">
        <v>298.41553729999998</v>
      </c>
      <c r="V193">
        <v>66.852776579999997</v>
      </c>
      <c r="W193">
        <v>65.165351599999994</v>
      </c>
      <c r="X193">
        <v>113.56422860000001</v>
      </c>
      <c r="Y193">
        <v>98.832636500000007</v>
      </c>
      <c r="Z193">
        <v>0</v>
      </c>
      <c r="AA193">
        <v>0</v>
      </c>
      <c r="AB193">
        <v>0</v>
      </c>
      <c r="AC193">
        <v>2.7730562299999999</v>
      </c>
      <c r="AD193">
        <v>0.71919346900000003</v>
      </c>
      <c r="AE193">
        <v>0</v>
      </c>
      <c r="AF193">
        <v>0</v>
      </c>
      <c r="AG193">
        <v>1.8541067680000001</v>
      </c>
      <c r="AH193">
        <v>0.69235816800000005</v>
      </c>
      <c r="AI193">
        <v>1.3133563539999999</v>
      </c>
      <c r="AJ193">
        <v>5.588232734</v>
      </c>
      <c r="AK193">
        <v>1.320824328</v>
      </c>
      <c r="AL193">
        <v>1.2289008189999999</v>
      </c>
      <c r="AM193">
        <v>0.62342175499999997</v>
      </c>
      <c r="AN193">
        <v>1.806050317</v>
      </c>
      <c r="AO193">
        <v>81.233385330000004</v>
      </c>
      <c r="AP193">
        <v>44.679313430000001</v>
      </c>
      <c r="AQ193">
        <v>0</v>
      </c>
      <c r="AR193">
        <v>1.410987848</v>
      </c>
      <c r="AS193">
        <v>85.638718060000002</v>
      </c>
      <c r="AT193">
        <v>8.4685791879999996</v>
      </c>
      <c r="AU193">
        <v>7.3354723929999999</v>
      </c>
      <c r="AV193">
        <v>7.6465746240000003</v>
      </c>
      <c r="AW193">
        <v>7.7176473730000001</v>
      </c>
      <c r="AX193">
        <v>3.6589983410000002</v>
      </c>
      <c r="AY193">
        <v>0</v>
      </c>
      <c r="AZ193">
        <v>0</v>
      </c>
      <c r="BA193">
        <v>1.6180613800000001</v>
      </c>
      <c r="BB193">
        <v>11.54779396</v>
      </c>
      <c r="BC193">
        <v>0</v>
      </c>
      <c r="BD193">
        <v>1.859166401</v>
      </c>
      <c r="BE193">
        <v>0</v>
      </c>
      <c r="BF193">
        <v>1.751815535</v>
      </c>
      <c r="BG193">
        <v>0</v>
      </c>
      <c r="BH193">
        <v>0</v>
      </c>
      <c r="BI193">
        <v>3003.4044789999998</v>
      </c>
      <c r="BJ193">
        <v>980.73034529999995</v>
      </c>
      <c r="BK193">
        <v>539.32822499999997</v>
      </c>
      <c r="BL193">
        <v>537.33163669999999</v>
      </c>
      <c r="BM193">
        <v>1648.122294</v>
      </c>
      <c r="BN193">
        <v>813.86972460000004</v>
      </c>
      <c r="BO193">
        <v>1188.4850300000001</v>
      </c>
      <c r="BP193">
        <v>183.85063070000001</v>
      </c>
      <c r="BQ193">
        <v>873.57582000000002</v>
      </c>
      <c r="BR193">
        <v>1261.2728569999999</v>
      </c>
      <c r="BS193">
        <v>1029.404916</v>
      </c>
      <c r="BT193">
        <v>1475.735471</v>
      </c>
      <c r="BU193">
        <v>572.56862360000002</v>
      </c>
      <c r="BV193">
        <v>0</v>
      </c>
      <c r="BW193">
        <v>0</v>
      </c>
      <c r="BX193">
        <v>0</v>
      </c>
      <c r="BY193">
        <v>6.8866550540000002</v>
      </c>
      <c r="BZ193">
        <v>12.608036090000001</v>
      </c>
      <c r="CA193">
        <v>9.2942833329999992</v>
      </c>
      <c r="CB193">
        <v>0</v>
      </c>
      <c r="CC193">
        <v>15.45610095</v>
      </c>
      <c r="CD193">
        <v>0</v>
      </c>
      <c r="CE193">
        <v>12.329552250000001</v>
      </c>
      <c r="CF193">
        <v>5.6622914939999998</v>
      </c>
      <c r="CG193">
        <v>3.2149298329999998</v>
      </c>
      <c r="CH193">
        <v>0</v>
      </c>
      <c r="CI193">
        <v>47.984646060000003</v>
      </c>
      <c r="CJ193">
        <v>2.988139801</v>
      </c>
      <c r="CK193">
        <v>500.5816724</v>
      </c>
      <c r="CL193">
        <v>679.84862910000004</v>
      </c>
      <c r="CM193">
        <v>450.40653680000003</v>
      </c>
      <c r="CN193">
        <v>0.85174839000000002</v>
      </c>
      <c r="CO193">
        <v>9.2537471090000007</v>
      </c>
      <c r="CP193">
        <v>1080.725899</v>
      </c>
      <c r="CQ193">
        <v>923.03491199999996</v>
      </c>
      <c r="CR193">
        <v>219.57938340000001</v>
      </c>
      <c r="CS193">
        <v>10.50639855</v>
      </c>
    </row>
    <row r="194" spans="1:97" x14ac:dyDescent="0.2">
      <c r="A194" t="s">
        <v>622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1.0826956780000001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2.884174324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</row>
    <row r="195" spans="1:97" x14ac:dyDescent="0.2">
      <c r="A195" t="s">
        <v>623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2.436064971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25.957494749999999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</row>
    <row r="196" spans="1:97" x14ac:dyDescent="0.2">
      <c r="A196" t="s">
        <v>152</v>
      </c>
      <c r="B196">
        <v>4530.463256</v>
      </c>
      <c r="C196">
        <v>37.919944389999998</v>
      </c>
      <c r="D196">
        <v>478.5562754</v>
      </c>
      <c r="E196">
        <v>1497.7810999999999</v>
      </c>
      <c r="F196">
        <v>1156.6986879999999</v>
      </c>
      <c r="G196">
        <v>409.24628860000001</v>
      </c>
      <c r="H196">
        <v>1941.8268519999999</v>
      </c>
      <c r="I196">
        <v>1191.782745</v>
      </c>
      <c r="J196">
        <v>845.07176689999994</v>
      </c>
      <c r="K196">
        <v>608.16790990000004</v>
      </c>
      <c r="L196">
        <v>964.84979139999996</v>
      </c>
      <c r="M196">
        <v>229.28180119999999</v>
      </c>
      <c r="N196">
        <v>1077.024815</v>
      </c>
      <c r="O196">
        <v>0</v>
      </c>
      <c r="P196">
        <v>65.107715859999999</v>
      </c>
      <c r="Q196">
        <v>55.92622532</v>
      </c>
      <c r="R196">
        <v>807.34158509999997</v>
      </c>
      <c r="S196">
        <v>55.735014239999998</v>
      </c>
      <c r="T196">
        <v>93.146136470000002</v>
      </c>
      <c r="U196">
        <v>94.950398230000005</v>
      </c>
      <c r="V196">
        <v>6.2674478039999997</v>
      </c>
      <c r="W196">
        <v>34.532066659999998</v>
      </c>
      <c r="X196">
        <v>31.853381200000001</v>
      </c>
      <c r="Y196">
        <v>110.8296617</v>
      </c>
      <c r="Z196">
        <v>961.02763110000001</v>
      </c>
      <c r="AA196">
        <v>338.26382860000001</v>
      </c>
      <c r="AB196">
        <v>1087.876745</v>
      </c>
      <c r="AC196">
        <v>865.19354369999996</v>
      </c>
      <c r="AD196">
        <v>8135.5165260000003</v>
      </c>
      <c r="AE196">
        <v>257.29829039999998</v>
      </c>
      <c r="AF196">
        <v>210.7257621</v>
      </c>
      <c r="AG196">
        <v>5480.7396060000001</v>
      </c>
      <c r="AH196">
        <v>310.1764594</v>
      </c>
      <c r="AI196">
        <v>2650.3531229999999</v>
      </c>
      <c r="AJ196">
        <v>1512.016114</v>
      </c>
      <c r="AK196">
        <v>1174.2128279999999</v>
      </c>
      <c r="AL196">
        <v>261.75587439999998</v>
      </c>
      <c r="AM196">
        <v>0</v>
      </c>
      <c r="AN196">
        <v>280.53981579999999</v>
      </c>
      <c r="AO196">
        <v>312.9874552</v>
      </c>
      <c r="AP196">
        <v>2498.4672070000001</v>
      </c>
      <c r="AQ196">
        <v>13.148367589999999</v>
      </c>
      <c r="AR196">
        <v>42.329635449999998</v>
      </c>
      <c r="AS196">
        <v>830.61977869999998</v>
      </c>
      <c r="AT196">
        <v>184.7690005</v>
      </c>
      <c r="AU196">
        <v>312.9801554</v>
      </c>
      <c r="AV196">
        <v>550.5533729</v>
      </c>
      <c r="AW196">
        <v>52.921010559999999</v>
      </c>
      <c r="AX196">
        <v>1533.1203049999999</v>
      </c>
      <c r="AY196">
        <v>10585.526169999999</v>
      </c>
      <c r="AZ196">
        <v>261.53399409999997</v>
      </c>
      <c r="BA196">
        <v>1737.797922</v>
      </c>
      <c r="BB196">
        <v>4958.6227269999999</v>
      </c>
      <c r="BC196">
        <v>380.19952289999998</v>
      </c>
      <c r="BD196">
        <v>182.19830730000001</v>
      </c>
      <c r="BE196">
        <v>2745.1774770000002</v>
      </c>
      <c r="BF196">
        <v>2245.8275159999998</v>
      </c>
      <c r="BG196">
        <v>928.20227299999999</v>
      </c>
      <c r="BH196">
        <v>8125.5347410000004</v>
      </c>
      <c r="BI196">
        <v>0</v>
      </c>
      <c r="BJ196">
        <v>8.012502821</v>
      </c>
      <c r="BK196">
        <v>678.4854378</v>
      </c>
      <c r="BL196">
        <v>1257.6918619999999</v>
      </c>
      <c r="BM196">
        <v>0</v>
      </c>
      <c r="BN196">
        <v>60.981593199999999</v>
      </c>
      <c r="BO196">
        <v>5.8884477149999999</v>
      </c>
      <c r="BP196">
        <v>4.22645128</v>
      </c>
      <c r="BQ196">
        <v>0</v>
      </c>
      <c r="BR196">
        <v>724.4846933</v>
      </c>
      <c r="BS196">
        <v>26.719526500000001</v>
      </c>
      <c r="BT196">
        <v>86.912305360000005</v>
      </c>
      <c r="BU196">
        <v>0</v>
      </c>
      <c r="BV196">
        <v>0</v>
      </c>
      <c r="BW196">
        <v>50.694712279999997</v>
      </c>
      <c r="BX196">
        <v>53.598269440000003</v>
      </c>
      <c r="BY196">
        <v>13.773310110000001</v>
      </c>
      <c r="BZ196">
        <v>45.982249250000002</v>
      </c>
      <c r="CA196">
        <v>3.379739394</v>
      </c>
      <c r="CB196">
        <v>175.4180432</v>
      </c>
      <c r="CC196">
        <v>111.00290680000001</v>
      </c>
      <c r="CD196">
        <v>18172.740150000001</v>
      </c>
      <c r="CE196">
        <v>132.6894671</v>
      </c>
      <c r="CF196">
        <v>1184.0480660000001</v>
      </c>
      <c r="CG196">
        <v>2.1432865560000001</v>
      </c>
      <c r="CH196">
        <v>0</v>
      </c>
      <c r="CI196">
        <v>0</v>
      </c>
      <c r="CJ196">
        <v>32.869537809999997</v>
      </c>
      <c r="CK196">
        <v>1.420089851</v>
      </c>
      <c r="CL196">
        <v>352.4166975</v>
      </c>
      <c r="CM196">
        <v>7.7656299439999996</v>
      </c>
      <c r="CN196">
        <v>0</v>
      </c>
      <c r="CO196">
        <v>27.049414630000001</v>
      </c>
      <c r="CP196">
        <v>4936.3935080000001</v>
      </c>
      <c r="CQ196">
        <v>31.422465089999999</v>
      </c>
      <c r="CR196">
        <v>44.374927659999997</v>
      </c>
      <c r="CS196">
        <v>0</v>
      </c>
    </row>
    <row r="197" spans="1:97" x14ac:dyDescent="0.2">
      <c r="A197" t="s">
        <v>624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2.5347356140000001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</row>
    <row r="198" spans="1:97" x14ac:dyDescent="0.2">
      <c r="A198" t="s">
        <v>625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1.8541067680000001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</row>
    <row r="199" spans="1:97" x14ac:dyDescent="0.2">
      <c r="A199" t="s">
        <v>626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4.7351066079999997</v>
      </c>
      <c r="Q199">
        <v>0</v>
      </c>
      <c r="R199">
        <v>0</v>
      </c>
      <c r="S199">
        <v>0</v>
      </c>
      <c r="T199">
        <v>1.4554083819999999</v>
      </c>
      <c r="U199">
        <v>0</v>
      </c>
      <c r="V199">
        <v>0</v>
      </c>
      <c r="W199">
        <v>0</v>
      </c>
      <c r="X199">
        <v>0</v>
      </c>
      <c r="Y199">
        <v>4.5702953290000004</v>
      </c>
      <c r="Z199">
        <v>0</v>
      </c>
      <c r="AA199">
        <v>0</v>
      </c>
      <c r="AB199">
        <v>0</v>
      </c>
      <c r="AC199">
        <v>0</v>
      </c>
      <c r="AD199">
        <v>17.260643269999999</v>
      </c>
      <c r="AE199">
        <v>0</v>
      </c>
      <c r="AF199">
        <v>0</v>
      </c>
      <c r="AG199">
        <v>5.562320304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9.556868862</v>
      </c>
      <c r="AP199">
        <v>12.51020776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7.5220115060000001</v>
      </c>
      <c r="BL199">
        <v>0</v>
      </c>
      <c r="BM199">
        <v>0</v>
      </c>
      <c r="BN199">
        <v>0</v>
      </c>
      <c r="BO199">
        <v>0</v>
      </c>
      <c r="BP199">
        <v>8.4529025610000001</v>
      </c>
      <c r="BQ199">
        <v>17.934832920000002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5.5093240430000003</v>
      </c>
      <c r="BZ199">
        <v>0</v>
      </c>
      <c r="CA199">
        <v>0</v>
      </c>
      <c r="CB199">
        <v>0</v>
      </c>
      <c r="CC199">
        <v>1.405100086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1.420089851</v>
      </c>
      <c r="CL199">
        <v>0</v>
      </c>
      <c r="CM199">
        <v>0</v>
      </c>
      <c r="CN199">
        <v>0</v>
      </c>
      <c r="CO199">
        <v>11.38922721</v>
      </c>
      <c r="CP199">
        <v>0</v>
      </c>
      <c r="CQ199">
        <v>0</v>
      </c>
      <c r="CR199">
        <v>0</v>
      </c>
      <c r="CS199">
        <v>1.000609385</v>
      </c>
    </row>
    <row r="200" spans="1:97" x14ac:dyDescent="0.2">
      <c r="A200" t="s">
        <v>153</v>
      </c>
      <c r="B200">
        <v>533.90789470000004</v>
      </c>
      <c r="C200">
        <v>0</v>
      </c>
      <c r="D200">
        <v>48.968549109999998</v>
      </c>
      <c r="E200">
        <v>194.51702599999999</v>
      </c>
      <c r="F200">
        <v>124.376203</v>
      </c>
      <c r="G200">
        <v>34.103857380000001</v>
      </c>
      <c r="H200">
        <v>254.48443080000001</v>
      </c>
      <c r="I200">
        <v>135.6166571</v>
      </c>
      <c r="J200">
        <v>118.8382172</v>
      </c>
      <c r="K200">
        <v>66.750136459999993</v>
      </c>
      <c r="L200">
        <v>127.75014659999999</v>
      </c>
      <c r="M200">
        <v>16.37727151</v>
      </c>
      <c r="N200">
        <v>123.7432767</v>
      </c>
      <c r="O200">
        <v>0</v>
      </c>
      <c r="P200">
        <v>8.2864365640000006</v>
      </c>
      <c r="Q200">
        <v>9.7263000549999994</v>
      </c>
      <c r="R200">
        <v>197.56123500000001</v>
      </c>
      <c r="S200">
        <v>6.1927793600000003</v>
      </c>
      <c r="T200">
        <v>7.2770419119999996</v>
      </c>
      <c r="U200">
        <v>16.955428260000001</v>
      </c>
      <c r="V200">
        <v>1.0445746339999999</v>
      </c>
      <c r="W200">
        <v>2.227875268</v>
      </c>
      <c r="X200">
        <v>2.7698592350000002</v>
      </c>
      <c r="Y200">
        <v>17.138607480000001</v>
      </c>
      <c r="Z200">
        <v>140.07373580000001</v>
      </c>
      <c r="AA200">
        <v>46.902127489999998</v>
      </c>
      <c r="AB200">
        <v>136.7528677</v>
      </c>
      <c r="AC200">
        <v>101.2165524</v>
      </c>
      <c r="AD200">
        <v>972.34957059999999</v>
      </c>
      <c r="AE200">
        <v>29.04980699</v>
      </c>
      <c r="AF200">
        <v>39.023289269999999</v>
      </c>
      <c r="AG200">
        <v>1027.1751489999999</v>
      </c>
      <c r="AH200">
        <v>30.463759400000001</v>
      </c>
      <c r="AI200">
        <v>312.5788124</v>
      </c>
      <c r="AJ200">
        <v>156.4705166</v>
      </c>
      <c r="AK200">
        <v>143.96985179999999</v>
      </c>
      <c r="AL200">
        <v>33.180322109999999</v>
      </c>
      <c r="AM200">
        <v>0</v>
      </c>
      <c r="AN200">
        <v>57.793610129999998</v>
      </c>
      <c r="AO200">
        <v>29.865215190000001</v>
      </c>
      <c r="AP200">
        <v>280.58608829999997</v>
      </c>
      <c r="AQ200">
        <v>0</v>
      </c>
      <c r="AR200">
        <v>5.643951393</v>
      </c>
      <c r="AS200">
        <v>159.15159990000001</v>
      </c>
      <c r="AT200">
        <v>20.016641719999999</v>
      </c>
      <c r="AU200">
        <v>35.454783229999997</v>
      </c>
      <c r="AV200">
        <v>42.820817890000001</v>
      </c>
      <c r="AW200">
        <v>4.4100842130000002</v>
      </c>
      <c r="AX200">
        <v>160.99592699999999</v>
      </c>
      <c r="AY200">
        <v>1294.8655859999999</v>
      </c>
      <c r="AZ200">
        <v>27.172363019999999</v>
      </c>
      <c r="BA200">
        <v>223.29247040000001</v>
      </c>
      <c r="BB200">
        <v>540.43675740000003</v>
      </c>
      <c r="BC200">
        <v>53.146169870000001</v>
      </c>
      <c r="BD200">
        <v>48.338326420000001</v>
      </c>
      <c r="BE200">
        <v>306.3288172</v>
      </c>
      <c r="BF200">
        <v>318.83042740000002</v>
      </c>
      <c r="BG200">
        <v>114.04533050000001</v>
      </c>
      <c r="BH200">
        <v>901.64924970000004</v>
      </c>
      <c r="BI200">
        <v>0</v>
      </c>
      <c r="BJ200">
        <v>0</v>
      </c>
      <c r="BK200">
        <v>93.272942670000006</v>
      </c>
      <c r="BL200">
        <v>357.66137070000002</v>
      </c>
      <c r="BM200">
        <v>0</v>
      </c>
      <c r="BN200">
        <v>11.72722946</v>
      </c>
      <c r="BO200">
        <v>3.9256318100000001</v>
      </c>
      <c r="BP200">
        <v>0</v>
      </c>
      <c r="BQ200">
        <v>0</v>
      </c>
      <c r="BR200">
        <v>76.513234940000004</v>
      </c>
      <c r="BS200">
        <v>7.031454342</v>
      </c>
      <c r="BT200">
        <v>15.963484660000001</v>
      </c>
      <c r="BU200">
        <v>0</v>
      </c>
      <c r="BV200">
        <v>0</v>
      </c>
      <c r="BW200">
        <v>6.3368390349999997</v>
      </c>
      <c r="BX200">
        <v>20.418388360000002</v>
      </c>
      <c r="BY200">
        <v>0</v>
      </c>
      <c r="BZ200">
        <v>8.8997901779999999</v>
      </c>
      <c r="CA200">
        <v>1.689869697</v>
      </c>
      <c r="CB200">
        <v>24.315372320000002</v>
      </c>
      <c r="CC200">
        <v>19.671401209999999</v>
      </c>
      <c r="CD200">
        <v>2185.4632839999999</v>
      </c>
      <c r="CE200">
        <v>21.13637529</v>
      </c>
      <c r="CF200">
        <v>133.37842190000001</v>
      </c>
      <c r="CG200">
        <v>0</v>
      </c>
      <c r="CH200">
        <v>0</v>
      </c>
      <c r="CI200">
        <v>0</v>
      </c>
      <c r="CJ200">
        <v>10.4584893</v>
      </c>
      <c r="CK200">
        <v>0</v>
      </c>
      <c r="CL200">
        <v>28.929728900000001</v>
      </c>
      <c r="CM200">
        <v>3.8828149719999998</v>
      </c>
      <c r="CN200">
        <v>0</v>
      </c>
      <c r="CO200">
        <v>4.2709602039999996</v>
      </c>
      <c r="CP200">
        <v>572.07287110000004</v>
      </c>
      <c r="CQ200">
        <v>2.6185387570000001</v>
      </c>
      <c r="CR200">
        <v>9.1810195169999993</v>
      </c>
      <c r="CS200">
        <v>0</v>
      </c>
    </row>
    <row r="201" spans="1:97" x14ac:dyDescent="0.2">
      <c r="A201" t="s">
        <v>627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1.1837766519999999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1.2289008189999999</v>
      </c>
      <c r="AM201">
        <v>1.246843511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1.2673678070000001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4.227201709</v>
      </c>
      <c r="CE201">
        <v>0</v>
      </c>
      <c r="CF201">
        <v>0</v>
      </c>
      <c r="CG201">
        <v>1.071643278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7.7656950829999998</v>
      </c>
      <c r="CQ201">
        <v>0</v>
      </c>
      <c r="CR201">
        <v>0</v>
      </c>
      <c r="CS201">
        <v>0</v>
      </c>
    </row>
    <row r="202" spans="1:97" x14ac:dyDescent="0.2">
      <c r="A202" t="s">
        <v>628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13.021543169999999</v>
      </c>
      <c r="Q202">
        <v>0</v>
      </c>
      <c r="R202">
        <v>0</v>
      </c>
      <c r="S202">
        <v>0</v>
      </c>
      <c r="T202">
        <v>8.7324502939999995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1.246843511</v>
      </c>
      <c r="AN202">
        <v>1.2040335440000001</v>
      </c>
      <c r="AO202">
        <v>10.751477469999999</v>
      </c>
      <c r="AP202">
        <v>0</v>
      </c>
      <c r="AQ202">
        <v>3.2870918979999999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5.6362689460000004</v>
      </c>
      <c r="CE202">
        <v>0</v>
      </c>
      <c r="CF202">
        <v>0</v>
      </c>
      <c r="CG202">
        <v>0</v>
      </c>
      <c r="CH202">
        <v>0</v>
      </c>
      <c r="CI202">
        <v>13.146478370000001</v>
      </c>
      <c r="CJ202">
        <v>0</v>
      </c>
      <c r="CK202">
        <v>26.981707159999999</v>
      </c>
      <c r="CL202">
        <v>0</v>
      </c>
      <c r="CM202">
        <v>0</v>
      </c>
      <c r="CN202">
        <v>0</v>
      </c>
      <c r="CO202">
        <v>2.8473068029999999</v>
      </c>
      <c r="CP202">
        <v>0</v>
      </c>
      <c r="CQ202">
        <v>0</v>
      </c>
      <c r="CR202">
        <v>6.1206796780000001</v>
      </c>
      <c r="CS202">
        <v>0</v>
      </c>
    </row>
    <row r="203" spans="1:97" x14ac:dyDescent="0.2">
      <c r="A203" t="s">
        <v>629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2.3095587919999998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</row>
    <row r="204" spans="1:97" x14ac:dyDescent="0.2">
      <c r="A204" t="s">
        <v>630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221.7176441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</row>
    <row r="205" spans="1:97" x14ac:dyDescent="0.2">
      <c r="A205" t="s">
        <v>631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1.494069901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</row>
    <row r="206" spans="1:97" x14ac:dyDescent="0.2">
      <c r="A206" t="s">
        <v>632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4.7351066079999997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</row>
    <row r="207" spans="1:97" x14ac:dyDescent="0.2">
      <c r="A207" t="s">
        <v>633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1.2157875069999999</v>
      </c>
      <c r="R207">
        <v>3.7992545180000001</v>
      </c>
      <c r="S207">
        <v>0</v>
      </c>
      <c r="T207">
        <v>0</v>
      </c>
      <c r="U207">
        <v>0</v>
      </c>
      <c r="V207">
        <v>2.0891492679999999</v>
      </c>
      <c r="W207">
        <v>0</v>
      </c>
      <c r="X207">
        <v>1.3849296170000001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2.389217216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1.49456941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5.6946136059999999</v>
      </c>
      <c r="CP207">
        <v>0</v>
      </c>
      <c r="CQ207">
        <v>0</v>
      </c>
      <c r="CR207">
        <v>0</v>
      </c>
      <c r="CS207">
        <v>0</v>
      </c>
    </row>
    <row r="208" spans="1:97" x14ac:dyDescent="0.2">
      <c r="A208" t="s">
        <v>634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3.7082135360000001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</row>
    <row r="209" spans="1:97" x14ac:dyDescent="0.2">
      <c r="A209" t="s">
        <v>154</v>
      </c>
      <c r="B209">
        <v>2.2153854549999998</v>
      </c>
      <c r="C209">
        <v>0</v>
      </c>
      <c r="D209">
        <v>0</v>
      </c>
      <c r="E209">
        <v>2.7788146569999999</v>
      </c>
      <c r="F209">
        <v>3.1094050750000002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9.826362907</v>
      </c>
      <c r="N209">
        <v>1180.90806</v>
      </c>
      <c r="O209">
        <v>471.43637719999998</v>
      </c>
      <c r="P209">
        <v>559.92635640000003</v>
      </c>
      <c r="Q209">
        <v>898.46696759999998</v>
      </c>
      <c r="R209">
        <v>2520.8053730000001</v>
      </c>
      <c r="S209">
        <v>291.06062989999998</v>
      </c>
      <c r="T209">
        <v>500.6604835</v>
      </c>
      <c r="U209">
        <v>969.85049619999995</v>
      </c>
      <c r="V209">
        <v>225.6281209</v>
      </c>
      <c r="W209">
        <v>207.19239999999999</v>
      </c>
      <c r="X209">
        <v>336.53789699999999</v>
      </c>
      <c r="Y209">
        <v>201.0929945</v>
      </c>
      <c r="Z209">
        <v>0</v>
      </c>
      <c r="AA209">
        <v>1.421276591</v>
      </c>
      <c r="AB209">
        <v>1.5365490749999999</v>
      </c>
      <c r="AC209">
        <v>9.7056968050000005</v>
      </c>
      <c r="AD209">
        <v>10.06870857</v>
      </c>
      <c r="AE209">
        <v>0</v>
      </c>
      <c r="AF209">
        <v>1.9511644640000001</v>
      </c>
      <c r="AG209">
        <v>7.4164270720000003</v>
      </c>
      <c r="AH209">
        <v>4.1541490100000003</v>
      </c>
      <c r="AI209">
        <v>1.3133563539999999</v>
      </c>
      <c r="AJ209">
        <v>3.1932758479999999</v>
      </c>
      <c r="AK209">
        <v>1.320824328</v>
      </c>
      <c r="AL209">
        <v>13.51790901</v>
      </c>
      <c r="AM209">
        <v>1.246843511</v>
      </c>
      <c r="AN209">
        <v>10.8363019</v>
      </c>
      <c r="AO209">
        <v>256.84085069999998</v>
      </c>
      <c r="AP209">
        <v>150.12249310000001</v>
      </c>
      <c r="AQ209">
        <v>11.504821639999999</v>
      </c>
      <c r="AR209">
        <v>22.57580557</v>
      </c>
      <c r="AS209">
        <v>310.72455220000001</v>
      </c>
      <c r="AT209">
        <v>38.493541759999999</v>
      </c>
      <c r="AU209">
        <v>57.461200409999996</v>
      </c>
      <c r="AV209">
        <v>27.527668640000002</v>
      </c>
      <c r="AW209">
        <v>24.255463169999999</v>
      </c>
      <c r="AX209">
        <v>0</v>
      </c>
      <c r="AY209">
        <v>2.4901261269999999</v>
      </c>
      <c r="AZ209">
        <v>3.3965453779999999</v>
      </c>
      <c r="BA209">
        <v>3.2361227590000001</v>
      </c>
      <c r="BB209">
        <v>18.476470339999999</v>
      </c>
      <c r="BC209">
        <v>0</v>
      </c>
      <c r="BD209">
        <v>3.7183328019999999</v>
      </c>
      <c r="BE209">
        <v>0</v>
      </c>
      <c r="BF209">
        <v>3.50363107</v>
      </c>
      <c r="BG209">
        <v>6.3358516930000004</v>
      </c>
      <c r="BH209">
        <v>3.563831027</v>
      </c>
      <c r="BI209">
        <v>8502.6726429999999</v>
      </c>
      <c r="BJ209">
        <v>4424.5040580000004</v>
      </c>
      <c r="BK209">
        <v>1728.5582440000001</v>
      </c>
      <c r="BL209">
        <v>3271.0063380000001</v>
      </c>
      <c r="BM209">
        <v>4288.365495</v>
      </c>
      <c r="BN209">
        <v>3353.9876260000001</v>
      </c>
      <c r="BO209">
        <v>4459.5177359999998</v>
      </c>
      <c r="BP209">
        <v>536.75931260000004</v>
      </c>
      <c r="BQ209">
        <v>3195.3893979999998</v>
      </c>
      <c r="BR209">
        <v>3132.2605549999998</v>
      </c>
      <c r="BS209">
        <v>3210.5620530000001</v>
      </c>
      <c r="BT209">
        <v>3891.5428160000001</v>
      </c>
      <c r="BU209">
        <v>1478.801946</v>
      </c>
      <c r="BV209">
        <v>0</v>
      </c>
      <c r="BW209">
        <v>2.5347356140000001</v>
      </c>
      <c r="BX209">
        <v>0</v>
      </c>
      <c r="BY209">
        <v>13.773310110000001</v>
      </c>
      <c r="BZ209">
        <v>77.131514870000004</v>
      </c>
      <c r="CA209">
        <v>16.89869697</v>
      </c>
      <c r="CB209">
        <v>0</v>
      </c>
      <c r="CC209">
        <v>109.59780670000001</v>
      </c>
      <c r="CD209">
        <v>7.0453361819999998</v>
      </c>
      <c r="CE209">
        <v>45.795479800000003</v>
      </c>
      <c r="CF209">
        <v>8.8080089909999995</v>
      </c>
      <c r="CG209">
        <v>6.4298596669999997</v>
      </c>
      <c r="CH209">
        <v>0</v>
      </c>
      <c r="CI209">
        <v>180.10675370000001</v>
      </c>
      <c r="CJ209">
        <v>10.4584893</v>
      </c>
      <c r="CK209">
        <v>1961.144084</v>
      </c>
      <c r="CL209">
        <v>2622.0854279999999</v>
      </c>
      <c r="CM209">
        <v>1988.001266</v>
      </c>
      <c r="CN209">
        <v>5.110490339</v>
      </c>
      <c r="CO209">
        <v>45.556908839999998</v>
      </c>
      <c r="CP209">
        <v>3569.6311730000002</v>
      </c>
      <c r="CQ209">
        <v>3862.3446669999998</v>
      </c>
      <c r="CR209">
        <v>985.4294281</v>
      </c>
      <c r="CS209">
        <v>34.020719100000001</v>
      </c>
    </row>
    <row r="210" spans="1:97" x14ac:dyDescent="0.2">
      <c r="A210" t="s">
        <v>635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4.3662251469999998</v>
      </c>
      <c r="U210">
        <v>0</v>
      </c>
      <c r="V210">
        <v>2.0891492679999999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12.241359360000001</v>
      </c>
      <c r="CS210">
        <v>0</v>
      </c>
    </row>
    <row r="211" spans="1:97" x14ac:dyDescent="0.2">
      <c r="A211" t="s">
        <v>636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6.1107790939999997</v>
      </c>
      <c r="O211">
        <v>0</v>
      </c>
      <c r="P211">
        <v>0</v>
      </c>
      <c r="Q211">
        <v>9.7263000549999994</v>
      </c>
      <c r="R211">
        <v>0</v>
      </c>
      <c r="S211">
        <v>0</v>
      </c>
      <c r="T211">
        <v>5.8216335299999997</v>
      </c>
      <c r="U211">
        <v>0</v>
      </c>
      <c r="V211">
        <v>0</v>
      </c>
      <c r="W211">
        <v>0</v>
      </c>
      <c r="X211">
        <v>0</v>
      </c>
      <c r="Y211">
        <v>3.4277214969999998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1.2040335440000001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15.70252724</v>
      </c>
      <c r="BP211">
        <v>0</v>
      </c>
      <c r="BQ211">
        <v>0</v>
      </c>
      <c r="BR211">
        <v>0</v>
      </c>
      <c r="BS211">
        <v>0</v>
      </c>
      <c r="BT211">
        <v>24.832087250000001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1.1742430720000001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3.8828149719999998</v>
      </c>
      <c r="CN211">
        <v>0</v>
      </c>
      <c r="CO211">
        <v>0</v>
      </c>
      <c r="CP211">
        <v>18.119955189999999</v>
      </c>
      <c r="CQ211">
        <v>0</v>
      </c>
      <c r="CR211">
        <v>0</v>
      </c>
      <c r="CS211">
        <v>0</v>
      </c>
    </row>
    <row r="212" spans="1:97" x14ac:dyDescent="0.2">
      <c r="A212" t="s">
        <v>637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1.6955428260000001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1.6237658070000001</v>
      </c>
      <c r="BN212">
        <v>0</v>
      </c>
      <c r="BO212">
        <v>0</v>
      </c>
      <c r="BP212">
        <v>0</v>
      </c>
      <c r="BQ212">
        <v>0</v>
      </c>
      <c r="BR212">
        <v>2.3910385920000001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</row>
    <row r="213" spans="1:97" x14ac:dyDescent="0.2">
      <c r="A213" t="s">
        <v>638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1.3849296170000001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</row>
    <row r="214" spans="1:97" x14ac:dyDescent="0.2">
      <c r="A214" t="s">
        <v>155</v>
      </c>
      <c r="B214">
        <v>2.2153854549999998</v>
      </c>
      <c r="C214">
        <v>15.79997683</v>
      </c>
      <c r="D214">
        <v>11.12921571</v>
      </c>
      <c r="E214">
        <v>16.672887939999999</v>
      </c>
      <c r="F214">
        <v>3.1094050750000002</v>
      </c>
      <c r="G214">
        <v>5.6839762299999999</v>
      </c>
      <c r="H214">
        <v>2.7661351170000001</v>
      </c>
      <c r="I214">
        <v>0</v>
      </c>
      <c r="J214">
        <v>6.6021231790000003</v>
      </c>
      <c r="K214">
        <v>9.8889091049999998</v>
      </c>
      <c r="L214">
        <v>6.7236919259999999</v>
      </c>
      <c r="M214">
        <v>6.5509086050000001</v>
      </c>
      <c r="N214">
        <v>6585.8921689999997</v>
      </c>
      <c r="O214">
        <v>2202.4918250000001</v>
      </c>
      <c r="P214">
        <v>2313.0995779999998</v>
      </c>
      <c r="Q214">
        <v>4976.2182659999999</v>
      </c>
      <c r="R214">
        <v>12786.391079999999</v>
      </c>
      <c r="S214">
        <v>1159.597935</v>
      </c>
      <c r="T214">
        <v>2683.7730569999999</v>
      </c>
      <c r="U214">
        <v>5144.2769330000001</v>
      </c>
      <c r="V214">
        <v>1247.222113</v>
      </c>
      <c r="W214">
        <v>1186.34358</v>
      </c>
      <c r="X214">
        <v>1979.064423</v>
      </c>
      <c r="Y214">
        <v>1285.395561</v>
      </c>
      <c r="Z214">
        <v>4.8721299419999999</v>
      </c>
      <c r="AA214">
        <v>5.685106362</v>
      </c>
      <c r="AB214">
        <v>27.657883349999999</v>
      </c>
      <c r="AC214">
        <v>122.0144741</v>
      </c>
      <c r="AD214">
        <v>83.426442449999996</v>
      </c>
      <c r="AE214">
        <v>18.674875920000002</v>
      </c>
      <c r="AF214">
        <v>13.65815125</v>
      </c>
      <c r="AG214">
        <v>57.4773098</v>
      </c>
      <c r="AH214">
        <v>41.541490099999997</v>
      </c>
      <c r="AI214">
        <v>74.8613122</v>
      </c>
      <c r="AJ214">
        <v>68.65543074</v>
      </c>
      <c r="AK214">
        <v>21.133189250000001</v>
      </c>
      <c r="AL214">
        <v>41.782627840000004</v>
      </c>
      <c r="AM214">
        <v>11.2215916</v>
      </c>
      <c r="AN214">
        <v>67.425878479999994</v>
      </c>
      <c r="AO214">
        <v>1530.293627</v>
      </c>
      <c r="AP214">
        <v>859.62999030000003</v>
      </c>
      <c r="AQ214">
        <v>47.662832520000002</v>
      </c>
      <c r="AR214">
        <v>95.947173680000006</v>
      </c>
      <c r="AS214">
        <v>1667.302475</v>
      </c>
      <c r="AT214">
        <v>277.1535007</v>
      </c>
      <c r="AU214">
        <v>276.30279350000001</v>
      </c>
      <c r="AV214">
        <v>220.22134919999999</v>
      </c>
      <c r="AW214">
        <v>164.27563689999999</v>
      </c>
      <c r="AX214">
        <v>21.953990050000002</v>
      </c>
      <c r="AY214">
        <v>9.9605045089999997</v>
      </c>
      <c r="AZ214">
        <v>13.586181509999999</v>
      </c>
      <c r="BA214">
        <v>25.888982070000001</v>
      </c>
      <c r="BB214">
        <v>92.382351689999993</v>
      </c>
      <c r="BC214">
        <v>16.352667650000001</v>
      </c>
      <c r="BD214">
        <v>3.7183328019999999</v>
      </c>
      <c r="BE214">
        <v>11.78187758</v>
      </c>
      <c r="BF214">
        <v>17.518155350000001</v>
      </c>
      <c r="BG214">
        <v>44.350961849999997</v>
      </c>
      <c r="BH214">
        <v>24.946817190000001</v>
      </c>
      <c r="BI214">
        <v>40283.094349999999</v>
      </c>
      <c r="BJ214">
        <v>23686.560839999998</v>
      </c>
      <c r="BK214">
        <v>8644.295623</v>
      </c>
      <c r="BL214">
        <v>17639.59014</v>
      </c>
      <c r="BM214">
        <v>33160.545299999998</v>
      </c>
      <c r="BN214">
        <v>18629.87672</v>
      </c>
      <c r="BO214">
        <v>28174.2595</v>
      </c>
      <c r="BP214">
        <v>3929.1908739999999</v>
      </c>
      <c r="BQ214">
        <v>15038.357400000001</v>
      </c>
      <c r="BR214">
        <v>21846.919610000001</v>
      </c>
      <c r="BS214">
        <v>20147.929270000001</v>
      </c>
      <c r="BT214">
        <v>32088.37788</v>
      </c>
      <c r="BU214">
        <v>9414.6831490000004</v>
      </c>
      <c r="BV214">
        <v>0</v>
      </c>
      <c r="BW214">
        <v>19.010517109999999</v>
      </c>
      <c r="BX214">
        <v>1.2761492720000001</v>
      </c>
      <c r="BY214">
        <v>136.3557701</v>
      </c>
      <c r="BZ214">
        <v>396.04066289999997</v>
      </c>
      <c r="CA214">
        <v>145.32879389999999</v>
      </c>
      <c r="CB214">
        <v>3.473624617</v>
      </c>
      <c r="CC214">
        <v>543.77373339999997</v>
      </c>
      <c r="CD214">
        <v>40.862949860000001</v>
      </c>
      <c r="CE214">
        <v>368.71232459999999</v>
      </c>
      <c r="CF214">
        <v>125.8286999</v>
      </c>
      <c r="CG214">
        <v>50.367234060000001</v>
      </c>
      <c r="CH214">
        <v>8.7290523570000005</v>
      </c>
      <c r="CI214">
        <v>1158.204745</v>
      </c>
      <c r="CJ214">
        <v>88.150124129999995</v>
      </c>
      <c r="CK214">
        <v>14929.4046</v>
      </c>
      <c r="CL214">
        <v>20979.313399999999</v>
      </c>
      <c r="CM214">
        <v>11067.96408</v>
      </c>
      <c r="CN214">
        <v>37.476929149999997</v>
      </c>
      <c r="CO214">
        <v>269.07049289999998</v>
      </c>
      <c r="CP214">
        <v>22968.337490000002</v>
      </c>
      <c r="CQ214">
        <v>25750.710139999999</v>
      </c>
      <c r="CR214">
        <v>5950.830817</v>
      </c>
      <c r="CS214">
        <v>244.14868999999999</v>
      </c>
    </row>
    <row r="215" spans="1:97" x14ac:dyDescent="0.2">
      <c r="A215" t="s">
        <v>639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4.5830843210000003</v>
      </c>
      <c r="O215">
        <v>0</v>
      </c>
      <c r="P215">
        <v>3.551329956</v>
      </c>
      <c r="Q215">
        <v>0</v>
      </c>
      <c r="R215">
        <v>0</v>
      </c>
      <c r="S215">
        <v>1.5481948400000001</v>
      </c>
      <c r="T215">
        <v>0</v>
      </c>
      <c r="U215">
        <v>10.173256950000001</v>
      </c>
      <c r="V215">
        <v>0</v>
      </c>
      <c r="W215">
        <v>0</v>
      </c>
      <c r="X215">
        <v>4.1547888520000003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2.3095587919999998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13.433290919999999</v>
      </c>
      <c r="BM215">
        <v>25.980252910000001</v>
      </c>
      <c r="BN215">
        <v>11.72722946</v>
      </c>
      <c r="BO215">
        <v>0</v>
      </c>
      <c r="BP215">
        <v>0</v>
      </c>
      <c r="BQ215">
        <v>0</v>
      </c>
      <c r="BR215">
        <v>23.91038592</v>
      </c>
      <c r="BS215">
        <v>22.500653889999999</v>
      </c>
      <c r="BT215">
        <v>0</v>
      </c>
      <c r="BU215">
        <v>24.023858329999999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44.515158880000001</v>
      </c>
      <c r="CR215">
        <v>0</v>
      </c>
      <c r="CS215">
        <v>0</v>
      </c>
    </row>
    <row r="216" spans="1:97" x14ac:dyDescent="0.2">
      <c r="A216" t="s">
        <v>640</v>
      </c>
      <c r="B216">
        <v>0</v>
      </c>
      <c r="C216">
        <v>0</v>
      </c>
      <c r="D216">
        <v>0</v>
      </c>
      <c r="E216">
        <v>0</v>
      </c>
      <c r="F216">
        <v>3.1094050750000002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</row>
    <row r="217" spans="1:97" x14ac:dyDescent="0.2">
      <c r="A217" t="s">
        <v>641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0.70398281699999998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</row>
    <row r="218" spans="1:97" x14ac:dyDescent="0.2">
      <c r="A218" t="s">
        <v>642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0.78918482899999998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2.238876222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1.1824809359999999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CA9A0-1C47-3344-87C6-1ECEA713219C}">
  <dimension ref="A1:CS757"/>
  <sheetViews>
    <sheetView topLeftCell="A69" workbookViewId="0">
      <selection activeCell="E382" sqref="A1:CS757"/>
    </sheetView>
  </sheetViews>
  <sheetFormatPr baseColWidth="10" defaultRowHeight="16" x14ac:dyDescent="0.2"/>
  <sheetData>
    <row r="1" spans="1:97" x14ac:dyDescent="0.2">
      <c r="B1" t="s">
        <v>2</v>
      </c>
      <c r="C1" t="s">
        <v>2</v>
      </c>
      <c r="D1" t="s">
        <v>2</v>
      </c>
      <c r="E1" t="s">
        <v>2</v>
      </c>
      <c r="F1" t="s">
        <v>2</v>
      </c>
      <c r="G1" t="s">
        <v>2</v>
      </c>
      <c r="H1" t="s">
        <v>2</v>
      </c>
      <c r="I1" t="s">
        <v>2</v>
      </c>
      <c r="J1" t="s">
        <v>2</v>
      </c>
      <c r="K1" t="s">
        <v>2</v>
      </c>
      <c r="L1" t="s">
        <v>2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2</v>
      </c>
      <c r="X1" t="s">
        <v>2</v>
      </c>
      <c r="Y1" t="s">
        <v>2</v>
      </c>
      <c r="Z1" t="s">
        <v>2</v>
      </c>
      <c r="AA1" t="s">
        <v>2</v>
      </c>
      <c r="AB1" t="s">
        <v>2</v>
      </c>
      <c r="AC1" t="s">
        <v>2</v>
      </c>
      <c r="AD1" t="s">
        <v>2</v>
      </c>
      <c r="AE1" t="s">
        <v>2</v>
      </c>
      <c r="AF1" t="s">
        <v>2</v>
      </c>
      <c r="AG1" t="s">
        <v>2</v>
      </c>
      <c r="AH1" t="s">
        <v>2</v>
      </c>
      <c r="AI1" t="s">
        <v>2</v>
      </c>
      <c r="AJ1" t="s">
        <v>2</v>
      </c>
      <c r="AK1" t="s">
        <v>2</v>
      </c>
      <c r="AL1" t="s">
        <v>2</v>
      </c>
      <c r="AM1" t="s">
        <v>2</v>
      </c>
      <c r="AN1" t="s">
        <v>2</v>
      </c>
      <c r="AO1" t="s">
        <v>2</v>
      </c>
      <c r="AP1" t="s">
        <v>2</v>
      </c>
      <c r="AQ1" t="s">
        <v>2</v>
      </c>
      <c r="AR1" t="s">
        <v>2</v>
      </c>
      <c r="AS1" t="s">
        <v>2</v>
      </c>
      <c r="AT1" t="s">
        <v>2</v>
      </c>
      <c r="AU1" t="s">
        <v>2</v>
      </c>
      <c r="AV1" t="s">
        <v>2</v>
      </c>
      <c r="AW1" t="s">
        <v>2</v>
      </c>
      <c r="AX1" t="s">
        <v>8</v>
      </c>
      <c r="AY1" t="s">
        <v>8</v>
      </c>
      <c r="AZ1" t="s">
        <v>8</v>
      </c>
      <c r="BA1" t="s">
        <v>8</v>
      </c>
      <c r="BB1" t="s">
        <v>8</v>
      </c>
      <c r="BC1" t="s">
        <v>8</v>
      </c>
      <c r="BD1" t="s">
        <v>8</v>
      </c>
      <c r="BE1" t="s">
        <v>8</v>
      </c>
      <c r="BF1" t="s">
        <v>8</v>
      </c>
      <c r="BG1" t="s">
        <v>8</v>
      </c>
      <c r="BH1" t="s">
        <v>8</v>
      </c>
      <c r="BI1" t="s">
        <v>8</v>
      </c>
      <c r="BJ1" t="s">
        <v>8</v>
      </c>
      <c r="BK1" t="s">
        <v>8</v>
      </c>
      <c r="BL1" t="s">
        <v>8</v>
      </c>
      <c r="BM1" t="s">
        <v>8</v>
      </c>
      <c r="BN1" t="s">
        <v>8</v>
      </c>
      <c r="BO1" t="s">
        <v>8</v>
      </c>
      <c r="BP1" t="s">
        <v>8</v>
      </c>
      <c r="BQ1" t="s">
        <v>8</v>
      </c>
      <c r="BR1" t="s">
        <v>8</v>
      </c>
      <c r="BS1" t="s">
        <v>8</v>
      </c>
      <c r="BT1" t="s">
        <v>8</v>
      </c>
      <c r="BU1" t="s">
        <v>8</v>
      </c>
      <c r="BV1" t="s">
        <v>8</v>
      </c>
      <c r="BW1" t="s">
        <v>8</v>
      </c>
      <c r="BX1" t="s">
        <v>8</v>
      </c>
      <c r="BY1" t="s">
        <v>8</v>
      </c>
      <c r="BZ1" t="s">
        <v>8</v>
      </c>
      <c r="CA1" t="s">
        <v>8</v>
      </c>
      <c r="CB1" t="s">
        <v>8</v>
      </c>
      <c r="CC1" t="s">
        <v>8</v>
      </c>
      <c r="CD1" t="s">
        <v>8</v>
      </c>
      <c r="CE1" t="s">
        <v>8</v>
      </c>
      <c r="CF1" t="s">
        <v>8</v>
      </c>
      <c r="CG1" t="s">
        <v>8</v>
      </c>
      <c r="CH1" t="s">
        <v>8</v>
      </c>
      <c r="CI1" t="s">
        <v>8</v>
      </c>
      <c r="CJ1" t="s">
        <v>8</v>
      </c>
      <c r="CK1" t="s">
        <v>8</v>
      </c>
      <c r="CL1" t="s">
        <v>8</v>
      </c>
      <c r="CM1" t="s">
        <v>8</v>
      </c>
      <c r="CN1" t="s">
        <v>8</v>
      </c>
      <c r="CO1" t="s">
        <v>8</v>
      </c>
      <c r="CP1" t="s">
        <v>8</v>
      </c>
      <c r="CQ1" t="s">
        <v>8</v>
      </c>
      <c r="CR1" t="s">
        <v>8</v>
      </c>
      <c r="CS1" t="s">
        <v>8</v>
      </c>
    </row>
    <row r="2" spans="1:97" x14ac:dyDescent="0.2"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 t="s">
        <v>7</v>
      </c>
      <c r="J2" t="s">
        <v>7</v>
      </c>
      <c r="K2" t="s">
        <v>7</v>
      </c>
      <c r="L2" t="s">
        <v>7</v>
      </c>
      <c r="M2" t="s">
        <v>7</v>
      </c>
      <c r="N2" t="s">
        <v>3</v>
      </c>
      <c r="O2" t="s">
        <v>3</v>
      </c>
      <c r="P2" t="s">
        <v>3</v>
      </c>
      <c r="Q2" t="s">
        <v>3</v>
      </c>
      <c r="R2" t="s">
        <v>3</v>
      </c>
      <c r="S2" t="s">
        <v>3</v>
      </c>
      <c r="T2" t="s">
        <v>3</v>
      </c>
      <c r="U2" t="s">
        <v>3</v>
      </c>
      <c r="V2" t="s">
        <v>3</v>
      </c>
      <c r="W2" t="s">
        <v>3</v>
      </c>
      <c r="X2" t="s">
        <v>3</v>
      </c>
      <c r="Y2" t="s">
        <v>3</v>
      </c>
      <c r="Z2" t="s">
        <v>6</v>
      </c>
      <c r="AA2" t="s">
        <v>6</v>
      </c>
      <c r="AB2" t="s">
        <v>6</v>
      </c>
      <c r="AC2" t="s">
        <v>6</v>
      </c>
      <c r="AD2" t="s">
        <v>6</v>
      </c>
      <c r="AE2" t="s">
        <v>6</v>
      </c>
      <c r="AF2" t="s">
        <v>6</v>
      </c>
      <c r="AG2" t="s">
        <v>6</v>
      </c>
      <c r="AH2" t="s">
        <v>6</v>
      </c>
      <c r="AI2" t="s">
        <v>6</v>
      </c>
      <c r="AJ2" t="s">
        <v>6</v>
      </c>
      <c r="AK2" t="s">
        <v>6</v>
      </c>
      <c r="AL2" t="s">
        <v>5</v>
      </c>
      <c r="AM2" t="s">
        <v>5</v>
      </c>
      <c r="AN2" t="s">
        <v>5</v>
      </c>
      <c r="AO2" t="s">
        <v>5</v>
      </c>
      <c r="AP2" t="s">
        <v>5</v>
      </c>
      <c r="AQ2" t="s">
        <v>5</v>
      </c>
      <c r="AR2" t="s">
        <v>5</v>
      </c>
      <c r="AS2" t="s">
        <v>5</v>
      </c>
      <c r="AT2" t="s">
        <v>5</v>
      </c>
      <c r="AU2" t="s">
        <v>5</v>
      </c>
      <c r="AV2" t="s">
        <v>5</v>
      </c>
      <c r="AW2" t="s">
        <v>5</v>
      </c>
      <c r="AX2" t="s">
        <v>7</v>
      </c>
      <c r="AY2" t="s">
        <v>7</v>
      </c>
      <c r="AZ2" t="s">
        <v>7</v>
      </c>
      <c r="BA2" t="s">
        <v>7</v>
      </c>
      <c r="BB2" t="s">
        <v>7</v>
      </c>
      <c r="BC2" t="s">
        <v>7</v>
      </c>
      <c r="BD2" t="s">
        <v>7</v>
      </c>
      <c r="BE2" t="s">
        <v>7</v>
      </c>
      <c r="BF2" t="s">
        <v>7</v>
      </c>
      <c r="BG2" t="s">
        <v>7</v>
      </c>
      <c r="BH2" t="s">
        <v>7</v>
      </c>
      <c r="BI2" t="s">
        <v>7</v>
      </c>
      <c r="BJ2" t="s">
        <v>3</v>
      </c>
      <c r="BK2" t="s">
        <v>3</v>
      </c>
      <c r="BL2" t="s">
        <v>3</v>
      </c>
      <c r="BM2" t="s">
        <v>3</v>
      </c>
      <c r="BN2" t="s">
        <v>3</v>
      </c>
      <c r="BO2" t="s">
        <v>3</v>
      </c>
      <c r="BP2" t="s">
        <v>3</v>
      </c>
      <c r="BQ2" t="s">
        <v>3</v>
      </c>
      <c r="BR2" t="s">
        <v>3</v>
      </c>
      <c r="BS2" t="s">
        <v>3</v>
      </c>
      <c r="BT2" t="s">
        <v>3</v>
      </c>
      <c r="BU2" t="s">
        <v>3</v>
      </c>
      <c r="BV2" t="s">
        <v>6</v>
      </c>
      <c r="BW2" t="s">
        <v>6</v>
      </c>
      <c r="BX2" t="s">
        <v>6</v>
      </c>
      <c r="BY2" t="s">
        <v>6</v>
      </c>
      <c r="BZ2" t="s">
        <v>6</v>
      </c>
      <c r="CA2" t="s">
        <v>6</v>
      </c>
      <c r="CB2" t="s">
        <v>6</v>
      </c>
      <c r="CC2" t="s">
        <v>6</v>
      </c>
      <c r="CD2" t="s">
        <v>6</v>
      </c>
      <c r="CE2" t="s">
        <v>6</v>
      </c>
      <c r="CF2" t="s">
        <v>6</v>
      </c>
      <c r="CG2" t="s">
        <v>6</v>
      </c>
      <c r="CH2" t="s">
        <v>5</v>
      </c>
      <c r="CI2" t="s">
        <v>5</v>
      </c>
      <c r="CJ2" t="s">
        <v>5</v>
      </c>
      <c r="CK2" t="s">
        <v>5</v>
      </c>
      <c r="CL2" t="s">
        <v>5</v>
      </c>
      <c r="CM2" t="s">
        <v>5</v>
      </c>
      <c r="CN2" t="s">
        <v>5</v>
      </c>
      <c r="CO2" t="s">
        <v>5</v>
      </c>
      <c r="CP2" t="s">
        <v>5</v>
      </c>
      <c r="CQ2" t="s">
        <v>5</v>
      </c>
      <c r="CR2" t="s">
        <v>5</v>
      </c>
      <c r="CS2" t="s">
        <v>5</v>
      </c>
    </row>
    <row r="3" spans="1:97" x14ac:dyDescent="0.2">
      <c r="B3">
        <v>1</v>
      </c>
      <c r="C3">
        <v>2</v>
      </c>
      <c r="D3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  <c r="L3">
        <v>11</v>
      </c>
      <c r="M3">
        <v>12</v>
      </c>
      <c r="N3">
        <v>1</v>
      </c>
      <c r="O3">
        <v>2</v>
      </c>
      <c r="P3">
        <v>3</v>
      </c>
      <c r="Q3">
        <v>4</v>
      </c>
      <c r="R3">
        <v>5</v>
      </c>
      <c r="S3">
        <v>6</v>
      </c>
      <c r="T3">
        <v>7</v>
      </c>
      <c r="U3">
        <v>8</v>
      </c>
      <c r="V3">
        <v>9</v>
      </c>
      <c r="W3">
        <v>10</v>
      </c>
      <c r="X3">
        <v>11</v>
      </c>
      <c r="Y3">
        <v>12</v>
      </c>
      <c r="Z3">
        <v>1</v>
      </c>
      <c r="AA3">
        <v>2</v>
      </c>
      <c r="AB3">
        <v>3</v>
      </c>
      <c r="AC3">
        <v>4</v>
      </c>
      <c r="AD3">
        <v>5</v>
      </c>
      <c r="AE3">
        <v>6</v>
      </c>
      <c r="AF3">
        <v>7</v>
      </c>
      <c r="AG3">
        <v>8</v>
      </c>
      <c r="AH3">
        <v>9</v>
      </c>
      <c r="AI3">
        <v>10</v>
      </c>
      <c r="AJ3">
        <v>11</v>
      </c>
      <c r="AK3">
        <v>12</v>
      </c>
      <c r="AL3">
        <v>1</v>
      </c>
      <c r="AM3">
        <v>2</v>
      </c>
      <c r="AN3">
        <v>3</v>
      </c>
      <c r="AO3">
        <v>4</v>
      </c>
      <c r="AP3">
        <v>5</v>
      </c>
      <c r="AQ3">
        <v>6</v>
      </c>
      <c r="AR3">
        <v>7</v>
      </c>
      <c r="AS3">
        <v>8</v>
      </c>
      <c r="AT3">
        <v>9</v>
      </c>
      <c r="AU3">
        <v>10</v>
      </c>
      <c r="AV3">
        <v>11</v>
      </c>
      <c r="AW3">
        <v>12</v>
      </c>
      <c r="AX3">
        <v>1</v>
      </c>
      <c r="AY3">
        <v>2</v>
      </c>
      <c r="AZ3">
        <v>3</v>
      </c>
      <c r="BA3">
        <v>4</v>
      </c>
      <c r="BB3">
        <v>5</v>
      </c>
      <c r="BC3">
        <v>6</v>
      </c>
      <c r="BD3">
        <v>7</v>
      </c>
      <c r="BE3">
        <v>8</v>
      </c>
      <c r="BF3">
        <v>9</v>
      </c>
      <c r="BG3">
        <v>10</v>
      </c>
      <c r="BH3">
        <v>11</v>
      </c>
      <c r="BI3">
        <v>12</v>
      </c>
      <c r="BJ3">
        <v>1</v>
      </c>
      <c r="BK3">
        <v>2</v>
      </c>
      <c r="BL3">
        <v>3</v>
      </c>
      <c r="BM3">
        <v>4</v>
      </c>
      <c r="BN3">
        <v>5</v>
      </c>
      <c r="BO3">
        <v>6</v>
      </c>
      <c r="BP3">
        <v>7</v>
      </c>
      <c r="BQ3">
        <v>8</v>
      </c>
      <c r="BR3">
        <v>9</v>
      </c>
      <c r="BS3">
        <v>10</v>
      </c>
      <c r="BT3">
        <v>11</v>
      </c>
      <c r="BU3">
        <v>12</v>
      </c>
      <c r="BV3">
        <v>1</v>
      </c>
      <c r="BW3">
        <v>2</v>
      </c>
      <c r="BX3">
        <v>3</v>
      </c>
      <c r="BY3">
        <v>4</v>
      </c>
      <c r="BZ3">
        <v>5</v>
      </c>
      <c r="CA3">
        <v>6</v>
      </c>
      <c r="CB3">
        <v>7</v>
      </c>
      <c r="CC3">
        <v>8</v>
      </c>
      <c r="CD3">
        <v>9</v>
      </c>
      <c r="CE3">
        <v>10</v>
      </c>
      <c r="CF3">
        <v>11</v>
      </c>
      <c r="CG3">
        <v>12</v>
      </c>
      <c r="CH3">
        <v>1</v>
      </c>
      <c r="CI3">
        <v>2</v>
      </c>
      <c r="CJ3">
        <v>3</v>
      </c>
      <c r="CK3">
        <v>4</v>
      </c>
      <c r="CL3">
        <v>5</v>
      </c>
      <c r="CM3">
        <v>6</v>
      </c>
      <c r="CN3">
        <v>7</v>
      </c>
      <c r="CO3">
        <v>8</v>
      </c>
      <c r="CP3">
        <v>9</v>
      </c>
      <c r="CQ3">
        <v>10</v>
      </c>
      <c r="CR3">
        <v>11</v>
      </c>
      <c r="CS3">
        <v>12</v>
      </c>
    </row>
    <row r="4" spans="1:97" x14ac:dyDescent="0.2">
      <c r="A4" t="s">
        <v>643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2.8985966369999998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2.46964534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</row>
    <row r="5" spans="1:97" x14ac:dyDescent="0.2">
      <c r="A5" t="s">
        <v>644</v>
      </c>
      <c r="B5">
        <v>0</v>
      </c>
      <c r="C5">
        <v>2.8333191470000001</v>
      </c>
      <c r="D5">
        <v>4.7820001090000002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2.7701419010000001</v>
      </c>
      <c r="L5">
        <v>2.8985966369999998</v>
      </c>
      <c r="M5">
        <v>2.9553688519999999</v>
      </c>
      <c r="N5">
        <v>0</v>
      </c>
      <c r="O5">
        <v>0</v>
      </c>
      <c r="P5">
        <v>0</v>
      </c>
      <c r="Q5">
        <v>1.2404267870000001</v>
      </c>
      <c r="R5">
        <v>0</v>
      </c>
      <c r="S5">
        <v>0</v>
      </c>
      <c r="T5">
        <v>1.468952977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3.5483360689999999</v>
      </c>
      <c r="AY5">
        <v>2.46964534</v>
      </c>
      <c r="AZ5">
        <v>0</v>
      </c>
      <c r="BA5">
        <v>0</v>
      </c>
      <c r="BB5">
        <v>2.3796821100000001</v>
      </c>
      <c r="BC5">
        <v>0</v>
      </c>
      <c r="BD5">
        <v>3.6398801430000001</v>
      </c>
      <c r="BE5">
        <v>0</v>
      </c>
      <c r="BF5">
        <v>6.8272344159999996</v>
      </c>
      <c r="BG5">
        <v>0</v>
      </c>
      <c r="BH5">
        <v>0</v>
      </c>
      <c r="BI5">
        <v>0</v>
      </c>
      <c r="BJ5">
        <v>0</v>
      </c>
      <c r="BK5">
        <v>1.55513246</v>
      </c>
      <c r="BL5">
        <v>0</v>
      </c>
      <c r="BM5">
        <v>5.3798054239999997</v>
      </c>
      <c r="BN5">
        <v>5.020975688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1.5219694349999999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</row>
    <row r="6" spans="1:97" x14ac:dyDescent="0.2">
      <c r="A6" t="s">
        <v>645</v>
      </c>
      <c r="B6">
        <v>0</v>
      </c>
      <c r="C6">
        <v>2.8333191470000001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3.4198688590000001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</row>
    <row r="7" spans="1:97" x14ac:dyDescent="0.2">
      <c r="A7" t="s">
        <v>646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2.3796821100000001</v>
      </c>
      <c r="BC7">
        <v>0</v>
      </c>
      <c r="BD7">
        <v>3.6398801430000001</v>
      </c>
      <c r="BE7">
        <v>0</v>
      </c>
      <c r="BF7">
        <v>3.4136172079999998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</row>
    <row r="8" spans="1:97" x14ac:dyDescent="0.2">
      <c r="A8" t="s">
        <v>171</v>
      </c>
      <c r="B8">
        <v>19.9585553</v>
      </c>
      <c r="C8">
        <v>0</v>
      </c>
      <c r="D8">
        <v>0</v>
      </c>
      <c r="E8">
        <v>13.564042300000001</v>
      </c>
      <c r="F8">
        <v>123.85911</v>
      </c>
      <c r="G8">
        <v>16.085351750000001</v>
      </c>
      <c r="H8">
        <v>0</v>
      </c>
      <c r="I8">
        <v>16.34330989</v>
      </c>
      <c r="J8">
        <v>0</v>
      </c>
      <c r="K8">
        <v>2.7701419010000001</v>
      </c>
      <c r="L8">
        <v>0</v>
      </c>
      <c r="M8">
        <v>0</v>
      </c>
      <c r="N8">
        <v>4.6210711440000001</v>
      </c>
      <c r="O8">
        <v>0</v>
      </c>
      <c r="P8">
        <v>0</v>
      </c>
      <c r="Q8">
        <v>4.9617071490000004</v>
      </c>
      <c r="R8">
        <v>0</v>
      </c>
      <c r="S8">
        <v>0</v>
      </c>
      <c r="T8">
        <v>7.3447648870000002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1.540969238</v>
      </c>
      <c r="AC8">
        <v>1.391756064</v>
      </c>
      <c r="AD8">
        <v>1.4383433189999999</v>
      </c>
      <c r="AE8">
        <v>0</v>
      </c>
      <c r="AF8">
        <v>0</v>
      </c>
      <c r="AG8">
        <v>0</v>
      </c>
      <c r="AH8">
        <v>0</v>
      </c>
      <c r="AI8">
        <v>0</v>
      </c>
      <c r="AJ8">
        <v>1.5771730260000001</v>
      </c>
      <c r="AK8">
        <v>0</v>
      </c>
      <c r="AL8">
        <v>0</v>
      </c>
      <c r="AM8">
        <v>0</v>
      </c>
      <c r="AN8">
        <v>0</v>
      </c>
      <c r="AO8">
        <v>0</v>
      </c>
      <c r="AP8">
        <v>1.6705985489999999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44.45361612</v>
      </c>
      <c r="AZ8">
        <v>0</v>
      </c>
      <c r="BA8">
        <v>154.74130360000001</v>
      </c>
      <c r="BB8">
        <v>66.631099090000006</v>
      </c>
      <c r="BC8">
        <v>39.862419610000003</v>
      </c>
      <c r="BD8">
        <v>7.2797602870000002</v>
      </c>
      <c r="BE8">
        <v>2.9924015920000002</v>
      </c>
      <c r="BF8">
        <v>37.54978929</v>
      </c>
      <c r="BG8">
        <v>18.588185169999999</v>
      </c>
      <c r="BH8">
        <v>6.8245659500000002</v>
      </c>
      <c r="BI8">
        <v>0</v>
      </c>
      <c r="BJ8">
        <v>0</v>
      </c>
      <c r="BK8">
        <v>0</v>
      </c>
      <c r="BL8">
        <v>0</v>
      </c>
      <c r="BM8">
        <v>0</v>
      </c>
      <c r="BN8">
        <v>5.020975688</v>
      </c>
      <c r="BO8">
        <v>0</v>
      </c>
      <c r="BP8">
        <v>2.9337145339999999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1.3770728160000001</v>
      </c>
      <c r="BZ8">
        <v>1.4951007089999999</v>
      </c>
      <c r="CA8">
        <v>1.706535344</v>
      </c>
      <c r="CB8">
        <v>0</v>
      </c>
      <c r="CC8">
        <v>2.822387854</v>
      </c>
      <c r="CD8">
        <v>0</v>
      </c>
      <c r="CE8">
        <v>1.168331206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14.265889209999999</v>
      </c>
      <c r="CM8">
        <v>0</v>
      </c>
      <c r="CN8">
        <v>1.714878543</v>
      </c>
      <c r="CO8">
        <v>1.452011889</v>
      </c>
      <c r="CP8">
        <v>0</v>
      </c>
      <c r="CQ8">
        <v>0</v>
      </c>
      <c r="CR8">
        <v>0</v>
      </c>
      <c r="CS8">
        <v>0</v>
      </c>
    </row>
    <row r="9" spans="1:97" x14ac:dyDescent="0.2">
      <c r="A9" t="s">
        <v>647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1.8114046159999999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</row>
    <row r="10" spans="1:97" x14ac:dyDescent="0.2">
      <c r="A10" t="s">
        <v>648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1.391756064</v>
      </c>
      <c r="AD10">
        <v>0</v>
      </c>
      <c r="AE10">
        <v>0</v>
      </c>
      <c r="AF10">
        <v>0</v>
      </c>
      <c r="AG10">
        <v>9.0570230810000005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1.6705985489999999</v>
      </c>
      <c r="AQ10">
        <v>0</v>
      </c>
      <c r="AR10">
        <v>0</v>
      </c>
      <c r="AS10">
        <v>1.2547599270000001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2.9337145339999999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15.14780098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16.74166379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</row>
    <row r="11" spans="1:97" x14ac:dyDescent="0.2">
      <c r="A11" t="s">
        <v>649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13.96326271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83.574061189999995</v>
      </c>
      <c r="BJ11">
        <v>57.854437920000002</v>
      </c>
      <c r="BK11">
        <v>0</v>
      </c>
      <c r="BL11">
        <v>10.07312701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13.697724920000001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4.7392501669999998</v>
      </c>
      <c r="CS11">
        <v>0</v>
      </c>
    </row>
    <row r="12" spans="1:97" x14ac:dyDescent="0.2">
      <c r="A12" t="s">
        <v>650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3.9895036300000002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37.608327539999998</v>
      </c>
      <c r="BJ12">
        <v>15.77848307</v>
      </c>
      <c r="BK12">
        <v>0</v>
      </c>
      <c r="BL12">
        <v>5.0365635040000001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6.0878777419999999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</row>
    <row r="13" spans="1:97" x14ac:dyDescent="0.2">
      <c r="A13" t="s">
        <v>651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2.3796821100000001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</row>
    <row r="14" spans="1:97" x14ac:dyDescent="0.2">
      <c r="A14" t="s">
        <v>652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1.4383433189999999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1.5771730260000001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4.2483957959999996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1.168331206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</row>
    <row r="15" spans="1:97" x14ac:dyDescent="0.2">
      <c r="A15" t="s">
        <v>156</v>
      </c>
      <c r="B15">
        <v>82.329040599999999</v>
      </c>
      <c r="C15">
        <v>121.8327233</v>
      </c>
      <c r="D15">
        <v>239.10000550000001</v>
      </c>
      <c r="E15">
        <v>149.20446530000001</v>
      </c>
      <c r="F15">
        <v>0</v>
      </c>
      <c r="G15">
        <v>295.97047209999999</v>
      </c>
      <c r="H15">
        <v>146.02132019999999</v>
      </c>
      <c r="I15">
        <v>1115.4309000000001</v>
      </c>
      <c r="J15">
        <v>355.66636140000003</v>
      </c>
      <c r="K15">
        <v>191.13979119999999</v>
      </c>
      <c r="L15">
        <v>147.8284285</v>
      </c>
      <c r="M15">
        <v>153.67918030000001</v>
      </c>
      <c r="N15">
        <v>8833.9476709999999</v>
      </c>
      <c r="O15">
        <v>25302.082689999999</v>
      </c>
      <c r="P15">
        <v>7577.2603310000004</v>
      </c>
      <c r="Q15">
        <v>14016.822690000001</v>
      </c>
      <c r="R15">
        <v>4482.2073280000004</v>
      </c>
      <c r="S15">
        <v>7181.761168</v>
      </c>
      <c r="T15">
        <v>6871.7620280000001</v>
      </c>
      <c r="U15">
        <v>4970.719317</v>
      </c>
      <c r="V15">
        <v>7218.7580969999999</v>
      </c>
      <c r="W15">
        <v>6746.4917720000003</v>
      </c>
      <c r="X15">
        <v>15949.06417</v>
      </c>
      <c r="Y15">
        <v>17604.030750000002</v>
      </c>
      <c r="Z15">
        <v>3647.0242710000002</v>
      </c>
      <c r="AA15">
        <v>25614.546119999999</v>
      </c>
      <c r="AB15">
        <v>3627.441585</v>
      </c>
      <c r="AC15">
        <v>3841.2467369999999</v>
      </c>
      <c r="AD15">
        <v>3929.5539469999999</v>
      </c>
      <c r="AE15">
        <v>3130.4656150000001</v>
      </c>
      <c r="AF15">
        <v>2293.0929430000001</v>
      </c>
      <c r="AG15">
        <v>6318.1793010000001</v>
      </c>
      <c r="AH15">
        <v>3982.395567</v>
      </c>
      <c r="AI15">
        <v>2618.6062689999999</v>
      </c>
      <c r="AJ15">
        <v>19105.874039999999</v>
      </c>
      <c r="AK15">
        <v>5275.7915419999999</v>
      </c>
      <c r="AL15">
        <v>5461.9539050000003</v>
      </c>
      <c r="AM15">
        <v>25073.811399999999</v>
      </c>
      <c r="AN15">
        <v>8214.5331700000006</v>
      </c>
      <c r="AO15">
        <v>6576.6934440000005</v>
      </c>
      <c r="AP15">
        <v>4340.2150300000003</v>
      </c>
      <c r="AQ15">
        <v>4680.8555390000001</v>
      </c>
      <c r="AR15">
        <v>2954.621791</v>
      </c>
      <c r="AS15">
        <v>2924.8453909999998</v>
      </c>
      <c r="AT15">
        <v>6215.3131700000004</v>
      </c>
      <c r="AU15">
        <v>5789.2269180000003</v>
      </c>
      <c r="AV15">
        <v>15144.114879999999</v>
      </c>
      <c r="AW15">
        <v>14075.590560000001</v>
      </c>
      <c r="AX15">
        <v>301.60856589999997</v>
      </c>
      <c r="AY15">
        <v>41.98397078</v>
      </c>
      <c r="AZ15">
        <v>877.92494520000002</v>
      </c>
      <c r="BA15">
        <v>498.96175440000002</v>
      </c>
      <c r="BB15">
        <v>285.56185319999997</v>
      </c>
      <c r="BC15">
        <v>203.29834</v>
      </c>
      <c r="BD15">
        <v>94.636883729999994</v>
      </c>
      <c r="BE15">
        <v>463.82224680000002</v>
      </c>
      <c r="BF15">
        <v>293.57107989999997</v>
      </c>
      <c r="BG15">
        <v>260.23459229999997</v>
      </c>
      <c r="BH15">
        <v>259.33350610000002</v>
      </c>
      <c r="BI15">
        <v>4.1787030600000001</v>
      </c>
      <c r="BJ15">
        <v>1013.329246</v>
      </c>
      <c r="BK15">
        <v>1007.725834</v>
      </c>
      <c r="BL15">
        <v>5971.685461</v>
      </c>
      <c r="BM15">
        <v>850.00925700000005</v>
      </c>
      <c r="BN15">
        <v>2879.5295569999998</v>
      </c>
      <c r="BO15">
        <v>392.78300480000001</v>
      </c>
      <c r="BP15">
        <v>646.88405479999994</v>
      </c>
      <c r="BQ15">
        <v>5049.4108859999997</v>
      </c>
      <c r="BR15">
        <v>1512.4392909999999</v>
      </c>
      <c r="BS15">
        <v>2778.61798</v>
      </c>
      <c r="BT15">
        <v>168.0390941</v>
      </c>
      <c r="BU15">
        <v>37.198673900000003</v>
      </c>
      <c r="BV15">
        <v>852.30166110000005</v>
      </c>
      <c r="BW15">
        <v>2340.9780249999999</v>
      </c>
      <c r="BX15">
        <v>6746.004954</v>
      </c>
      <c r="BY15">
        <v>5064.8738169999997</v>
      </c>
      <c r="BZ15">
        <v>8459.2798139999995</v>
      </c>
      <c r="CA15">
        <v>6762.9995680000002</v>
      </c>
      <c r="CB15">
        <v>290.61114379999998</v>
      </c>
      <c r="CC15">
        <v>24432.000459999999</v>
      </c>
      <c r="CD15">
        <v>9358.9175830000004</v>
      </c>
      <c r="CE15">
        <v>5965.4991369999998</v>
      </c>
      <c r="CF15">
        <v>3930.861527</v>
      </c>
      <c r="CG15">
        <v>71.893015849999998</v>
      </c>
      <c r="CH15">
        <v>899.3816855</v>
      </c>
      <c r="CI15">
        <v>465.27412809999998</v>
      </c>
      <c r="CJ15">
        <v>9126.9288120000001</v>
      </c>
      <c r="CK15">
        <v>9045.0643550000004</v>
      </c>
      <c r="CL15">
        <v>6839.0672869999999</v>
      </c>
      <c r="CM15">
        <v>1202.5636030000001</v>
      </c>
      <c r="CN15">
        <v>327.54180170000001</v>
      </c>
      <c r="CO15">
        <v>13104.407300000001</v>
      </c>
      <c r="CP15">
        <v>6372.1181470000001</v>
      </c>
      <c r="CQ15">
        <v>3008.2450899999999</v>
      </c>
      <c r="CR15">
        <v>3461.2323719999999</v>
      </c>
      <c r="CS15">
        <v>59.162882320000001</v>
      </c>
    </row>
    <row r="16" spans="1:97" x14ac:dyDescent="0.2">
      <c r="A16" t="s">
        <v>157</v>
      </c>
      <c r="B16">
        <v>7419.5929310000001</v>
      </c>
      <c r="C16">
        <v>721.07972299999994</v>
      </c>
      <c r="D16">
        <v>5854.3636340000003</v>
      </c>
      <c r="E16">
        <v>3701.6271430000002</v>
      </c>
      <c r="F16">
        <v>7503.7977469999996</v>
      </c>
      <c r="G16">
        <v>8415.856033</v>
      </c>
      <c r="H16">
        <v>1190.7374930000001</v>
      </c>
      <c r="I16">
        <v>4320.7625509999998</v>
      </c>
      <c r="J16">
        <v>4423.6003689999998</v>
      </c>
      <c r="K16">
        <v>8685.7799300000006</v>
      </c>
      <c r="L16">
        <v>2272.4997640000001</v>
      </c>
      <c r="M16">
        <v>1655.0065569999999</v>
      </c>
      <c r="N16">
        <v>482.9019346</v>
      </c>
      <c r="O16">
        <v>1.4835580589999999</v>
      </c>
      <c r="P16">
        <v>58.580901900000001</v>
      </c>
      <c r="Q16">
        <v>736.81351159999997</v>
      </c>
      <c r="R16">
        <v>77.795320790000005</v>
      </c>
      <c r="S16">
        <v>49.679281750000001</v>
      </c>
      <c r="T16">
        <v>482.55105309999999</v>
      </c>
      <c r="U16">
        <v>24.846067470000001</v>
      </c>
      <c r="V16">
        <v>28.633240579999999</v>
      </c>
      <c r="W16">
        <v>13.81119344</v>
      </c>
      <c r="X16">
        <v>11.099827169999999</v>
      </c>
      <c r="Y16">
        <v>90.765819820000004</v>
      </c>
      <c r="Z16">
        <v>4.211344424</v>
      </c>
      <c r="AA16">
        <v>2.842428688</v>
      </c>
      <c r="AB16">
        <v>26.966961659999999</v>
      </c>
      <c r="AC16">
        <v>29.226877349999999</v>
      </c>
      <c r="AD16">
        <v>103.56071900000001</v>
      </c>
      <c r="AE16">
        <v>0</v>
      </c>
      <c r="AF16">
        <v>35.128232310000001</v>
      </c>
      <c r="AG16">
        <v>46.190817709999997</v>
      </c>
      <c r="AH16">
        <v>10.50948865</v>
      </c>
      <c r="AI16">
        <v>0.61296963199999999</v>
      </c>
      <c r="AJ16">
        <v>4.7315190779999998</v>
      </c>
      <c r="AK16">
        <v>1.30363023</v>
      </c>
      <c r="AL16">
        <v>8.3468254519999991</v>
      </c>
      <c r="AM16">
        <v>0.62332350700000005</v>
      </c>
      <c r="AN16">
        <v>12.007795890000001</v>
      </c>
      <c r="AO16">
        <v>76.691013100000006</v>
      </c>
      <c r="AP16">
        <v>167.0598549</v>
      </c>
      <c r="AQ16">
        <v>0.82467504199999997</v>
      </c>
      <c r="AR16">
        <v>31.02705461</v>
      </c>
      <c r="AS16">
        <v>6.2737996369999998</v>
      </c>
      <c r="AT16">
        <v>27.962863240000001</v>
      </c>
      <c r="AU16">
        <v>1.7736602079999999</v>
      </c>
      <c r="AV16">
        <v>4.956461762</v>
      </c>
      <c r="AW16">
        <v>0.54862763299999995</v>
      </c>
      <c r="AX16">
        <v>21.29001641</v>
      </c>
      <c r="AY16">
        <v>92.611700249999998</v>
      </c>
      <c r="AZ16">
        <v>283.25502949999998</v>
      </c>
      <c r="BA16">
        <v>1098.9790539999999</v>
      </c>
      <c r="BB16">
        <v>3017.4369160000001</v>
      </c>
      <c r="BC16">
        <v>482.33527720000001</v>
      </c>
      <c r="BD16">
        <v>1490.530919</v>
      </c>
      <c r="BE16">
        <v>465.31844760000001</v>
      </c>
      <c r="BF16">
        <v>334.53448639999999</v>
      </c>
      <c r="BG16">
        <v>348.5284719</v>
      </c>
      <c r="BH16">
        <v>20.473697850000001</v>
      </c>
      <c r="BI16">
        <v>2.0893515300000001</v>
      </c>
      <c r="BJ16">
        <v>0</v>
      </c>
      <c r="BK16">
        <v>54.429636119999998</v>
      </c>
      <c r="BL16">
        <v>7.5548452560000001</v>
      </c>
      <c r="BM16">
        <v>65.454299329999998</v>
      </c>
      <c r="BN16">
        <v>53.975488650000003</v>
      </c>
      <c r="BO16">
        <v>9.8195751209999997</v>
      </c>
      <c r="BP16">
        <v>2.9337145339999999</v>
      </c>
      <c r="BQ16">
        <v>20.71389761</v>
      </c>
      <c r="BR16">
        <v>10.068013029999999</v>
      </c>
      <c r="BS16">
        <v>0</v>
      </c>
      <c r="BT16">
        <v>217.05049650000001</v>
      </c>
      <c r="BU16">
        <v>0</v>
      </c>
      <c r="BV16">
        <v>0</v>
      </c>
      <c r="BW16">
        <v>0.63406772099999997</v>
      </c>
      <c r="BX16">
        <v>0</v>
      </c>
      <c r="BY16">
        <v>7.5739004879999996</v>
      </c>
      <c r="BZ16">
        <v>4.4853021279999998</v>
      </c>
      <c r="CA16">
        <v>2.559803016</v>
      </c>
      <c r="CB16">
        <v>0</v>
      </c>
      <c r="CC16">
        <v>6.3503726719999998</v>
      </c>
      <c r="CD16">
        <v>4.8809732590000001</v>
      </c>
      <c r="CE16">
        <v>7.5941528380000003</v>
      </c>
      <c r="CF16">
        <v>5.0363376390000001</v>
      </c>
      <c r="CG16">
        <v>0.53651504400000005</v>
      </c>
      <c r="CH16">
        <v>0</v>
      </c>
      <c r="CI16">
        <v>0.66090075000000004</v>
      </c>
      <c r="CJ16">
        <v>0</v>
      </c>
      <c r="CK16">
        <v>12.175755479999999</v>
      </c>
      <c r="CL16">
        <v>62.769912529999999</v>
      </c>
      <c r="CM16">
        <v>4.0558637549999998</v>
      </c>
      <c r="CN16">
        <v>0.85743927099999995</v>
      </c>
      <c r="CO16">
        <v>22.50618429</v>
      </c>
      <c r="CP16">
        <v>9.5636421600000006</v>
      </c>
      <c r="CQ16">
        <v>0</v>
      </c>
      <c r="CR16">
        <v>10.26837536</v>
      </c>
      <c r="CS16">
        <v>0</v>
      </c>
    </row>
    <row r="17" spans="1:97" x14ac:dyDescent="0.2">
      <c r="A17" t="s">
        <v>653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2.3796821100000001</v>
      </c>
      <c r="BC17">
        <v>0</v>
      </c>
      <c r="BD17">
        <v>0</v>
      </c>
      <c r="BE17">
        <v>0</v>
      </c>
      <c r="BF17">
        <v>0</v>
      </c>
      <c r="BG17">
        <v>3.0980308609999998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1.4951007089999999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</row>
    <row r="18" spans="1:97" x14ac:dyDescent="0.2">
      <c r="A18" t="s">
        <v>158</v>
      </c>
      <c r="B18">
        <v>142.20470649999999</v>
      </c>
      <c r="C18">
        <v>0</v>
      </c>
      <c r="D18">
        <v>9.5640002190000004</v>
      </c>
      <c r="E18">
        <v>29.840893049999998</v>
      </c>
      <c r="F18">
        <v>560.80652580000003</v>
      </c>
      <c r="G18">
        <v>35.387773840000001</v>
      </c>
      <c r="H18">
        <v>0</v>
      </c>
      <c r="I18">
        <v>61.287412080000003</v>
      </c>
      <c r="J18">
        <v>3.4198688590000001</v>
      </c>
      <c r="K18">
        <v>0</v>
      </c>
      <c r="L18">
        <v>0</v>
      </c>
      <c r="M18">
        <v>0</v>
      </c>
      <c r="N18">
        <v>29.266783910000001</v>
      </c>
      <c r="O18">
        <v>0</v>
      </c>
      <c r="P18">
        <v>2.39105722</v>
      </c>
      <c r="Q18">
        <v>26.048962530000001</v>
      </c>
      <c r="R18">
        <v>0</v>
      </c>
      <c r="S18">
        <v>9.3148653279999998</v>
      </c>
      <c r="T18">
        <v>26.441153589999999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1.540969238</v>
      </c>
      <c r="AC18">
        <v>1.391756064</v>
      </c>
      <c r="AD18">
        <v>4.3150299570000001</v>
      </c>
      <c r="AE18">
        <v>0</v>
      </c>
      <c r="AF18">
        <v>0</v>
      </c>
      <c r="AG18">
        <v>5.4342138489999998</v>
      </c>
      <c r="AH18">
        <v>2.8025303070000001</v>
      </c>
      <c r="AI18">
        <v>0</v>
      </c>
      <c r="AJ18">
        <v>9.4630381569999997</v>
      </c>
      <c r="AK18">
        <v>0</v>
      </c>
      <c r="AL18">
        <v>0</v>
      </c>
      <c r="AM18">
        <v>0</v>
      </c>
      <c r="AN18">
        <v>0</v>
      </c>
      <c r="AO18">
        <v>4.6834206470000002</v>
      </c>
      <c r="AP18">
        <v>6.6823941949999996</v>
      </c>
      <c r="AQ18">
        <v>1.6493500839999999</v>
      </c>
      <c r="AR18">
        <v>5.6412826559999996</v>
      </c>
      <c r="AS18">
        <v>2.5095198550000002</v>
      </c>
      <c r="AT18">
        <v>1.511506121</v>
      </c>
      <c r="AU18">
        <v>0</v>
      </c>
      <c r="AV18">
        <v>0</v>
      </c>
      <c r="AW18">
        <v>0</v>
      </c>
      <c r="AX18">
        <v>0</v>
      </c>
      <c r="AY18">
        <v>192.63233650000001</v>
      </c>
      <c r="AZ18">
        <v>0</v>
      </c>
      <c r="BA18">
        <v>1089.505097</v>
      </c>
      <c r="BB18">
        <v>563.98466010000004</v>
      </c>
      <c r="BC18">
        <v>99.656049019999998</v>
      </c>
      <c r="BD18">
        <v>94.636883729999994</v>
      </c>
      <c r="BE18">
        <v>2.9924015920000002</v>
      </c>
      <c r="BF18">
        <v>201.40341530000001</v>
      </c>
      <c r="BG18">
        <v>68.156678940000006</v>
      </c>
      <c r="BH18">
        <v>20.473697850000001</v>
      </c>
      <c r="BI18">
        <v>0</v>
      </c>
      <c r="BJ18">
        <v>0</v>
      </c>
      <c r="BK18">
        <v>7.7756623019999997</v>
      </c>
      <c r="BL18">
        <v>0</v>
      </c>
      <c r="BM18">
        <v>0</v>
      </c>
      <c r="BN18">
        <v>12.55243922</v>
      </c>
      <c r="BO18">
        <v>0</v>
      </c>
      <c r="BP18">
        <v>10.26800087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11.016582530000001</v>
      </c>
      <c r="BZ18">
        <v>4.4853021279999998</v>
      </c>
      <c r="CA18">
        <v>5.1196060320000001</v>
      </c>
      <c r="CB18">
        <v>0</v>
      </c>
      <c r="CC18">
        <v>4.2335817809999998</v>
      </c>
      <c r="CD18">
        <v>5.5782551529999997</v>
      </c>
      <c r="CE18">
        <v>9.3466496459999995</v>
      </c>
      <c r="CF18">
        <v>0</v>
      </c>
      <c r="CG18">
        <v>1.073030087</v>
      </c>
      <c r="CH18">
        <v>0</v>
      </c>
      <c r="CI18">
        <v>0</v>
      </c>
      <c r="CJ18">
        <v>0</v>
      </c>
      <c r="CK18">
        <v>0</v>
      </c>
      <c r="CL18">
        <v>37.091311949999998</v>
      </c>
      <c r="CM18">
        <v>0</v>
      </c>
      <c r="CN18">
        <v>0</v>
      </c>
      <c r="CO18">
        <v>10.164083229999999</v>
      </c>
      <c r="CP18">
        <v>0</v>
      </c>
      <c r="CQ18">
        <v>0</v>
      </c>
      <c r="CR18">
        <v>0</v>
      </c>
      <c r="CS18">
        <v>0</v>
      </c>
    </row>
    <row r="19" spans="1:97" x14ac:dyDescent="0.2">
      <c r="A19" t="s">
        <v>159</v>
      </c>
      <c r="B19">
        <v>5910.2271870000004</v>
      </c>
      <c r="C19">
        <v>572.33046779999995</v>
      </c>
      <c r="D19">
        <v>4786.7821100000001</v>
      </c>
      <c r="E19">
        <v>3282.4982359999999</v>
      </c>
      <c r="F19">
        <v>6161.9907219999996</v>
      </c>
      <c r="G19">
        <v>6871.6622660000003</v>
      </c>
      <c r="H19">
        <v>1056.663372</v>
      </c>
      <c r="I19">
        <v>3117.4863610000002</v>
      </c>
      <c r="J19">
        <v>3413.029121</v>
      </c>
      <c r="K19">
        <v>6692.6628330000003</v>
      </c>
      <c r="L19">
        <v>1927.5667639999999</v>
      </c>
      <c r="M19">
        <v>1241.2549180000001</v>
      </c>
      <c r="N19">
        <v>434.38068759999999</v>
      </c>
      <c r="O19">
        <v>5.9342322349999996</v>
      </c>
      <c r="P19">
        <v>70.536187999999996</v>
      </c>
      <c r="Q19">
        <v>630.13680790000001</v>
      </c>
      <c r="R19">
        <v>55.85305082</v>
      </c>
      <c r="S19">
        <v>51.231759310000001</v>
      </c>
      <c r="T19">
        <v>427.46531640000001</v>
      </c>
      <c r="U19">
        <v>39.151379050000003</v>
      </c>
      <c r="V19">
        <v>18.028336660000001</v>
      </c>
      <c r="W19">
        <v>11.04895475</v>
      </c>
      <c r="X19">
        <v>9.7123487770000008</v>
      </c>
      <c r="Y19">
        <v>85.092956079999993</v>
      </c>
      <c r="Z19">
        <v>8.422688849</v>
      </c>
      <c r="AA19">
        <v>2.842428688</v>
      </c>
      <c r="AB19">
        <v>26.196477040000001</v>
      </c>
      <c r="AC19">
        <v>18.092828829999998</v>
      </c>
      <c r="AD19">
        <v>84.862255809999994</v>
      </c>
      <c r="AE19">
        <v>0</v>
      </c>
      <c r="AF19">
        <v>13.660979230000001</v>
      </c>
      <c r="AG19">
        <v>38.039496939999999</v>
      </c>
      <c r="AH19">
        <v>12.611386380000001</v>
      </c>
      <c r="AI19">
        <v>0</v>
      </c>
      <c r="AJ19">
        <v>3.1543460520000002</v>
      </c>
      <c r="AK19">
        <v>1.30363023</v>
      </c>
      <c r="AL19">
        <v>9.3901786339999997</v>
      </c>
      <c r="AM19">
        <v>3.739941043</v>
      </c>
      <c r="AN19">
        <v>7.2046775350000001</v>
      </c>
      <c r="AO19">
        <v>59.713613250000002</v>
      </c>
      <c r="AP19">
        <v>138.65967950000001</v>
      </c>
      <c r="AQ19">
        <v>0</v>
      </c>
      <c r="AR19">
        <v>26.796092609999999</v>
      </c>
      <c r="AS19">
        <v>7.528559564</v>
      </c>
      <c r="AT19">
        <v>33.253134660000001</v>
      </c>
      <c r="AU19">
        <v>3.5473204150000002</v>
      </c>
      <c r="AV19">
        <v>1.4161319320000001</v>
      </c>
      <c r="AW19">
        <v>1.0972552659999999</v>
      </c>
      <c r="AX19">
        <v>21.29001641</v>
      </c>
      <c r="AY19">
        <v>88.907232239999999</v>
      </c>
      <c r="AZ19">
        <v>261.72102139999998</v>
      </c>
      <c r="BA19">
        <v>871.60407729999997</v>
      </c>
      <c r="BB19">
        <v>2427.2757529999999</v>
      </c>
      <c r="BC19">
        <v>354.77553449999999</v>
      </c>
      <c r="BD19">
        <v>1248.478889</v>
      </c>
      <c r="BE19">
        <v>392.00460859999998</v>
      </c>
      <c r="BF19">
        <v>283.33022829999999</v>
      </c>
      <c r="BG19">
        <v>322.1952096</v>
      </c>
      <c r="BH19">
        <v>10.236848930000001</v>
      </c>
      <c r="BI19">
        <v>0</v>
      </c>
      <c r="BJ19">
        <v>0</v>
      </c>
      <c r="BK19">
        <v>45.098841350000001</v>
      </c>
      <c r="BL19">
        <v>8.3942725060000001</v>
      </c>
      <c r="BM19">
        <v>57.384591190000002</v>
      </c>
      <c r="BN19">
        <v>62.762196109999998</v>
      </c>
      <c r="BO19">
        <v>19.639150239999999</v>
      </c>
      <c r="BP19">
        <v>1.466857267</v>
      </c>
      <c r="BQ19">
        <v>20.71389761</v>
      </c>
      <c r="BR19">
        <v>11.18668115</v>
      </c>
      <c r="BS19">
        <v>0</v>
      </c>
      <c r="BT19">
        <v>190.04421360000001</v>
      </c>
      <c r="BU19">
        <v>1.3777286630000001</v>
      </c>
      <c r="BV19">
        <v>0</v>
      </c>
      <c r="BW19">
        <v>0</v>
      </c>
      <c r="BX19">
        <v>0</v>
      </c>
      <c r="BY19">
        <v>2.7541456320000002</v>
      </c>
      <c r="BZ19">
        <v>5.9804028379999998</v>
      </c>
      <c r="CA19">
        <v>0</v>
      </c>
      <c r="CB19">
        <v>0</v>
      </c>
      <c r="CC19">
        <v>8.4671635629999997</v>
      </c>
      <c r="CD19">
        <v>5.5782551529999997</v>
      </c>
      <c r="CE19">
        <v>7.0099872349999997</v>
      </c>
      <c r="CF19">
        <v>2.5181688200000001</v>
      </c>
      <c r="CG19">
        <v>0</v>
      </c>
      <c r="CH19">
        <v>0</v>
      </c>
      <c r="CI19">
        <v>1.3218015000000001</v>
      </c>
      <c r="CJ19">
        <v>1.5075865230000001</v>
      </c>
      <c r="CK19">
        <v>9.1318166129999998</v>
      </c>
      <c r="CL19">
        <v>31.384956259999999</v>
      </c>
      <c r="CM19">
        <v>2.027931878</v>
      </c>
      <c r="CN19">
        <v>0</v>
      </c>
      <c r="CO19">
        <v>10.164083229999999</v>
      </c>
      <c r="CP19">
        <v>16.394815130000001</v>
      </c>
      <c r="CQ19">
        <v>0</v>
      </c>
      <c r="CR19">
        <v>7.8987502779999996</v>
      </c>
      <c r="CS19">
        <v>0</v>
      </c>
    </row>
    <row r="20" spans="1:97" x14ac:dyDescent="0.2">
      <c r="A20" t="s">
        <v>160</v>
      </c>
      <c r="B20">
        <v>69.854943539999994</v>
      </c>
      <c r="C20">
        <v>8.4999574419999995</v>
      </c>
      <c r="D20">
        <v>62.166001420000001</v>
      </c>
      <c r="E20">
        <v>54.256169190000001</v>
      </c>
      <c r="F20">
        <v>113.53751750000001</v>
      </c>
      <c r="G20">
        <v>147.98523610000001</v>
      </c>
      <c r="H20">
        <v>23.894397850000001</v>
      </c>
      <c r="I20">
        <v>69.459067020000006</v>
      </c>
      <c r="J20">
        <v>58.137770609999997</v>
      </c>
      <c r="K20">
        <v>130.1966693</v>
      </c>
      <c r="L20">
        <v>17.39157982</v>
      </c>
      <c r="M20">
        <v>20.687581959999999</v>
      </c>
      <c r="N20">
        <v>3.0807140959999999</v>
      </c>
      <c r="O20">
        <v>0</v>
      </c>
      <c r="P20">
        <v>1.19552861</v>
      </c>
      <c r="Q20">
        <v>8.6829875100000002</v>
      </c>
      <c r="R20">
        <v>0</v>
      </c>
      <c r="S20">
        <v>0</v>
      </c>
      <c r="T20">
        <v>10.28267084</v>
      </c>
      <c r="U20">
        <v>0</v>
      </c>
      <c r="V20">
        <v>0</v>
      </c>
      <c r="W20">
        <v>0</v>
      </c>
      <c r="X20">
        <v>0</v>
      </c>
      <c r="Y20">
        <v>0</v>
      </c>
      <c r="Z20">
        <v>1.2032412640000001</v>
      </c>
      <c r="AA20">
        <v>0</v>
      </c>
      <c r="AB20">
        <v>0</v>
      </c>
      <c r="AC20">
        <v>0</v>
      </c>
      <c r="AD20">
        <v>1.4383433189999999</v>
      </c>
      <c r="AE20">
        <v>0</v>
      </c>
      <c r="AF20">
        <v>1.951568462</v>
      </c>
      <c r="AG20">
        <v>1.8114046159999999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1.2007795889999999</v>
      </c>
      <c r="AO20">
        <v>2.3417103240000001</v>
      </c>
      <c r="AP20">
        <v>6.6823941949999996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6.6258486430000003</v>
      </c>
      <c r="BA20">
        <v>6.3159715749999998</v>
      </c>
      <c r="BB20">
        <v>45.213960100000001</v>
      </c>
      <c r="BC20">
        <v>0</v>
      </c>
      <c r="BD20">
        <v>18.19940072</v>
      </c>
      <c r="BE20">
        <v>11.969606369999999</v>
      </c>
      <c r="BF20">
        <v>13.654468830000001</v>
      </c>
      <c r="BG20">
        <v>9.2940925829999994</v>
      </c>
      <c r="BH20">
        <v>0</v>
      </c>
      <c r="BI20">
        <v>0</v>
      </c>
      <c r="BJ20">
        <v>0</v>
      </c>
      <c r="BK20">
        <v>3.1102649210000002</v>
      </c>
      <c r="BL20">
        <v>1.678854501</v>
      </c>
      <c r="BM20">
        <v>0</v>
      </c>
      <c r="BN20">
        <v>2.510487844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2.000465406</v>
      </c>
      <c r="BU20">
        <v>0</v>
      </c>
      <c r="BV20">
        <v>0</v>
      </c>
      <c r="BW20">
        <v>0</v>
      </c>
      <c r="BX20">
        <v>0</v>
      </c>
      <c r="BY20">
        <v>1.3770728160000001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4.0558637549999998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</row>
    <row r="21" spans="1:97" x14ac:dyDescent="0.2">
      <c r="A21" t="s">
        <v>654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3.4136172079999998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</row>
    <row r="22" spans="1:97" x14ac:dyDescent="0.2">
      <c r="A22" t="s">
        <v>161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9.2421422880000001</v>
      </c>
      <c r="O22">
        <v>10.384906409999999</v>
      </c>
      <c r="P22">
        <v>11.9552861</v>
      </c>
      <c r="Q22">
        <v>16.12554823</v>
      </c>
      <c r="R22">
        <v>5.9842554449999996</v>
      </c>
      <c r="S22">
        <v>41.916893979999998</v>
      </c>
      <c r="T22">
        <v>13.2205768</v>
      </c>
      <c r="U22">
        <v>6.023289085</v>
      </c>
      <c r="V22">
        <v>10.60490392</v>
      </c>
      <c r="W22">
        <v>14.36364118</v>
      </c>
      <c r="X22">
        <v>11.099827169999999</v>
      </c>
      <c r="Y22">
        <v>30.633464190000002</v>
      </c>
      <c r="Z22">
        <v>3.609723792</v>
      </c>
      <c r="AA22">
        <v>15.633357780000001</v>
      </c>
      <c r="AB22">
        <v>21.573569330000002</v>
      </c>
      <c r="AC22">
        <v>0</v>
      </c>
      <c r="AD22">
        <v>1.4383433189999999</v>
      </c>
      <c r="AE22">
        <v>41.711733709999997</v>
      </c>
      <c r="AF22">
        <v>19.515684619999998</v>
      </c>
      <c r="AG22">
        <v>18.114046160000001</v>
      </c>
      <c r="AH22">
        <v>18.216446999999999</v>
      </c>
      <c r="AI22">
        <v>7.3556355870000001</v>
      </c>
      <c r="AJ22">
        <v>7.8858651310000001</v>
      </c>
      <c r="AK22">
        <v>5.2145209210000001</v>
      </c>
      <c r="AL22">
        <v>11.476884999999999</v>
      </c>
      <c r="AM22">
        <v>28.672881329999999</v>
      </c>
      <c r="AN22">
        <v>27.617930550000001</v>
      </c>
      <c r="AO22">
        <v>0</v>
      </c>
      <c r="AP22">
        <v>1.6705985489999999</v>
      </c>
      <c r="AQ22">
        <v>102.2597052</v>
      </c>
      <c r="AR22">
        <v>31.02705461</v>
      </c>
      <c r="AS22">
        <v>2.5095198550000002</v>
      </c>
      <c r="AT22">
        <v>13.60355509</v>
      </c>
      <c r="AU22">
        <v>5.9122006919999999</v>
      </c>
      <c r="AV22">
        <v>18.409715120000001</v>
      </c>
      <c r="AW22">
        <v>8.7780421299999993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3.9862419610000002</v>
      </c>
      <c r="BD22">
        <v>0</v>
      </c>
      <c r="BE22">
        <v>5.9848031840000004</v>
      </c>
      <c r="BF22">
        <v>0</v>
      </c>
      <c r="BG22">
        <v>3.0980308609999998</v>
      </c>
      <c r="BH22">
        <v>3.4122829750000001</v>
      </c>
      <c r="BI22">
        <v>0</v>
      </c>
      <c r="BJ22">
        <v>3.5063295710000002</v>
      </c>
      <c r="BK22">
        <v>3.1102649210000002</v>
      </c>
      <c r="BL22">
        <v>6.7154180050000001</v>
      </c>
      <c r="BM22">
        <v>0</v>
      </c>
      <c r="BN22">
        <v>5.020975688</v>
      </c>
      <c r="BO22">
        <v>0</v>
      </c>
      <c r="BP22">
        <v>8.8011436029999999</v>
      </c>
      <c r="BQ22">
        <v>1.593376739</v>
      </c>
      <c r="BR22">
        <v>2.2373362289999998</v>
      </c>
      <c r="BS22">
        <v>1.5125846380000001</v>
      </c>
      <c r="BT22">
        <v>2.000465406</v>
      </c>
      <c r="BU22">
        <v>0</v>
      </c>
      <c r="BV22">
        <v>11.380882720000001</v>
      </c>
      <c r="BW22">
        <v>2.5362708829999998</v>
      </c>
      <c r="BX22">
        <v>20.66949048</v>
      </c>
      <c r="BY22">
        <v>1.3770728160000001</v>
      </c>
      <c r="BZ22">
        <v>8.9706042559999997</v>
      </c>
      <c r="CA22">
        <v>42.663383600000003</v>
      </c>
      <c r="CB22">
        <v>12.254686789999999</v>
      </c>
      <c r="CC22">
        <v>11.28955142</v>
      </c>
      <c r="CD22">
        <v>13.94563788</v>
      </c>
      <c r="CE22">
        <v>8.17831844</v>
      </c>
      <c r="CF22">
        <v>27.69985702</v>
      </c>
      <c r="CG22">
        <v>1.073030087</v>
      </c>
      <c r="CH22">
        <v>13.74055353</v>
      </c>
      <c r="CI22">
        <v>7.9308090020000002</v>
      </c>
      <c r="CJ22">
        <v>6.0303460930000004</v>
      </c>
      <c r="CK22">
        <v>7.6098471769999998</v>
      </c>
      <c r="CL22">
        <v>5.706355684</v>
      </c>
      <c r="CM22">
        <v>0</v>
      </c>
      <c r="CN22">
        <v>5.1446356289999997</v>
      </c>
      <c r="CO22">
        <v>10.164083229999999</v>
      </c>
      <c r="CP22">
        <v>5.4649383770000002</v>
      </c>
      <c r="CQ22">
        <v>5.762921628</v>
      </c>
      <c r="CR22">
        <v>7.8987502779999996</v>
      </c>
      <c r="CS22">
        <v>0</v>
      </c>
    </row>
    <row r="23" spans="1:97" x14ac:dyDescent="0.2">
      <c r="A23" t="s">
        <v>655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1.168331206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</row>
    <row r="24" spans="1:97" x14ac:dyDescent="0.2">
      <c r="A24" t="s">
        <v>656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3.0807140959999999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1.4383433189999999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1.1708551620000001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1.452011889</v>
      </c>
      <c r="CP24">
        <v>0</v>
      </c>
      <c r="CQ24">
        <v>0</v>
      </c>
      <c r="CR24">
        <v>0</v>
      </c>
      <c r="CS24">
        <v>0</v>
      </c>
    </row>
    <row r="25" spans="1:97" x14ac:dyDescent="0.2">
      <c r="A25" t="s">
        <v>657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0.89664645799999998</v>
      </c>
      <c r="Q25">
        <v>0</v>
      </c>
      <c r="R25">
        <v>9.4750711209999992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0.30081031600000002</v>
      </c>
      <c r="AA25">
        <v>0.355303586</v>
      </c>
      <c r="AB25">
        <v>0.385242309</v>
      </c>
      <c r="AC25">
        <v>3.1314511440000001</v>
      </c>
      <c r="AD25">
        <v>5.0342016159999998</v>
      </c>
      <c r="AE25">
        <v>0</v>
      </c>
      <c r="AF25">
        <v>0</v>
      </c>
      <c r="AG25">
        <v>9.0570230810000005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0.30019489700000002</v>
      </c>
      <c r="AO25">
        <v>1.7562827430000001</v>
      </c>
      <c r="AP25">
        <v>5.8470949210000001</v>
      </c>
      <c r="AQ25">
        <v>0.41233752099999998</v>
      </c>
      <c r="AR25">
        <v>0</v>
      </c>
      <c r="AS25">
        <v>2.8232098360000002</v>
      </c>
      <c r="AT25">
        <v>0.37787652999999999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3.667143168</v>
      </c>
      <c r="BQ25">
        <v>7.170195326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2.4098774280000002</v>
      </c>
      <c r="BZ25">
        <v>1.121325532</v>
      </c>
      <c r="CA25">
        <v>0.42663383599999999</v>
      </c>
      <c r="CB25">
        <v>0</v>
      </c>
      <c r="CC25">
        <v>0.35279848200000002</v>
      </c>
      <c r="CD25">
        <v>0.34864094699999998</v>
      </c>
      <c r="CE25">
        <v>0</v>
      </c>
      <c r="CF25">
        <v>0</v>
      </c>
      <c r="CG25">
        <v>0</v>
      </c>
      <c r="CH25">
        <v>0.31228530700000001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0.42871963600000002</v>
      </c>
      <c r="CO25">
        <v>2.1780178339999998</v>
      </c>
      <c r="CP25">
        <v>0</v>
      </c>
      <c r="CQ25">
        <v>0</v>
      </c>
      <c r="CR25">
        <v>0</v>
      </c>
      <c r="CS25">
        <v>0</v>
      </c>
    </row>
    <row r="26" spans="1:97" x14ac:dyDescent="0.2">
      <c r="A26" t="s">
        <v>658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2.8766866379999998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1.706535344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</row>
    <row r="27" spans="1:97" x14ac:dyDescent="0.2">
      <c r="A27" t="s">
        <v>162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5.5452853729999996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1.4438895169999999</v>
      </c>
      <c r="AA27">
        <v>0</v>
      </c>
      <c r="AB27">
        <v>1.23277539</v>
      </c>
      <c r="AC27">
        <v>5.0103218309999997</v>
      </c>
      <c r="AD27">
        <v>6.904047931</v>
      </c>
      <c r="AE27">
        <v>0</v>
      </c>
      <c r="AF27">
        <v>0</v>
      </c>
      <c r="AG27">
        <v>13.042113240000001</v>
      </c>
      <c r="AH27">
        <v>1.1210121230000001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1.8138073450000001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0.58674290699999998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4.4066330110000003</v>
      </c>
      <c r="BZ27">
        <v>1.196080568</v>
      </c>
      <c r="CA27">
        <v>2.73045655</v>
      </c>
      <c r="CB27">
        <v>0</v>
      </c>
      <c r="CC27">
        <v>0</v>
      </c>
      <c r="CD27">
        <v>0.55782551499999999</v>
      </c>
      <c r="CE27">
        <v>0.46733248199999999</v>
      </c>
      <c r="CF27">
        <v>0</v>
      </c>
      <c r="CG27">
        <v>0.42921203499999999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0.68595141699999995</v>
      </c>
      <c r="CO27">
        <v>2.9040237790000001</v>
      </c>
      <c r="CP27">
        <v>0</v>
      </c>
      <c r="CQ27">
        <v>0</v>
      </c>
      <c r="CR27">
        <v>0</v>
      </c>
      <c r="CS27">
        <v>0</v>
      </c>
    </row>
    <row r="28" spans="1:97" x14ac:dyDescent="0.2">
      <c r="A28" t="s">
        <v>659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0.69587803199999998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0.85326767199999998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0.72600594500000004</v>
      </c>
      <c r="CP28">
        <v>0</v>
      </c>
      <c r="CQ28">
        <v>0</v>
      </c>
      <c r="CR28">
        <v>0</v>
      </c>
      <c r="CS28">
        <v>0</v>
      </c>
    </row>
    <row r="29" spans="1:97" x14ac:dyDescent="0.2">
      <c r="A29" t="s">
        <v>660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1.4012651540000001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</row>
    <row r="30" spans="1:97" x14ac:dyDescent="0.2">
      <c r="A30" t="s">
        <v>661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12.48730557</v>
      </c>
      <c r="Y30">
        <v>0</v>
      </c>
      <c r="Z30">
        <v>0</v>
      </c>
      <c r="AA30">
        <v>0</v>
      </c>
      <c r="AB30">
        <v>0</v>
      </c>
      <c r="AC30">
        <v>5.5670242559999998</v>
      </c>
      <c r="AD30">
        <v>10.068403229999999</v>
      </c>
      <c r="AE30">
        <v>0</v>
      </c>
      <c r="AF30">
        <v>0</v>
      </c>
      <c r="AG30">
        <v>34.416687709999998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3.3411970979999999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2.8322638640000002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8.2624368960000005</v>
      </c>
      <c r="BZ30">
        <v>0</v>
      </c>
      <c r="CA30">
        <v>3.4130706879999999</v>
      </c>
      <c r="CB30">
        <v>0</v>
      </c>
      <c r="CC30">
        <v>2.822387854</v>
      </c>
      <c r="CD30">
        <v>1.3945637879999999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1.714878543</v>
      </c>
      <c r="CO30">
        <v>1.452011889</v>
      </c>
      <c r="CP30">
        <v>0</v>
      </c>
      <c r="CQ30">
        <v>0</v>
      </c>
      <c r="CR30">
        <v>7.8987502779999996</v>
      </c>
      <c r="CS30">
        <v>1.0027607169999999</v>
      </c>
    </row>
    <row r="31" spans="1:97" x14ac:dyDescent="0.2">
      <c r="A31" t="s">
        <v>662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0.56884454600000001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</row>
    <row r="32" spans="1:97" x14ac:dyDescent="0.2">
      <c r="A32" t="s">
        <v>663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1.104895475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</row>
    <row r="33" spans="1:97" x14ac:dyDescent="0.2">
      <c r="A33" t="s">
        <v>664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1.1345727480000001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</row>
    <row r="34" spans="1:97" x14ac:dyDescent="0.2">
      <c r="A34" t="s">
        <v>665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0.35958583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2.088248186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</row>
    <row r="35" spans="1:97" x14ac:dyDescent="0.2">
      <c r="A35" t="s">
        <v>666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2.7835121279999999</v>
      </c>
      <c r="AD35">
        <v>1.4383433189999999</v>
      </c>
      <c r="AE35">
        <v>0</v>
      </c>
      <c r="AF35">
        <v>0</v>
      </c>
      <c r="AG35">
        <v>16.302641550000001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5.5082912640000004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1.452011889</v>
      </c>
      <c r="CP35">
        <v>0</v>
      </c>
      <c r="CQ35">
        <v>0</v>
      </c>
      <c r="CR35">
        <v>0</v>
      </c>
      <c r="CS35">
        <v>0</v>
      </c>
    </row>
    <row r="36" spans="1:97" x14ac:dyDescent="0.2">
      <c r="A36" t="s">
        <v>667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3.3146864260000002</v>
      </c>
      <c r="X36">
        <v>0</v>
      </c>
      <c r="Y36">
        <v>0</v>
      </c>
      <c r="Z36">
        <v>0</v>
      </c>
      <c r="AA36">
        <v>1.421214344</v>
      </c>
      <c r="AB36">
        <v>0</v>
      </c>
      <c r="AC36">
        <v>0</v>
      </c>
      <c r="AD36">
        <v>0</v>
      </c>
      <c r="AE36">
        <v>2.0855866860000001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</row>
    <row r="37" spans="1:97" x14ac:dyDescent="0.2">
      <c r="A37" t="s">
        <v>668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1.5125846380000001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</row>
    <row r="38" spans="1:97" x14ac:dyDescent="0.2">
      <c r="A38" t="s">
        <v>669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28.814608140000001</v>
      </c>
      <c r="CR38">
        <v>0</v>
      </c>
      <c r="CS38">
        <v>0</v>
      </c>
    </row>
    <row r="39" spans="1:97" x14ac:dyDescent="0.2">
      <c r="A39" t="s">
        <v>670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57.629216280000001</v>
      </c>
      <c r="CR39">
        <v>0</v>
      </c>
      <c r="CS39">
        <v>0</v>
      </c>
    </row>
    <row r="40" spans="1:97" x14ac:dyDescent="0.2">
      <c r="A40" t="s">
        <v>163</v>
      </c>
      <c r="B40">
        <v>0</v>
      </c>
      <c r="C40">
        <v>0</v>
      </c>
      <c r="D40">
        <v>0</v>
      </c>
      <c r="E40">
        <v>0</v>
      </c>
      <c r="F40">
        <v>6.8810616659999999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26.18606982</v>
      </c>
      <c r="O40">
        <v>2.9671161179999999</v>
      </c>
      <c r="P40">
        <v>2.39105722</v>
      </c>
      <c r="Q40">
        <v>37.212803610000002</v>
      </c>
      <c r="R40">
        <v>301.2075241</v>
      </c>
      <c r="S40">
        <v>7.7623877739999996</v>
      </c>
      <c r="T40">
        <v>55.82021314</v>
      </c>
      <c r="U40">
        <v>13.55240044</v>
      </c>
      <c r="V40">
        <v>68.931875469999994</v>
      </c>
      <c r="W40">
        <v>0</v>
      </c>
      <c r="X40">
        <v>0</v>
      </c>
      <c r="Y40">
        <v>0</v>
      </c>
      <c r="Z40">
        <v>3.609723792</v>
      </c>
      <c r="AA40">
        <v>1.421214344</v>
      </c>
      <c r="AB40">
        <v>49.311015609999998</v>
      </c>
      <c r="AC40">
        <v>658.3006183</v>
      </c>
      <c r="AD40">
        <v>437.25636889999998</v>
      </c>
      <c r="AE40">
        <v>0</v>
      </c>
      <c r="AF40">
        <v>19.515684619999998</v>
      </c>
      <c r="AG40">
        <v>333.29844939999998</v>
      </c>
      <c r="AH40">
        <v>28.02530307</v>
      </c>
      <c r="AI40">
        <v>1.225939264</v>
      </c>
      <c r="AJ40">
        <v>0</v>
      </c>
      <c r="AK40">
        <v>1.30363023</v>
      </c>
      <c r="AL40">
        <v>0</v>
      </c>
      <c r="AM40">
        <v>0</v>
      </c>
      <c r="AN40">
        <v>18.01169384</v>
      </c>
      <c r="AO40">
        <v>318.47260399999999</v>
      </c>
      <c r="AP40">
        <v>616.45086449999997</v>
      </c>
      <c r="AQ40">
        <v>0</v>
      </c>
      <c r="AR40">
        <v>14.10320664</v>
      </c>
      <c r="AS40">
        <v>53.95467687</v>
      </c>
      <c r="AT40">
        <v>116.38597129999999</v>
      </c>
      <c r="AU40">
        <v>0</v>
      </c>
      <c r="AV40">
        <v>1.4161319320000001</v>
      </c>
      <c r="AW40">
        <v>1.0972552659999999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52.594943559999997</v>
      </c>
      <c r="BK40">
        <v>82.422020410000002</v>
      </c>
      <c r="BL40">
        <v>0</v>
      </c>
      <c r="BM40">
        <v>41.245174919999997</v>
      </c>
      <c r="BN40">
        <v>25.10487844</v>
      </c>
      <c r="BO40">
        <v>0</v>
      </c>
      <c r="BP40">
        <v>541.27033159999996</v>
      </c>
      <c r="BQ40">
        <v>396.75080809999997</v>
      </c>
      <c r="BR40">
        <v>55.933405729999997</v>
      </c>
      <c r="BS40">
        <v>22.688769570000002</v>
      </c>
      <c r="BT40">
        <v>2.000465406</v>
      </c>
      <c r="BU40">
        <v>4.1331859890000002</v>
      </c>
      <c r="BV40">
        <v>0</v>
      </c>
      <c r="BW40">
        <v>3.804406325</v>
      </c>
      <c r="BX40">
        <v>0</v>
      </c>
      <c r="BY40">
        <v>112.9199709</v>
      </c>
      <c r="BZ40">
        <v>80.735438310000006</v>
      </c>
      <c r="CA40">
        <v>66.554878410000001</v>
      </c>
      <c r="CB40">
        <v>5.252008622</v>
      </c>
      <c r="CC40">
        <v>77.615665989999997</v>
      </c>
      <c r="CD40">
        <v>25.102148190000001</v>
      </c>
      <c r="CE40">
        <v>49.069910640000003</v>
      </c>
      <c r="CF40">
        <v>17.627181740000001</v>
      </c>
      <c r="CG40">
        <v>4.2921203490000002</v>
      </c>
      <c r="CH40">
        <v>2.49828246</v>
      </c>
      <c r="CI40">
        <v>6.6090075019999999</v>
      </c>
      <c r="CJ40">
        <v>0</v>
      </c>
      <c r="CK40">
        <v>439.84916679999998</v>
      </c>
      <c r="CL40">
        <v>59.916734679999998</v>
      </c>
      <c r="CM40">
        <v>8.1117275099999997</v>
      </c>
      <c r="CN40">
        <v>24.008299600000001</v>
      </c>
      <c r="CO40">
        <v>480.61593540000001</v>
      </c>
      <c r="CP40">
        <v>35.522099449999999</v>
      </c>
      <c r="CQ40">
        <v>0</v>
      </c>
      <c r="CR40">
        <v>39.49375139</v>
      </c>
      <c r="CS40">
        <v>42.115950130000002</v>
      </c>
    </row>
    <row r="41" spans="1:97" x14ac:dyDescent="0.2">
      <c r="A41" t="s">
        <v>671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13.86321343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4.4005718009999999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2.0055214349999999</v>
      </c>
    </row>
    <row r="42" spans="1:97" x14ac:dyDescent="0.2">
      <c r="A42" t="s">
        <v>672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2.2373362289999998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</row>
    <row r="43" spans="1:97" x14ac:dyDescent="0.2">
      <c r="A43" t="s">
        <v>164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8.3687002709999998</v>
      </c>
      <c r="Q43">
        <v>0</v>
      </c>
      <c r="R43">
        <v>0</v>
      </c>
      <c r="S43">
        <v>0</v>
      </c>
      <c r="T43">
        <v>0</v>
      </c>
      <c r="U43">
        <v>0</v>
      </c>
      <c r="V43">
        <v>3.181471175</v>
      </c>
      <c r="W43">
        <v>0</v>
      </c>
      <c r="X43">
        <v>0</v>
      </c>
      <c r="Y43">
        <v>0</v>
      </c>
      <c r="Z43">
        <v>1.2032412640000001</v>
      </c>
      <c r="AA43">
        <v>0</v>
      </c>
      <c r="AB43">
        <v>0</v>
      </c>
      <c r="AC43">
        <v>13.91756064</v>
      </c>
      <c r="AD43">
        <v>18.698463149999998</v>
      </c>
      <c r="AE43">
        <v>0</v>
      </c>
      <c r="AF43">
        <v>3.903136924</v>
      </c>
      <c r="AG43">
        <v>25.359664630000001</v>
      </c>
      <c r="AH43">
        <v>0</v>
      </c>
      <c r="AI43">
        <v>0</v>
      </c>
      <c r="AJ43">
        <v>0</v>
      </c>
      <c r="AK43">
        <v>0</v>
      </c>
      <c r="AL43">
        <v>1.0433531819999999</v>
      </c>
      <c r="AM43">
        <v>0</v>
      </c>
      <c r="AN43">
        <v>0</v>
      </c>
      <c r="AO43">
        <v>0</v>
      </c>
      <c r="AP43">
        <v>13.364788389999999</v>
      </c>
      <c r="AQ43">
        <v>0</v>
      </c>
      <c r="AR43">
        <v>0</v>
      </c>
      <c r="AS43">
        <v>0</v>
      </c>
      <c r="AT43">
        <v>3.0230122420000001</v>
      </c>
      <c r="AU43">
        <v>0</v>
      </c>
      <c r="AV43">
        <v>2.8322638640000002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18.661589530000001</v>
      </c>
      <c r="BL43">
        <v>0</v>
      </c>
      <c r="BM43">
        <v>0</v>
      </c>
      <c r="BN43">
        <v>0</v>
      </c>
      <c r="BO43">
        <v>0</v>
      </c>
      <c r="BP43">
        <v>23.469716269999999</v>
      </c>
      <c r="BQ43">
        <v>0</v>
      </c>
      <c r="BR43">
        <v>0</v>
      </c>
      <c r="BS43">
        <v>0</v>
      </c>
      <c r="BT43">
        <v>92.02140867</v>
      </c>
      <c r="BU43">
        <v>0</v>
      </c>
      <c r="BV43">
        <v>0</v>
      </c>
      <c r="BW43">
        <v>0</v>
      </c>
      <c r="BX43">
        <v>0</v>
      </c>
      <c r="BY43">
        <v>6.8853640800000004</v>
      </c>
      <c r="BZ43">
        <v>4.4853021279999998</v>
      </c>
      <c r="CA43">
        <v>1.706535344</v>
      </c>
      <c r="CB43">
        <v>3.5013390819999999</v>
      </c>
      <c r="CC43">
        <v>9.8783574900000009</v>
      </c>
      <c r="CD43">
        <v>4.1836913649999996</v>
      </c>
      <c r="CE43">
        <v>3.5049936169999998</v>
      </c>
      <c r="CF43">
        <v>1.25908441</v>
      </c>
      <c r="CG43">
        <v>1.073030087</v>
      </c>
      <c r="CH43">
        <v>0</v>
      </c>
      <c r="CI43">
        <v>2.6436030009999998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11.616095120000001</v>
      </c>
      <c r="CP43">
        <v>24.592222700000001</v>
      </c>
      <c r="CQ43">
        <v>0</v>
      </c>
      <c r="CR43">
        <v>9.4785003339999996</v>
      </c>
      <c r="CS43">
        <v>1.0027607169999999</v>
      </c>
    </row>
    <row r="44" spans="1:97" x14ac:dyDescent="0.2">
      <c r="A44" t="s">
        <v>673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0.42663383599999999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</row>
    <row r="45" spans="1:97" x14ac:dyDescent="0.2">
      <c r="A45" t="s">
        <v>674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1.466857267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</row>
    <row r="46" spans="1:97" x14ac:dyDescent="0.2">
      <c r="A46" t="s">
        <v>675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5.8758119090000003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3.0819384749999998</v>
      </c>
      <c r="AC46">
        <v>104.38170479999999</v>
      </c>
      <c r="AD46">
        <v>2.8766866379999998</v>
      </c>
      <c r="AE46">
        <v>0</v>
      </c>
      <c r="AF46">
        <v>0</v>
      </c>
      <c r="AG46">
        <v>14.491236929999999</v>
      </c>
      <c r="AH46">
        <v>1.4012651540000001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18.733682590000001</v>
      </c>
      <c r="AP46">
        <v>8.3529927439999998</v>
      </c>
      <c r="AQ46">
        <v>0</v>
      </c>
      <c r="AR46">
        <v>1.4103206639999999</v>
      </c>
      <c r="AS46">
        <v>1.2547599270000001</v>
      </c>
      <c r="AT46">
        <v>1.511506121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2.9337145339999999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1.3770728160000001</v>
      </c>
      <c r="BZ46">
        <v>1.4951007089999999</v>
      </c>
      <c r="CA46">
        <v>0</v>
      </c>
      <c r="CB46">
        <v>0</v>
      </c>
      <c r="CC46">
        <v>0</v>
      </c>
      <c r="CD46">
        <v>0</v>
      </c>
      <c r="CE46">
        <v>1.168331206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1.452011889</v>
      </c>
      <c r="CP46">
        <v>30.057161069999999</v>
      </c>
      <c r="CQ46">
        <v>0</v>
      </c>
      <c r="CR46">
        <v>3.1595001109999998</v>
      </c>
      <c r="CS46">
        <v>1.0027607169999999</v>
      </c>
    </row>
    <row r="47" spans="1:97" x14ac:dyDescent="0.2">
      <c r="A47" t="s">
        <v>676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4.1752681919999999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</row>
    <row r="48" spans="1:97" x14ac:dyDescent="0.2">
      <c r="A48" t="s">
        <v>677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1.706535344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</row>
    <row r="49" spans="1:97" x14ac:dyDescent="0.2">
      <c r="A49" t="s">
        <v>165</v>
      </c>
      <c r="B49">
        <v>0</v>
      </c>
      <c r="C49">
        <v>0</v>
      </c>
      <c r="D49">
        <v>0</v>
      </c>
      <c r="E49">
        <v>0</v>
      </c>
      <c r="F49">
        <v>3.440530833</v>
      </c>
      <c r="G49">
        <v>3.2170703490000001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64.694996020000005</v>
      </c>
      <c r="O49">
        <v>0</v>
      </c>
      <c r="P49">
        <v>5.9776430510000003</v>
      </c>
      <c r="Q49">
        <v>6.2021339360000001</v>
      </c>
      <c r="R49">
        <v>69.816313530000002</v>
      </c>
      <c r="S49">
        <v>15.524775549999999</v>
      </c>
      <c r="T49">
        <v>17.627435729999998</v>
      </c>
      <c r="U49">
        <v>69.267824480000002</v>
      </c>
      <c r="V49">
        <v>28.633240579999999</v>
      </c>
      <c r="W49">
        <v>3.3146864260000002</v>
      </c>
      <c r="X49">
        <v>2.7749567929999999</v>
      </c>
      <c r="Y49">
        <v>0</v>
      </c>
      <c r="Z49">
        <v>14.43889517</v>
      </c>
      <c r="AA49">
        <v>1.421214344</v>
      </c>
      <c r="AB49">
        <v>32.36035399</v>
      </c>
      <c r="AC49">
        <v>295.0522856</v>
      </c>
      <c r="AD49">
        <v>171.16285490000001</v>
      </c>
      <c r="AE49">
        <v>25.027040230000001</v>
      </c>
      <c r="AF49">
        <v>3.903136924</v>
      </c>
      <c r="AG49">
        <v>454.66255869999998</v>
      </c>
      <c r="AH49">
        <v>30.827833380000001</v>
      </c>
      <c r="AI49">
        <v>2.451878529</v>
      </c>
      <c r="AJ49">
        <v>3.1543460520000002</v>
      </c>
      <c r="AK49">
        <v>0</v>
      </c>
      <c r="AL49">
        <v>1.0433531819999999</v>
      </c>
      <c r="AM49">
        <v>1.2466470140000001</v>
      </c>
      <c r="AN49">
        <v>4.8031183569999998</v>
      </c>
      <c r="AO49">
        <v>136.99005389999999</v>
      </c>
      <c r="AP49">
        <v>217.1778113</v>
      </c>
      <c r="AQ49">
        <v>0</v>
      </c>
      <c r="AR49">
        <v>15.5135273</v>
      </c>
      <c r="AS49">
        <v>42.66183753</v>
      </c>
      <c r="AT49">
        <v>110.33994680000001</v>
      </c>
      <c r="AU49">
        <v>1.182440138</v>
      </c>
      <c r="AV49">
        <v>1.4161319320000001</v>
      </c>
      <c r="AW49">
        <v>1.0972552659999999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3.0980308609999998</v>
      </c>
      <c r="BH49">
        <v>0</v>
      </c>
      <c r="BI49">
        <v>0</v>
      </c>
      <c r="BJ49">
        <v>0</v>
      </c>
      <c r="BK49">
        <v>147.73758369999999</v>
      </c>
      <c r="BL49">
        <v>0</v>
      </c>
      <c r="BM49">
        <v>0</v>
      </c>
      <c r="BN49">
        <v>145.608295</v>
      </c>
      <c r="BO49">
        <v>43.642556089999999</v>
      </c>
      <c r="BP49">
        <v>492.8640418</v>
      </c>
      <c r="BQ49">
        <v>315.48859440000001</v>
      </c>
      <c r="BR49">
        <v>223.7336229</v>
      </c>
      <c r="BS49">
        <v>0</v>
      </c>
      <c r="BT49">
        <v>132.03071679999999</v>
      </c>
      <c r="BU49">
        <v>0</v>
      </c>
      <c r="BV49">
        <v>3.7936275720000001</v>
      </c>
      <c r="BW49">
        <v>6.3406772079999998</v>
      </c>
      <c r="BX49">
        <v>5.167372619</v>
      </c>
      <c r="BY49">
        <v>570.10814579999999</v>
      </c>
      <c r="BZ49">
        <v>276.5936312</v>
      </c>
      <c r="CA49">
        <v>199.66463519999999</v>
      </c>
      <c r="CB49">
        <v>5.252008622</v>
      </c>
      <c r="CC49">
        <v>94.549993119999996</v>
      </c>
      <c r="CD49">
        <v>20.918456819999999</v>
      </c>
      <c r="CE49">
        <v>61.92155391</v>
      </c>
      <c r="CF49">
        <v>26.44077261</v>
      </c>
      <c r="CG49">
        <v>19.314541569999999</v>
      </c>
      <c r="CH49">
        <v>2.49828246</v>
      </c>
      <c r="CI49">
        <v>1.3218015000000001</v>
      </c>
      <c r="CJ49">
        <v>0</v>
      </c>
      <c r="CK49">
        <v>1022.763461</v>
      </c>
      <c r="CL49">
        <v>136.95253640000001</v>
      </c>
      <c r="CM49">
        <v>16.223455019999999</v>
      </c>
      <c r="CN49">
        <v>29.152935230000001</v>
      </c>
      <c r="CO49">
        <v>595.32487470000001</v>
      </c>
      <c r="CP49">
        <v>98.368890780000001</v>
      </c>
      <c r="CQ49">
        <v>0</v>
      </c>
      <c r="CR49">
        <v>306.47151079999998</v>
      </c>
      <c r="CS49">
        <v>84.231900260000003</v>
      </c>
    </row>
    <row r="50" spans="1:97" x14ac:dyDescent="0.2">
      <c r="A50" t="s">
        <v>678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3.7088951469999998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15.00349054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</row>
    <row r="51" spans="1:97" x14ac:dyDescent="0.2">
      <c r="A51" t="s">
        <v>679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7.9410693480000001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</row>
    <row r="52" spans="1:97" x14ac:dyDescent="0.2">
      <c r="A52" t="s">
        <v>680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0.77048461899999998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</row>
    <row r="53" spans="1:97" x14ac:dyDescent="0.2">
      <c r="A53" t="s">
        <v>166</v>
      </c>
      <c r="B53">
        <v>0</v>
      </c>
      <c r="C53">
        <v>0</v>
      </c>
      <c r="D53">
        <v>0</v>
      </c>
      <c r="E53">
        <v>0.67820211500000005</v>
      </c>
      <c r="F53">
        <v>0</v>
      </c>
      <c r="G53">
        <v>1.6085351750000001</v>
      </c>
      <c r="H53">
        <v>0</v>
      </c>
      <c r="I53">
        <v>0</v>
      </c>
      <c r="J53">
        <v>0.85496721499999995</v>
      </c>
      <c r="K53">
        <v>0</v>
      </c>
      <c r="L53">
        <v>0</v>
      </c>
      <c r="M53">
        <v>0</v>
      </c>
      <c r="N53">
        <v>20.79482015</v>
      </c>
      <c r="O53">
        <v>0</v>
      </c>
      <c r="P53">
        <v>0</v>
      </c>
      <c r="Q53">
        <v>8.3728808130000001</v>
      </c>
      <c r="R53">
        <v>15.958014520000001</v>
      </c>
      <c r="S53">
        <v>1.5524775550000001</v>
      </c>
      <c r="T53">
        <v>18.72915046</v>
      </c>
      <c r="U53">
        <v>12.04657817</v>
      </c>
      <c r="V53">
        <v>2.3861033819999999</v>
      </c>
      <c r="W53">
        <v>0</v>
      </c>
      <c r="X53">
        <v>0</v>
      </c>
      <c r="Y53">
        <v>0.85092956099999995</v>
      </c>
      <c r="Z53">
        <v>2.4064825280000002</v>
      </c>
      <c r="AA53">
        <v>0.355303586</v>
      </c>
      <c r="AB53">
        <v>5.778634641</v>
      </c>
      <c r="AC53">
        <v>43.840316020000003</v>
      </c>
      <c r="AD53">
        <v>67.602135989999994</v>
      </c>
      <c r="AE53">
        <v>3.6497766999999999</v>
      </c>
      <c r="AF53">
        <v>2.927352693</v>
      </c>
      <c r="AG53">
        <v>96.457295810000005</v>
      </c>
      <c r="AH53">
        <v>2.1018977310000002</v>
      </c>
      <c r="AI53">
        <v>0</v>
      </c>
      <c r="AJ53">
        <v>0</v>
      </c>
      <c r="AK53">
        <v>0</v>
      </c>
      <c r="AL53">
        <v>0</v>
      </c>
      <c r="AM53">
        <v>0.62332350700000005</v>
      </c>
      <c r="AN53">
        <v>4.2027285619999999</v>
      </c>
      <c r="AO53">
        <v>32.198516949999998</v>
      </c>
      <c r="AP53">
        <v>76.429883610000005</v>
      </c>
      <c r="AQ53">
        <v>0.41233752099999998</v>
      </c>
      <c r="AR53">
        <v>1.4103206639999999</v>
      </c>
      <c r="AS53">
        <v>12.547599269999999</v>
      </c>
      <c r="AT53">
        <v>10.202666320000001</v>
      </c>
      <c r="AU53">
        <v>0.29561003499999999</v>
      </c>
      <c r="AV53">
        <v>0</v>
      </c>
      <c r="AW53">
        <v>0.27431381700000002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19.827938870000001</v>
      </c>
      <c r="BL53">
        <v>0</v>
      </c>
      <c r="BM53">
        <v>14.794464919999999</v>
      </c>
      <c r="BN53">
        <v>8.7867074550000002</v>
      </c>
      <c r="BO53">
        <v>0</v>
      </c>
      <c r="BP53">
        <v>76.276577889999999</v>
      </c>
      <c r="BQ53">
        <v>40.232762659999999</v>
      </c>
      <c r="BR53">
        <v>12.864683319999999</v>
      </c>
      <c r="BS53">
        <v>0</v>
      </c>
      <c r="BT53">
        <v>0</v>
      </c>
      <c r="BU53">
        <v>3.788753823</v>
      </c>
      <c r="BV53">
        <v>0.94840689300000003</v>
      </c>
      <c r="BW53">
        <v>0.31703386</v>
      </c>
      <c r="BX53">
        <v>0</v>
      </c>
      <c r="BY53">
        <v>65.066690550000004</v>
      </c>
      <c r="BZ53">
        <v>18.314983689999998</v>
      </c>
      <c r="CA53">
        <v>13.652282749999999</v>
      </c>
      <c r="CB53">
        <v>1.313002156</v>
      </c>
      <c r="CC53">
        <v>10.58395445</v>
      </c>
      <c r="CD53">
        <v>6.2755370470000003</v>
      </c>
      <c r="CE53">
        <v>6.1337388300000004</v>
      </c>
      <c r="CF53">
        <v>5.3511087420000001</v>
      </c>
      <c r="CG53">
        <v>2.6825752180000002</v>
      </c>
      <c r="CH53">
        <v>0.93685592200000001</v>
      </c>
      <c r="CI53">
        <v>1.9827022510000001</v>
      </c>
      <c r="CJ53">
        <v>0.37689663099999998</v>
      </c>
      <c r="CK53">
        <v>108.0598299</v>
      </c>
      <c r="CL53">
        <v>12.12600583</v>
      </c>
      <c r="CM53">
        <v>0</v>
      </c>
      <c r="CN53">
        <v>3.8584767219999998</v>
      </c>
      <c r="CO53">
        <v>66.792546920000007</v>
      </c>
      <c r="CP53">
        <v>38.937685940000001</v>
      </c>
      <c r="CQ53">
        <v>0</v>
      </c>
      <c r="CR53">
        <v>28.435500999999999</v>
      </c>
      <c r="CS53">
        <v>4.2617330490000001</v>
      </c>
    </row>
    <row r="54" spans="1:97" x14ac:dyDescent="0.2">
      <c r="A54" t="s">
        <v>167</v>
      </c>
      <c r="B54">
        <v>2.494819412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13.86321343</v>
      </c>
      <c r="O54">
        <v>0</v>
      </c>
      <c r="P54">
        <v>0</v>
      </c>
      <c r="Q54">
        <v>12.40426787</v>
      </c>
      <c r="R54">
        <v>97.742838939999999</v>
      </c>
      <c r="S54">
        <v>0</v>
      </c>
      <c r="T54">
        <v>7.3447648870000002</v>
      </c>
      <c r="U54">
        <v>0</v>
      </c>
      <c r="V54">
        <v>0</v>
      </c>
      <c r="W54">
        <v>0</v>
      </c>
      <c r="X54">
        <v>0</v>
      </c>
      <c r="Y54">
        <v>0</v>
      </c>
      <c r="Z54">
        <v>2.4064825280000002</v>
      </c>
      <c r="AA54">
        <v>0</v>
      </c>
      <c r="AB54">
        <v>7.7048461880000003</v>
      </c>
      <c r="AC54">
        <v>105.7734609</v>
      </c>
      <c r="AD54">
        <v>93.492315730000001</v>
      </c>
      <c r="AE54">
        <v>0</v>
      </c>
      <c r="AF54">
        <v>3.903136924</v>
      </c>
      <c r="AG54">
        <v>38.039496939999999</v>
      </c>
      <c r="AH54">
        <v>7.006325768</v>
      </c>
      <c r="AI54">
        <v>1.225939264</v>
      </c>
      <c r="AJ54">
        <v>0</v>
      </c>
      <c r="AK54">
        <v>1.30363023</v>
      </c>
      <c r="AL54">
        <v>1.0433531819999999</v>
      </c>
      <c r="AM54">
        <v>0</v>
      </c>
      <c r="AN54">
        <v>3.6023387680000001</v>
      </c>
      <c r="AO54">
        <v>53.859337439999997</v>
      </c>
      <c r="AP54">
        <v>85.200525990000003</v>
      </c>
      <c r="AQ54">
        <v>0</v>
      </c>
      <c r="AR54">
        <v>9.8722446470000005</v>
      </c>
      <c r="AS54">
        <v>3.764279782</v>
      </c>
      <c r="AT54">
        <v>12.09204897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40.322790070000003</v>
      </c>
      <c r="BK54">
        <v>13.99619214</v>
      </c>
      <c r="BL54">
        <v>0</v>
      </c>
      <c r="BM54">
        <v>0</v>
      </c>
      <c r="BN54">
        <v>15.062927070000001</v>
      </c>
      <c r="BO54">
        <v>34.914044879999999</v>
      </c>
      <c r="BP54">
        <v>215.62801830000001</v>
      </c>
      <c r="BQ54">
        <v>0</v>
      </c>
      <c r="BR54">
        <v>277.42969240000002</v>
      </c>
      <c r="BS54">
        <v>0</v>
      </c>
      <c r="BT54">
        <v>0</v>
      </c>
      <c r="BU54">
        <v>0</v>
      </c>
      <c r="BV54">
        <v>0</v>
      </c>
      <c r="BW54">
        <v>1.2681354419999999</v>
      </c>
      <c r="BX54">
        <v>0</v>
      </c>
      <c r="BY54">
        <v>59.214131090000002</v>
      </c>
      <c r="BZ54">
        <v>5.9804028379999998</v>
      </c>
      <c r="CA54">
        <v>44.369918939999998</v>
      </c>
      <c r="CB54">
        <v>5.252008622</v>
      </c>
      <c r="CC54">
        <v>16.93432713</v>
      </c>
      <c r="CD54">
        <v>46.020605009999997</v>
      </c>
      <c r="CE54">
        <v>12.851643259999999</v>
      </c>
      <c r="CF54">
        <v>15.10901292</v>
      </c>
      <c r="CG54">
        <v>5.3651504360000004</v>
      </c>
      <c r="CH54">
        <v>1.24914123</v>
      </c>
      <c r="CI54">
        <v>0</v>
      </c>
      <c r="CJ54">
        <v>0</v>
      </c>
      <c r="CK54">
        <v>251.12495680000001</v>
      </c>
      <c r="CL54">
        <v>0</v>
      </c>
      <c r="CM54">
        <v>0</v>
      </c>
      <c r="CN54">
        <v>15.433906889999999</v>
      </c>
      <c r="CO54">
        <v>153.91326029999999</v>
      </c>
      <c r="CP54">
        <v>163.94815130000001</v>
      </c>
      <c r="CQ54">
        <v>0</v>
      </c>
      <c r="CR54">
        <v>12.638000440000001</v>
      </c>
      <c r="CS54">
        <v>43.118710849999999</v>
      </c>
    </row>
    <row r="55" spans="1:97" x14ac:dyDescent="0.2">
      <c r="A55" t="s">
        <v>168</v>
      </c>
      <c r="B55">
        <v>1.247409706</v>
      </c>
      <c r="C55">
        <v>0</v>
      </c>
      <c r="D55">
        <v>0</v>
      </c>
      <c r="E55">
        <v>0</v>
      </c>
      <c r="F55">
        <v>5.1607962489999997</v>
      </c>
      <c r="G55">
        <v>3.2170703490000001</v>
      </c>
      <c r="H55">
        <v>0</v>
      </c>
      <c r="I55">
        <v>0</v>
      </c>
      <c r="J55">
        <v>1.7099344299999999</v>
      </c>
      <c r="K55">
        <v>0</v>
      </c>
      <c r="L55">
        <v>0</v>
      </c>
      <c r="M55">
        <v>0</v>
      </c>
      <c r="N55">
        <v>60.07392488</v>
      </c>
      <c r="O55">
        <v>2.2253370879999999</v>
      </c>
      <c r="P55">
        <v>7.7709359659999997</v>
      </c>
      <c r="Q55">
        <v>34.111736649999997</v>
      </c>
      <c r="R55">
        <v>267.29674319999998</v>
      </c>
      <c r="S55">
        <v>13.97229799</v>
      </c>
      <c r="T55">
        <v>51.413354210000001</v>
      </c>
      <c r="U55">
        <v>71.526557879999999</v>
      </c>
      <c r="V55">
        <v>84.839231339999998</v>
      </c>
      <c r="W55">
        <v>2.7622386880000001</v>
      </c>
      <c r="X55">
        <v>3.4686959919999998</v>
      </c>
      <c r="Y55">
        <v>2.2691454950000001</v>
      </c>
      <c r="Z55">
        <v>40.910202980000001</v>
      </c>
      <c r="AA55">
        <v>1.421214344</v>
      </c>
      <c r="AB55">
        <v>25.42599242</v>
      </c>
      <c r="AC55">
        <v>210.1551657</v>
      </c>
      <c r="AD55">
        <v>248.83339419999999</v>
      </c>
      <c r="AE55">
        <v>27.112626909999999</v>
      </c>
      <c r="AF55">
        <v>12.685195</v>
      </c>
      <c r="AG55">
        <v>736.33597650000002</v>
      </c>
      <c r="AH55">
        <v>31.528465959999998</v>
      </c>
      <c r="AI55">
        <v>1.225939264</v>
      </c>
      <c r="AJ55">
        <v>1.5771730260000001</v>
      </c>
      <c r="AK55">
        <v>4.5627058060000003</v>
      </c>
      <c r="AL55">
        <v>2.0867063629999998</v>
      </c>
      <c r="AM55">
        <v>1.2466470140000001</v>
      </c>
      <c r="AN55">
        <v>17.411304040000001</v>
      </c>
      <c r="AO55">
        <v>230.0730393</v>
      </c>
      <c r="AP55">
        <v>485.30887840000003</v>
      </c>
      <c r="AQ55">
        <v>0.82467504199999997</v>
      </c>
      <c r="AR55">
        <v>11.282565310000001</v>
      </c>
      <c r="AS55">
        <v>71.521315860000001</v>
      </c>
      <c r="AT55">
        <v>140.5700693</v>
      </c>
      <c r="AU55">
        <v>3.5473204150000002</v>
      </c>
      <c r="AV55">
        <v>1.4161319320000001</v>
      </c>
      <c r="AW55">
        <v>4.3890210649999997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1.5490154309999999</v>
      </c>
      <c r="BH55">
        <v>0</v>
      </c>
      <c r="BI55">
        <v>0</v>
      </c>
      <c r="BJ55">
        <v>18.408230249999999</v>
      </c>
      <c r="BK55">
        <v>173.3972693</v>
      </c>
      <c r="BL55">
        <v>0</v>
      </c>
      <c r="BM55">
        <v>0</v>
      </c>
      <c r="BN55">
        <v>71.548903559999999</v>
      </c>
      <c r="BO55">
        <v>30.549789270000002</v>
      </c>
      <c r="BP55">
        <v>473.06146860000001</v>
      </c>
      <c r="BQ55">
        <v>308.318399</v>
      </c>
      <c r="BR55">
        <v>13.42401737</v>
      </c>
      <c r="BS55">
        <v>0</v>
      </c>
      <c r="BT55">
        <v>58.013496770000003</v>
      </c>
      <c r="BU55">
        <v>14.46615096</v>
      </c>
      <c r="BV55">
        <v>0.63227126199999995</v>
      </c>
      <c r="BW55">
        <v>5.0725417659999996</v>
      </c>
      <c r="BX55">
        <v>0.64592157699999997</v>
      </c>
      <c r="BY55">
        <v>331.87454860000003</v>
      </c>
      <c r="BZ55">
        <v>266.87547660000001</v>
      </c>
      <c r="CA55">
        <v>72.527752120000002</v>
      </c>
      <c r="CB55">
        <v>5.252008622</v>
      </c>
      <c r="CC55">
        <v>98.783574900000005</v>
      </c>
      <c r="CD55">
        <v>17.432047350000001</v>
      </c>
      <c r="CE55">
        <v>32.71327376</v>
      </c>
      <c r="CF55">
        <v>25.1816882</v>
      </c>
      <c r="CG55">
        <v>11.80333096</v>
      </c>
      <c r="CH55">
        <v>1.24914123</v>
      </c>
      <c r="CI55">
        <v>2.6436030009999998</v>
      </c>
      <c r="CJ55">
        <v>0</v>
      </c>
      <c r="CK55">
        <v>608.02678949999995</v>
      </c>
      <c r="CL55">
        <v>242.52011659999999</v>
      </c>
      <c r="CM55">
        <v>22.30725065</v>
      </c>
      <c r="CN55">
        <v>24.865738870000001</v>
      </c>
      <c r="CO55">
        <v>531.43635159999997</v>
      </c>
      <c r="CP55">
        <v>112.03123669999999</v>
      </c>
      <c r="CQ55">
        <v>10.08511285</v>
      </c>
      <c r="CR55">
        <v>81.357127860000006</v>
      </c>
      <c r="CS55">
        <v>24.56763758</v>
      </c>
    </row>
    <row r="56" spans="1:97" x14ac:dyDescent="0.2">
      <c r="A56" t="s">
        <v>169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26.18606982</v>
      </c>
      <c r="O56">
        <v>0</v>
      </c>
      <c r="P56">
        <v>0</v>
      </c>
      <c r="Q56">
        <v>0</v>
      </c>
      <c r="R56">
        <v>37.900284489999997</v>
      </c>
      <c r="S56">
        <v>0</v>
      </c>
      <c r="T56">
        <v>8.8137178639999991</v>
      </c>
      <c r="U56">
        <v>7.5291113559999996</v>
      </c>
      <c r="V56">
        <v>3.181471175</v>
      </c>
      <c r="W56">
        <v>0</v>
      </c>
      <c r="X56">
        <v>0</v>
      </c>
      <c r="Y56">
        <v>0</v>
      </c>
      <c r="Z56">
        <v>0</v>
      </c>
      <c r="AA56">
        <v>0</v>
      </c>
      <c r="AB56">
        <v>10.78678466</v>
      </c>
      <c r="AC56">
        <v>86.288875970000007</v>
      </c>
      <c r="AD56">
        <v>112.1907789</v>
      </c>
      <c r="AE56">
        <v>2.0855866860000001</v>
      </c>
      <c r="AF56">
        <v>5.854705386</v>
      </c>
      <c r="AG56">
        <v>45.285115400000002</v>
      </c>
      <c r="AH56">
        <v>5.6050606150000002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7.2046775350000001</v>
      </c>
      <c r="AO56">
        <v>48.00506163</v>
      </c>
      <c r="AP56">
        <v>158.7068621</v>
      </c>
      <c r="AQ56">
        <v>1.6493500839999999</v>
      </c>
      <c r="AR56">
        <v>4.2309619920000001</v>
      </c>
      <c r="AS56">
        <v>0</v>
      </c>
      <c r="AT56">
        <v>16.62656733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36.816460499999998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162.82115659999999</v>
      </c>
      <c r="BQ56">
        <v>52.581432390000003</v>
      </c>
      <c r="BR56">
        <v>250.58165769999999</v>
      </c>
      <c r="BS56">
        <v>0</v>
      </c>
      <c r="BT56">
        <v>2.000465406</v>
      </c>
      <c r="BU56">
        <v>0</v>
      </c>
      <c r="BV56">
        <v>1.2645425239999999</v>
      </c>
      <c r="BW56">
        <v>1.2681354419999999</v>
      </c>
      <c r="BX56">
        <v>0</v>
      </c>
      <c r="BY56">
        <v>53.705839820000001</v>
      </c>
      <c r="BZ56">
        <v>13.45590638</v>
      </c>
      <c r="CA56">
        <v>23.891494810000001</v>
      </c>
      <c r="CB56">
        <v>1.7506695409999999</v>
      </c>
      <c r="CC56">
        <v>18.345521049999999</v>
      </c>
      <c r="CD56">
        <v>33.469530919999997</v>
      </c>
      <c r="CE56">
        <v>11.68331206</v>
      </c>
      <c r="CF56">
        <v>8.8135908690000004</v>
      </c>
      <c r="CG56">
        <v>0</v>
      </c>
      <c r="CH56">
        <v>1.24914123</v>
      </c>
      <c r="CI56">
        <v>3.9654045010000001</v>
      </c>
      <c r="CJ56">
        <v>0</v>
      </c>
      <c r="CK56">
        <v>178.07042390000001</v>
      </c>
      <c r="CL56">
        <v>0</v>
      </c>
      <c r="CM56">
        <v>0</v>
      </c>
      <c r="CN56">
        <v>5.1446356289999997</v>
      </c>
      <c r="CO56">
        <v>155.36527219999999</v>
      </c>
      <c r="CP56">
        <v>101.10136</v>
      </c>
      <c r="CQ56">
        <v>0</v>
      </c>
      <c r="CR56">
        <v>45.812751609999999</v>
      </c>
      <c r="CS56">
        <v>21.05797506</v>
      </c>
    </row>
    <row r="57" spans="1:97" x14ac:dyDescent="0.2">
      <c r="A57" t="s">
        <v>681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1.391756064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</row>
    <row r="58" spans="1:97" x14ac:dyDescent="0.2">
      <c r="A58" t="s">
        <v>682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1.540969238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1.0972552659999999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1.4951007089999999</v>
      </c>
      <c r="CA58">
        <v>10.23921206</v>
      </c>
      <c r="CB58">
        <v>0</v>
      </c>
      <c r="CC58">
        <v>0</v>
      </c>
      <c r="CD58">
        <v>0</v>
      </c>
      <c r="CE58">
        <v>1.168331206</v>
      </c>
      <c r="CF58">
        <v>1.25908441</v>
      </c>
      <c r="CG58">
        <v>1.073030087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</row>
    <row r="59" spans="1:97" x14ac:dyDescent="0.2">
      <c r="A59" t="s">
        <v>683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1.5219694349999999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</row>
    <row r="60" spans="1:97" x14ac:dyDescent="0.2">
      <c r="A60" t="s">
        <v>170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1.7674875210000001</v>
      </c>
      <c r="W60">
        <v>0</v>
      </c>
      <c r="X60">
        <v>0.462492336</v>
      </c>
      <c r="Y60">
        <v>0</v>
      </c>
      <c r="Z60">
        <v>0.40108001999999998</v>
      </c>
      <c r="AA60">
        <v>0</v>
      </c>
      <c r="AB60">
        <v>1.027313339</v>
      </c>
      <c r="AC60">
        <v>0.92783784000000002</v>
      </c>
      <c r="AD60">
        <v>4.3150299570000001</v>
      </c>
      <c r="AE60">
        <v>0</v>
      </c>
      <c r="AF60">
        <v>0</v>
      </c>
      <c r="AG60">
        <v>10.264632199999999</v>
      </c>
      <c r="AH60">
        <v>0.46708791700000002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1.1708551620000001</v>
      </c>
      <c r="AP60">
        <v>5.5686562610000001</v>
      </c>
      <c r="AQ60">
        <v>0</v>
      </c>
      <c r="AR60">
        <v>0</v>
      </c>
      <c r="AS60">
        <v>1.2547599270000001</v>
      </c>
      <c r="AT60">
        <v>0.50383487000000005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15.062927070000001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1.836092498</v>
      </c>
      <c r="BZ60">
        <v>3.4885633380000001</v>
      </c>
      <c r="CA60">
        <v>2.27537477</v>
      </c>
      <c r="CB60">
        <v>0</v>
      </c>
      <c r="CC60">
        <v>0.47039750499999999</v>
      </c>
      <c r="CD60">
        <v>0.464854131</v>
      </c>
      <c r="CE60">
        <v>0.77888785999999999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10.653786050000001</v>
      </c>
      <c r="CL60">
        <v>0</v>
      </c>
      <c r="CM60">
        <v>0</v>
      </c>
      <c r="CN60">
        <v>0.57162560900000003</v>
      </c>
      <c r="CO60">
        <v>3.8720365449999998</v>
      </c>
      <c r="CP60">
        <v>0</v>
      </c>
      <c r="CQ60">
        <v>0</v>
      </c>
      <c r="CR60">
        <v>0.52658282499999998</v>
      </c>
      <c r="CS60">
        <v>0.33425323800000001</v>
      </c>
    </row>
    <row r="61" spans="1:97" x14ac:dyDescent="0.2">
      <c r="A61" t="s">
        <v>684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2.510487844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</row>
    <row r="62" spans="1:97" x14ac:dyDescent="0.2">
      <c r="A62" t="s">
        <v>685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23.50396302</v>
      </c>
      <c r="BM62">
        <v>0</v>
      </c>
      <c r="BN62">
        <v>25.10487844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</row>
    <row r="63" spans="1:97" x14ac:dyDescent="0.2">
      <c r="A63" t="s">
        <v>686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1.387478397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7.1730738990000003</v>
      </c>
      <c r="BN63">
        <v>2.510487844</v>
      </c>
      <c r="BO63">
        <v>2.1821278049999999</v>
      </c>
      <c r="BP63">
        <v>0</v>
      </c>
      <c r="BQ63">
        <v>0</v>
      </c>
      <c r="BR63">
        <v>0</v>
      </c>
      <c r="BS63">
        <v>4.5377539130000004</v>
      </c>
      <c r="BT63">
        <v>2.000465406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4.5659083059999999</v>
      </c>
      <c r="CL63">
        <v>0</v>
      </c>
      <c r="CM63">
        <v>0</v>
      </c>
      <c r="CN63">
        <v>0</v>
      </c>
      <c r="CO63">
        <v>0</v>
      </c>
      <c r="CP63">
        <v>2.732469188</v>
      </c>
      <c r="CQ63">
        <v>0</v>
      </c>
      <c r="CR63">
        <v>0</v>
      </c>
      <c r="CS63">
        <v>0</v>
      </c>
    </row>
    <row r="64" spans="1:97" x14ac:dyDescent="0.2">
      <c r="A64" t="s">
        <v>687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3.5125654850000001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</row>
    <row r="65" spans="1:97" x14ac:dyDescent="0.2">
      <c r="A65" t="s">
        <v>688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1.5771730260000001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</row>
    <row r="66" spans="1:97" x14ac:dyDescent="0.2">
      <c r="A66" t="s">
        <v>689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26.185533660000001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</row>
    <row r="67" spans="1:97" x14ac:dyDescent="0.2">
      <c r="A67" t="s">
        <v>690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3.2731917070000001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</row>
    <row r="68" spans="1:97" x14ac:dyDescent="0.2">
      <c r="A68" t="s">
        <v>691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1.391756064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</row>
    <row r="69" spans="1:97" x14ac:dyDescent="0.2">
      <c r="A69" t="s">
        <v>692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1.0433531819999999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</row>
    <row r="70" spans="1:97" x14ac:dyDescent="0.2">
      <c r="A70" t="s">
        <v>693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0.55670242599999997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0.24518785300000001</v>
      </c>
      <c r="AJ70">
        <v>0</v>
      </c>
      <c r="AK70">
        <v>0</v>
      </c>
      <c r="AL70">
        <v>0.20867063599999999</v>
      </c>
      <c r="AM70">
        <v>0.249329403</v>
      </c>
      <c r="AN70">
        <v>0</v>
      </c>
      <c r="AO70">
        <v>0.93668412899999998</v>
      </c>
      <c r="AP70">
        <v>1.002359129</v>
      </c>
      <c r="AQ70">
        <v>0</v>
      </c>
      <c r="AR70">
        <v>0.28206413299999999</v>
      </c>
      <c r="AS70">
        <v>0</v>
      </c>
      <c r="AT70">
        <v>0.30230122399999998</v>
      </c>
      <c r="AU70">
        <v>0</v>
      </c>
      <c r="AV70">
        <v>0.283226386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0.79308089999999998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</row>
    <row r="71" spans="1:97" x14ac:dyDescent="0.2">
      <c r="A71" t="s">
        <v>694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1.225939264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</row>
    <row r="72" spans="1:97" x14ac:dyDescent="0.2">
      <c r="A72" t="s">
        <v>695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1.391756064</v>
      </c>
      <c r="AD72">
        <v>1.4383433189999999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</row>
    <row r="73" spans="1:97" x14ac:dyDescent="0.2">
      <c r="A73" t="s">
        <v>696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0.556865626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</row>
    <row r="74" spans="1:97" x14ac:dyDescent="0.2">
      <c r="A74" t="s">
        <v>697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1.1708551620000001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</row>
    <row r="75" spans="1:97" x14ac:dyDescent="0.2">
      <c r="A75" t="s">
        <v>698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1.4383433189999999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1.6705985489999999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</row>
    <row r="76" spans="1:97" x14ac:dyDescent="0.2">
      <c r="A76" t="s">
        <v>699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1.8114046159999999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1.466857267</v>
      </c>
      <c r="BQ76">
        <v>1.593376739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</row>
    <row r="77" spans="1:97" x14ac:dyDescent="0.2">
      <c r="A77" t="s">
        <v>172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70.85642421</v>
      </c>
      <c r="O77">
        <v>2.9671161179999999</v>
      </c>
      <c r="P77">
        <v>7.1731716609999996</v>
      </c>
      <c r="Q77">
        <v>35.972376830000002</v>
      </c>
      <c r="R77">
        <v>480.73518739999997</v>
      </c>
      <c r="S77">
        <v>3.104955109</v>
      </c>
      <c r="T77">
        <v>88.137178640000002</v>
      </c>
      <c r="U77">
        <v>22.587334070000001</v>
      </c>
      <c r="V77">
        <v>5.3024519589999999</v>
      </c>
      <c r="W77">
        <v>6.6293728510000003</v>
      </c>
      <c r="X77">
        <v>2.7749567929999999</v>
      </c>
      <c r="Y77">
        <v>0</v>
      </c>
      <c r="Z77">
        <v>33.69075539</v>
      </c>
      <c r="AA77">
        <v>0</v>
      </c>
      <c r="AB77">
        <v>29.278415519999999</v>
      </c>
      <c r="AC77">
        <v>94.639412359999994</v>
      </c>
      <c r="AD77">
        <v>319.31221679999999</v>
      </c>
      <c r="AE77">
        <v>0</v>
      </c>
      <c r="AF77">
        <v>9.7578423090000008</v>
      </c>
      <c r="AG77">
        <v>246.3510278</v>
      </c>
      <c r="AH77">
        <v>12.611386380000001</v>
      </c>
      <c r="AI77">
        <v>0</v>
      </c>
      <c r="AJ77">
        <v>0</v>
      </c>
      <c r="AK77">
        <v>0</v>
      </c>
      <c r="AL77">
        <v>1.0433531819999999</v>
      </c>
      <c r="AM77">
        <v>0</v>
      </c>
      <c r="AN77">
        <v>6.0038979460000004</v>
      </c>
      <c r="AO77">
        <v>273.98010790000001</v>
      </c>
      <c r="AP77">
        <v>237.22499389999999</v>
      </c>
      <c r="AQ77">
        <v>1.6493500839999999</v>
      </c>
      <c r="AR77">
        <v>2.8206413279999998</v>
      </c>
      <c r="AS77">
        <v>0</v>
      </c>
      <c r="AT77">
        <v>28.718616300000001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253.4865911</v>
      </c>
      <c r="BL77">
        <v>0</v>
      </c>
      <c r="BM77">
        <v>0</v>
      </c>
      <c r="BN77">
        <v>27.615366290000001</v>
      </c>
      <c r="BO77">
        <v>43.642556089999999</v>
      </c>
      <c r="BP77">
        <v>523.66804439999999</v>
      </c>
      <c r="BQ77">
        <v>239.00651089999999</v>
      </c>
      <c r="BR77">
        <v>71.594759330000002</v>
      </c>
      <c r="BS77">
        <v>0</v>
      </c>
      <c r="BT77">
        <v>70.016289209999997</v>
      </c>
      <c r="BU77">
        <v>31.687759249999999</v>
      </c>
      <c r="BV77">
        <v>0</v>
      </c>
      <c r="BW77">
        <v>0</v>
      </c>
      <c r="BX77">
        <v>0</v>
      </c>
      <c r="BY77">
        <v>250.6272525</v>
      </c>
      <c r="BZ77">
        <v>79.240337600000004</v>
      </c>
      <c r="CA77">
        <v>23.891494810000001</v>
      </c>
      <c r="CB77">
        <v>1.7506695409999999</v>
      </c>
      <c r="CC77">
        <v>29.635072470000001</v>
      </c>
      <c r="CD77">
        <v>25.102148190000001</v>
      </c>
      <c r="CE77">
        <v>11.68331206</v>
      </c>
      <c r="CF77">
        <v>1.25908441</v>
      </c>
      <c r="CG77">
        <v>3.2190902619999999</v>
      </c>
      <c r="CH77">
        <v>0</v>
      </c>
      <c r="CI77">
        <v>0</v>
      </c>
      <c r="CJ77">
        <v>0</v>
      </c>
      <c r="CK77">
        <v>258.734804</v>
      </c>
      <c r="CL77">
        <v>0</v>
      </c>
      <c r="CM77">
        <v>0</v>
      </c>
      <c r="CN77">
        <v>15.433906889999999</v>
      </c>
      <c r="CO77">
        <v>365.90699619999998</v>
      </c>
      <c r="CP77">
        <v>32.789630260000003</v>
      </c>
      <c r="CQ77">
        <v>0</v>
      </c>
      <c r="CR77">
        <v>140.59775490000001</v>
      </c>
      <c r="CS77">
        <v>5.013803587</v>
      </c>
    </row>
    <row r="78" spans="1:97" x14ac:dyDescent="0.2">
      <c r="A78" t="s">
        <v>700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0.47944729400000002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0.556865626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1.0367554919999999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0.53112504900000002</v>
      </c>
      <c r="BR78">
        <v>0.74577799700000003</v>
      </c>
      <c r="BS78">
        <v>0</v>
      </c>
      <c r="BT78">
        <v>0</v>
      </c>
      <c r="BU78">
        <v>0.45924242799999998</v>
      </c>
      <c r="BV78">
        <v>0</v>
      </c>
      <c r="BW78">
        <v>0</v>
      </c>
      <c r="BX78">
        <v>0</v>
      </c>
      <c r="BY78">
        <v>1.836092498</v>
      </c>
      <c r="BZ78">
        <v>0.49836640500000001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0.50732263799999999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</row>
    <row r="79" spans="1:97" x14ac:dyDescent="0.2">
      <c r="A79" t="s">
        <v>701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2.9553688519999999</v>
      </c>
      <c r="N79">
        <v>0</v>
      </c>
      <c r="O79">
        <v>0</v>
      </c>
      <c r="P79">
        <v>0</v>
      </c>
      <c r="Q79">
        <v>11.163841079999999</v>
      </c>
      <c r="R79">
        <v>17.95276634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6.9587803209999999</v>
      </c>
      <c r="AD79">
        <v>1.4383433189999999</v>
      </c>
      <c r="AE79">
        <v>0</v>
      </c>
      <c r="AF79">
        <v>0</v>
      </c>
      <c r="AG79">
        <v>10.8684277</v>
      </c>
      <c r="AH79">
        <v>1.4012651540000001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2.3417103240000001</v>
      </c>
      <c r="AP79">
        <v>0</v>
      </c>
      <c r="AQ79">
        <v>0</v>
      </c>
      <c r="AR79">
        <v>0</v>
      </c>
      <c r="AS79">
        <v>0</v>
      </c>
      <c r="AT79">
        <v>3.0230122420000001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16.524873790000001</v>
      </c>
      <c r="BZ79">
        <v>40.367719149999999</v>
      </c>
      <c r="CA79">
        <v>0</v>
      </c>
      <c r="CB79">
        <v>0</v>
      </c>
      <c r="CC79">
        <v>0</v>
      </c>
      <c r="CD79">
        <v>0</v>
      </c>
      <c r="CE79">
        <v>1.168331206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28.91741927</v>
      </c>
      <c r="CL79">
        <v>0</v>
      </c>
      <c r="CM79">
        <v>0</v>
      </c>
      <c r="CN79">
        <v>0</v>
      </c>
      <c r="CO79">
        <v>7.2600594469999997</v>
      </c>
      <c r="CP79">
        <v>0</v>
      </c>
      <c r="CQ79">
        <v>0</v>
      </c>
      <c r="CR79">
        <v>4.7392501669999998</v>
      </c>
      <c r="CS79">
        <v>0</v>
      </c>
    </row>
    <row r="80" spans="1:97" x14ac:dyDescent="0.2">
      <c r="A80" t="s">
        <v>173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1.5524775550000001</v>
      </c>
      <c r="T80">
        <v>0</v>
      </c>
      <c r="U80">
        <v>13.55240044</v>
      </c>
      <c r="V80">
        <v>0</v>
      </c>
      <c r="W80">
        <v>0</v>
      </c>
      <c r="X80">
        <v>0</v>
      </c>
      <c r="Y80">
        <v>0</v>
      </c>
      <c r="Z80">
        <v>2.4064825280000002</v>
      </c>
      <c r="AA80">
        <v>0</v>
      </c>
      <c r="AB80">
        <v>0</v>
      </c>
      <c r="AC80">
        <v>13.91756064</v>
      </c>
      <c r="AD80">
        <v>7.1917165939999999</v>
      </c>
      <c r="AE80">
        <v>0</v>
      </c>
      <c r="AF80">
        <v>0</v>
      </c>
      <c r="AG80">
        <v>19.925450779999998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8.1959861319999998</v>
      </c>
      <c r="AP80">
        <v>5.0117956460000004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1.4161319320000001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27.99238429</v>
      </c>
      <c r="BL80">
        <v>0</v>
      </c>
      <c r="BM80">
        <v>0</v>
      </c>
      <c r="BN80">
        <v>0</v>
      </c>
      <c r="BO80">
        <v>0</v>
      </c>
      <c r="BP80">
        <v>10.26800087</v>
      </c>
      <c r="BQ80">
        <v>0</v>
      </c>
      <c r="BR80">
        <v>0</v>
      </c>
      <c r="BS80">
        <v>0</v>
      </c>
      <c r="BT80">
        <v>0</v>
      </c>
      <c r="BU80">
        <v>9.6441006399999996</v>
      </c>
      <c r="BV80">
        <v>0</v>
      </c>
      <c r="BW80">
        <v>0</v>
      </c>
      <c r="BX80">
        <v>0</v>
      </c>
      <c r="BY80">
        <v>52.32876701</v>
      </c>
      <c r="BZ80">
        <v>25.416712059999998</v>
      </c>
      <c r="CA80">
        <v>3.4130706879999999</v>
      </c>
      <c r="CB80">
        <v>0</v>
      </c>
      <c r="CC80">
        <v>4.2335817809999998</v>
      </c>
      <c r="CD80">
        <v>1.3945637879999999</v>
      </c>
      <c r="CE80">
        <v>1.168331206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65.444685719999995</v>
      </c>
      <c r="CL80">
        <v>0</v>
      </c>
      <c r="CM80">
        <v>0</v>
      </c>
      <c r="CN80">
        <v>1.714878543</v>
      </c>
      <c r="CO80">
        <v>33.396273460000003</v>
      </c>
      <c r="CP80">
        <v>0</v>
      </c>
      <c r="CQ80">
        <v>0</v>
      </c>
      <c r="CR80">
        <v>34.754501220000002</v>
      </c>
      <c r="CS80">
        <v>0</v>
      </c>
    </row>
    <row r="81" spans="1:97" x14ac:dyDescent="0.2">
      <c r="A81" t="s">
        <v>702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1.9947518150000001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2.8766866379999998</v>
      </c>
      <c r="AE81">
        <v>0</v>
      </c>
      <c r="AF81">
        <v>0</v>
      </c>
      <c r="AG81">
        <v>5.4342138489999998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1.3770728160000001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</row>
    <row r="82" spans="1:97" x14ac:dyDescent="0.2">
      <c r="A82" t="s">
        <v>703</v>
      </c>
      <c r="B82">
        <v>0</v>
      </c>
      <c r="C82">
        <v>0</v>
      </c>
      <c r="D82">
        <v>0</v>
      </c>
      <c r="E82">
        <v>5.4256169190000003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2.9379059550000002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3.0819384749999998</v>
      </c>
      <c r="AC82">
        <v>0</v>
      </c>
      <c r="AD82">
        <v>1.4383433189999999</v>
      </c>
      <c r="AE82">
        <v>0</v>
      </c>
      <c r="AF82">
        <v>1.951568462</v>
      </c>
      <c r="AG82">
        <v>43.473710789999998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10.537696459999999</v>
      </c>
      <c r="AP82">
        <v>1.6705985489999999</v>
      </c>
      <c r="AQ82">
        <v>0</v>
      </c>
      <c r="AR82">
        <v>0</v>
      </c>
      <c r="AS82">
        <v>3.764279782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26.1643835</v>
      </c>
      <c r="BZ82">
        <v>4.4853021279999998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7.6098471769999998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</row>
    <row r="83" spans="1:97" x14ac:dyDescent="0.2">
      <c r="A83" t="s">
        <v>704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1.8114046159999999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</row>
    <row r="84" spans="1:97" x14ac:dyDescent="0.2">
      <c r="A84" t="s">
        <v>174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7.7017852400000004</v>
      </c>
      <c r="O84">
        <v>0</v>
      </c>
      <c r="P84">
        <v>1.19552861</v>
      </c>
      <c r="Q84">
        <v>6.2021339360000001</v>
      </c>
      <c r="R84">
        <v>121.67986070000001</v>
      </c>
      <c r="S84">
        <v>1.5524775550000001</v>
      </c>
      <c r="T84">
        <v>19.096388709999999</v>
      </c>
      <c r="U84">
        <v>7.5291113559999996</v>
      </c>
      <c r="V84">
        <v>2.1209807839999999</v>
      </c>
      <c r="W84">
        <v>3.3146864260000002</v>
      </c>
      <c r="X84">
        <v>0</v>
      </c>
      <c r="Y84">
        <v>0</v>
      </c>
      <c r="Z84">
        <v>12.03241264</v>
      </c>
      <c r="AA84">
        <v>0</v>
      </c>
      <c r="AB84">
        <v>4.622907713</v>
      </c>
      <c r="AC84">
        <v>19.484584900000002</v>
      </c>
      <c r="AD84">
        <v>56.095389439999998</v>
      </c>
      <c r="AE84">
        <v>0</v>
      </c>
      <c r="AF84">
        <v>1.951568462</v>
      </c>
      <c r="AG84">
        <v>41.662306170000001</v>
      </c>
      <c r="AH84">
        <v>2.8025303070000001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1.2007795889999999</v>
      </c>
      <c r="AO84">
        <v>69.080454540000005</v>
      </c>
      <c r="AP84">
        <v>48.447357910000001</v>
      </c>
      <c r="AQ84">
        <v>0</v>
      </c>
      <c r="AR84">
        <v>0</v>
      </c>
      <c r="AS84">
        <v>1.2547599270000001</v>
      </c>
      <c r="AT84">
        <v>7.5575306050000002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62.205298419999998</v>
      </c>
      <c r="BL84">
        <v>0</v>
      </c>
      <c r="BM84">
        <v>0</v>
      </c>
      <c r="BN84">
        <v>7.5314635330000002</v>
      </c>
      <c r="BO84">
        <v>0</v>
      </c>
      <c r="BP84">
        <v>101.2131514</v>
      </c>
      <c r="BQ84">
        <v>39.834418479999997</v>
      </c>
      <c r="BR84">
        <v>11.18668115</v>
      </c>
      <c r="BS84">
        <v>0</v>
      </c>
      <c r="BT84">
        <v>16.00372325</v>
      </c>
      <c r="BU84">
        <v>5.5109146510000002</v>
      </c>
      <c r="BV84">
        <v>0</v>
      </c>
      <c r="BW84">
        <v>0</v>
      </c>
      <c r="BX84">
        <v>0</v>
      </c>
      <c r="BY84">
        <v>61.968276719999999</v>
      </c>
      <c r="BZ84">
        <v>8.9706042559999997</v>
      </c>
      <c r="CA84">
        <v>3.4130706879999999</v>
      </c>
      <c r="CB84">
        <v>1.7506695409999999</v>
      </c>
      <c r="CC84">
        <v>12.700745339999999</v>
      </c>
      <c r="CD84">
        <v>1.3945637879999999</v>
      </c>
      <c r="CE84">
        <v>7.0099872349999997</v>
      </c>
      <c r="CF84">
        <v>0</v>
      </c>
      <c r="CG84">
        <v>1.073030087</v>
      </c>
      <c r="CH84">
        <v>0</v>
      </c>
      <c r="CI84">
        <v>0</v>
      </c>
      <c r="CJ84">
        <v>0</v>
      </c>
      <c r="CK84">
        <v>56.312869110000001</v>
      </c>
      <c r="CL84">
        <v>0</v>
      </c>
      <c r="CM84">
        <v>0</v>
      </c>
      <c r="CN84">
        <v>1.714878543</v>
      </c>
      <c r="CO84">
        <v>81.312665809999999</v>
      </c>
      <c r="CP84">
        <v>5.4649383770000002</v>
      </c>
      <c r="CQ84">
        <v>0</v>
      </c>
      <c r="CR84">
        <v>30.015251060000001</v>
      </c>
      <c r="CS84">
        <v>2.0055214349999999</v>
      </c>
    </row>
    <row r="85" spans="1:97" x14ac:dyDescent="0.2">
      <c r="A85" t="s">
        <v>705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1.540357048</v>
      </c>
      <c r="O85">
        <v>0</v>
      </c>
      <c r="P85">
        <v>0</v>
      </c>
      <c r="Q85">
        <v>0</v>
      </c>
      <c r="R85">
        <v>0</v>
      </c>
      <c r="S85">
        <v>0</v>
      </c>
      <c r="T85">
        <v>1.468952977</v>
      </c>
      <c r="U85">
        <v>0</v>
      </c>
      <c r="V85">
        <v>0</v>
      </c>
      <c r="W85">
        <v>0</v>
      </c>
      <c r="X85">
        <v>0</v>
      </c>
      <c r="Y85">
        <v>0</v>
      </c>
      <c r="Z85">
        <v>1.2032412640000001</v>
      </c>
      <c r="AA85">
        <v>0</v>
      </c>
      <c r="AB85">
        <v>0</v>
      </c>
      <c r="AC85">
        <v>0</v>
      </c>
      <c r="AD85">
        <v>1.4383433189999999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2.7541456320000002</v>
      </c>
      <c r="BZ85">
        <v>1.4951007089999999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1.5219694349999999</v>
      </c>
      <c r="CL85">
        <v>0</v>
      </c>
      <c r="CM85">
        <v>0</v>
      </c>
      <c r="CN85">
        <v>0</v>
      </c>
      <c r="CO85">
        <v>1.452011889</v>
      </c>
      <c r="CP85">
        <v>0</v>
      </c>
      <c r="CQ85">
        <v>0</v>
      </c>
      <c r="CR85">
        <v>0</v>
      </c>
      <c r="CS85">
        <v>0</v>
      </c>
    </row>
    <row r="86" spans="1:97" x14ac:dyDescent="0.2">
      <c r="A86" t="s">
        <v>706</v>
      </c>
      <c r="B86">
        <v>0</v>
      </c>
      <c r="C86">
        <v>0</v>
      </c>
      <c r="D86">
        <v>0</v>
      </c>
      <c r="E86">
        <v>0</v>
      </c>
      <c r="F86">
        <v>0</v>
      </c>
      <c r="G86">
        <v>6.4341406980000002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27.92652541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4.3150299570000001</v>
      </c>
      <c r="AE86">
        <v>0</v>
      </c>
      <c r="AF86">
        <v>0</v>
      </c>
      <c r="AG86">
        <v>25.359664630000001</v>
      </c>
      <c r="AH86">
        <v>1.4012651540000001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6.6823941949999996</v>
      </c>
      <c r="AQ86">
        <v>0</v>
      </c>
      <c r="AR86">
        <v>1.4103206639999999</v>
      </c>
      <c r="AS86">
        <v>0</v>
      </c>
      <c r="AT86">
        <v>4.5345183630000001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37.32317905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12.39365534</v>
      </c>
      <c r="BZ86">
        <v>25.416712059999998</v>
      </c>
      <c r="CA86">
        <v>5.1196060320000001</v>
      </c>
      <c r="CB86">
        <v>0</v>
      </c>
      <c r="CC86">
        <v>0</v>
      </c>
      <c r="CD86">
        <v>0</v>
      </c>
      <c r="CE86">
        <v>2.3366624119999999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10.164083229999999</v>
      </c>
      <c r="CP86">
        <v>0</v>
      </c>
      <c r="CQ86">
        <v>0</v>
      </c>
      <c r="CR86">
        <v>17.377250610000001</v>
      </c>
      <c r="CS86">
        <v>0</v>
      </c>
    </row>
    <row r="87" spans="1:97" x14ac:dyDescent="0.2">
      <c r="A87" t="s">
        <v>707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2.3417103240000001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6.3190002219999997</v>
      </c>
      <c r="CS87">
        <v>0</v>
      </c>
    </row>
    <row r="88" spans="1:97" x14ac:dyDescent="0.2">
      <c r="A88" t="s">
        <v>708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1.579750056</v>
      </c>
      <c r="CS88">
        <v>0</v>
      </c>
    </row>
    <row r="89" spans="1:97" x14ac:dyDescent="0.2">
      <c r="A89" t="s">
        <v>709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1.2404267870000001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1.1708551620000001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</row>
    <row r="90" spans="1:97" x14ac:dyDescent="0.2">
      <c r="A90" t="s">
        <v>175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1.7099344299999999</v>
      </c>
      <c r="K90">
        <v>0</v>
      </c>
      <c r="L90">
        <v>0</v>
      </c>
      <c r="M90">
        <v>0</v>
      </c>
      <c r="N90">
        <v>26.956248339999998</v>
      </c>
      <c r="O90">
        <v>0.74177902900000003</v>
      </c>
      <c r="P90">
        <v>0.597764305</v>
      </c>
      <c r="Q90">
        <v>29.150029499999999</v>
      </c>
      <c r="R90">
        <v>47.874043559999997</v>
      </c>
      <c r="S90">
        <v>0.77623877699999999</v>
      </c>
      <c r="T90">
        <v>5.141335421</v>
      </c>
      <c r="U90">
        <v>12.79948931</v>
      </c>
      <c r="V90">
        <v>0.53024519599999997</v>
      </c>
      <c r="W90">
        <v>0</v>
      </c>
      <c r="X90">
        <v>0</v>
      </c>
      <c r="Y90">
        <v>0</v>
      </c>
      <c r="Z90">
        <v>8.422688849</v>
      </c>
      <c r="AA90">
        <v>0</v>
      </c>
      <c r="AB90">
        <v>9.2458154260000001</v>
      </c>
      <c r="AC90">
        <v>45.232072080000002</v>
      </c>
      <c r="AD90">
        <v>84.862255809999994</v>
      </c>
      <c r="AE90">
        <v>2.0855866860000001</v>
      </c>
      <c r="AF90">
        <v>3.903136924</v>
      </c>
      <c r="AG90">
        <v>124.9869185</v>
      </c>
      <c r="AH90">
        <v>6.3056931919999997</v>
      </c>
      <c r="AI90">
        <v>0</v>
      </c>
      <c r="AJ90">
        <v>0</v>
      </c>
      <c r="AK90">
        <v>0</v>
      </c>
      <c r="AL90">
        <v>1.0433531819999999</v>
      </c>
      <c r="AM90">
        <v>0</v>
      </c>
      <c r="AN90">
        <v>3.0019489730000002</v>
      </c>
      <c r="AO90">
        <v>53.859337439999997</v>
      </c>
      <c r="AP90">
        <v>76.847533240000004</v>
      </c>
      <c r="AQ90">
        <v>0</v>
      </c>
      <c r="AR90">
        <v>4.2309619920000001</v>
      </c>
      <c r="AS90">
        <v>2.5095198550000002</v>
      </c>
      <c r="AT90">
        <v>17.38232039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1.578992894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9.6424063199999992</v>
      </c>
      <c r="BK90">
        <v>64.537997110000006</v>
      </c>
      <c r="BL90">
        <v>0</v>
      </c>
      <c r="BM90">
        <v>6.2764396619999996</v>
      </c>
      <c r="BN90">
        <v>3.765731766</v>
      </c>
      <c r="BO90">
        <v>0</v>
      </c>
      <c r="BP90">
        <v>167.95515710000001</v>
      </c>
      <c r="BQ90">
        <v>53.378120760000002</v>
      </c>
      <c r="BR90">
        <v>10.068013029999999</v>
      </c>
      <c r="BS90">
        <v>0</v>
      </c>
      <c r="BT90">
        <v>14.00325784</v>
      </c>
      <c r="BU90">
        <v>0</v>
      </c>
      <c r="BV90">
        <v>0</v>
      </c>
      <c r="BW90">
        <v>0</v>
      </c>
      <c r="BX90">
        <v>0</v>
      </c>
      <c r="BY90">
        <v>261.64383500000002</v>
      </c>
      <c r="BZ90">
        <v>54.571175889999999</v>
      </c>
      <c r="CA90">
        <v>17.91862111</v>
      </c>
      <c r="CB90">
        <v>0</v>
      </c>
      <c r="CC90">
        <v>54.330966199999999</v>
      </c>
      <c r="CD90">
        <v>9.0646646230000005</v>
      </c>
      <c r="CE90">
        <v>4.6733248229999997</v>
      </c>
      <c r="CF90">
        <v>4.4067954340000002</v>
      </c>
      <c r="CG90">
        <v>1.609545131</v>
      </c>
      <c r="CH90">
        <v>0</v>
      </c>
      <c r="CI90">
        <v>0.66090075000000004</v>
      </c>
      <c r="CJ90">
        <v>0</v>
      </c>
      <c r="CK90">
        <v>246.55904849999999</v>
      </c>
      <c r="CL90">
        <v>1.426588921</v>
      </c>
      <c r="CM90">
        <v>19.265352839999998</v>
      </c>
      <c r="CN90">
        <v>15.433906889999999</v>
      </c>
      <c r="CO90">
        <v>164.8033495</v>
      </c>
      <c r="CP90">
        <v>45.085741609999999</v>
      </c>
      <c r="CQ90">
        <v>0</v>
      </c>
      <c r="CR90">
        <v>104.2635037</v>
      </c>
      <c r="CS90">
        <v>4.0110428689999997</v>
      </c>
    </row>
    <row r="91" spans="1:97" x14ac:dyDescent="0.2">
      <c r="A91" t="s">
        <v>710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1.3770728160000001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</row>
    <row r="92" spans="1:97" x14ac:dyDescent="0.2">
      <c r="A92" t="s">
        <v>176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3.4198688590000001</v>
      </c>
      <c r="K92">
        <v>0</v>
      </c>
      <c r="L92">
        <v>0</v>
      </c>
      <c r="M92">
        <v>0</v>
      </c>
      <c r="N92">
        <v>41.589640299999999</v>
      </c>
      <c r="O92">
        <v>4.4506741759999997</v>
      </c>
      <c r="P92">
        <v>3.5865858300000002</v>
      </c>
      <c r="Q92">
        <v>59.540485779999997</v>
      </c>
      <c r="R92">
        <v>89.763831679999996</v>
      </c>
      <c r="S92">
        <v>1.5524775550000001</v>
      </c>
      <c r="T92">
        <v>14.68952977</v>
      </c>
      <c r="U92">
        <v>18.069867250000001</v>
      </c>
      <c r="V92">
        <v>6.3629423510000001</v>
      </c>
      <c r="W92">
        <v>0</v>
      </c>
      <c r="X92">
        <v>0</v>
      </c>
      <c r="Y92">
        <v>3.4037182430000001</v>
      </c>
      <c r="Z92">
        <v>15.642136430000001</v>
      </c>
      <c r="AA92">
        <v>0</v>
      </c>
      <c r="AB92">
        <v>29.278415519999999</v>
      </c>
      <c r="AC92">
        <v>68.196047140000005</v>
      </c>
      <c r="AD92">
        <v>158.21776510000001</v>
      </c>
      <c r="AE92">
        <v>2.0855866860000001</v>
      </c>
      <c r="AF92">
        <v>3.903136924</v>
      </c>
      <c r="AG92">
        <v>271.71069240000003</v>
      </c>
      <c r="AH92">
        <v>7.006325768</v>
      </c>
      <c r="AI92">
        <v>0</v>
      </c>
      <c r="AJ92">
        <v>1.5771730260000001</v>
      </c>
      <c r="AK92">
        <v>0</v>
      </c>
      <c r="AL92">
        <v>0</v>
      </c>
      <c r="AM92">
        <v>0</v>
      </c>
      <c r="AN92">
        <v>4.8031183569999998</v>
      </c>
      <c r="AO92">
        <v>121.76893680000001</v>
      </c>
      <c r="AP92">
        <v>167.0598549</v>
      </c>
      <c r="AQ92">
        <v>0</v>
      </c>
      <c r="AR92">
        <v>1.4103206639999999</v>
      </c>
      <c r="AS92">
        <v>12.547599269999999</v>
      </c>
      <c r="AT92">
        <v>40.810665270000001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3.1579857869999999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24.544307</v>
      </c>
      <c r="BK92">
        <v>102.6387424</v>
      </c>
      <c r="BL92">
        <v>0</v>
      </c>
      <c r="BM92">
        <v>12.552879320000001</v>
      </c>
      <c r="BN92">
        <v>20.08390275</v>
      </c>
      <c r="BO92">
        <v>0</v>
      </c>
      <c r="BP92">
        <v>296.30516799999998</v>
      </c>
      <c r="BQ92">
        <v>149.77741349999999</v>
      </c>
      <c r="BR92">
        <v>20.136026059999999</v>
      </c>
      <c r="BS92">
        <v>0</v>
      </c>
      <c r="BT92">
        <v>62.014427580000003</v>
      </c>
      <c r="BU92">
        <v>0</v>
      </c>
      <c r="BV92">
        <v>1.2645425239999999</v>
      </c>
      <c r="BW92">
        <v>0</v>
      </c>
      <c r="BX92">
        <v>0</v>
      </c>
      <c r="BY92">
        <v>504.00865060000001</v>
      </c>
      <c r="BZ92">
        <v>143.52966810000001</v>
      </c>
      <c r="CA92">
        <v>42.663383600000003</v>
      </c>
      <c r="CB92">
        <v>1.7506695409999999</v>
      </c>
      <c r="CC92">
        <v>93.13879919</v>
      </c>
      <c r="CD92">
        <v>20.918456819999999</v>
      </c>
      <c r="CE92">
        <v>8.17831844</v>
      </c>
      <c r="CF92">
        <v>6.2954220489999999</v>
      </c>
      <c r="CG92">
        <v>3.2190902619999999</v>
      </c>
      <c r="CH92">
        <v>0</v>
      </c>
      <c r="CI92">
        <v>0</v>
      </c>
      <c r="CJ92">
        <v>0</v>
      </c>
      <c r="CK92">
        <v>515.9476386</v>
      </c>
      <c r="CL92">
        <v>0</v>
      </c>
      <c r="CM92">
        <v>28.391046289999998</v>
      </c>
      <c r="CN92">
        <v>13.719028339999999</v>
      </c>
      <c r="CO92">
        <v>290.40237789999998</v>
      </c>
      <c r="CP92">
        <v>90.171483219999999</v>
      </c>
      <c r="CQ92">
        <v>0</v>
      </c>
      <c r="CR92">
        <v>230.64350809999999</v>
      </c>
      <c r="CS92">
        <v>11.030367890000001</v>
      </c>
    </row>
    <row r="93" spans="1:97" x14ac:dyDescent="0.2">
      <c r="A93" t="s">
        <v>177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0.77017852399999998</v>
      </c>
      <c r="O93">
        <v>0</v>
      </c>
      <c r="P93">
        <v>0</v>
      </c>
      <c r="Q93">
        <v>1.8606401809999999</v>
      </c>
      <c r="R93">
        <v>0</v>
      </c>
      <c r="S93">
        <v>0</v>
      </c>
      <c r="T93">
        <v>0.73447648899999995</v>
      </c>
      <c r="U93">
        <v>3.011644542</v>
      </c>
      <c r="V93">
        <v>1.0604903919999999</v>
      </c>
      <c r="W93">
        <v>0</v>
      </c>
      <c r="X93">
        <v>0</v>
      </c>
      <c r="Y93">
        <v>0</v>
      </c>
      <c r="Z93">
        <v>1.2032412640000001</v>
      </c>
      <c r="AA93">
        <v>0</v>
      </c>
      <c r="AB93">
        <v>0</v>
      </c>
      <c r="AC93">
        <v>2.7835121279999999</v>
      </c>
      <c r="AD93">
        <v>2.8766866379999998</v>
      </c>
      <c r="AE93">
        <v>0</v>
      </c>
      <c r="AF93">
        <v>0</v>
      </c>
      <c r="AG93">
        <v>5.4342138489999998</v>
      </c>
      <c r="AH93">
        <v>0.70063257700000003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0.600389795</v>
      </c>
      <c r="AO93">
        <v>5.2688482280000004</v>
      </c>
      <c r="AP93">
        <v>1.6705985489999999</v>
      </c>
      <c r="AQ93">
        <v>0</v>
      </c>
      <c r="AR93">
        <v>0</v>
      </c>
      <c r="AS93">
        <v>0</v>
      </c>
      <c r="AT93">
        <v>2.2672591820000001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4.665397381</v>
      </c>
      <c r="BL93">
        <v>0</v>
      </c>
      <c r="BM93">
        <v>0</v>
      </c>
      <c r="BN93">
        <v>0</v>
      </c>
      <c r="BO93">
        <v>0</v>
      </c>
      <c r="BP93">
        <v>12.468286770000001</v>
      </c>
      <c r="BQ93">
        <v>0.79668837000000003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15.83633738</v>
      </c>
      <c r="BZ93">
        <v>4.4853021279999998</v>
      </c>
      <c r="CA93">
        <v>1.706535344</v>
      </c>
      <c r="CB93">
        <v>0</v>
      </c>
      <c r="CC93">
        <v>2.822387854</v>
      </c>
      <c r="CD93">
        <v>1.3945637879999999</v>
      </c>
      <c r="CE93">
        <v>0</v>
      </c>
      <c r="CF93">
        <v>0</v>
      </c>
      <c r="CG93">
        <v>0.53651504400000005</v>
      </c>
      <c r="CH93">
        <v>0</v>
      </c>
      <c r="CI93">
        <v>0</v>
      </c>
      <c r="CJ93">
        <v>0</v>
      </c>
      <c r="CK93">
        <v>16.74166379</v>
      </c>
      <c r="CL93">
        <v>0</v>
      </c>
      <c r="CM93">
        <v>0</v>
      </c>
      <c r="CN93">
        <v>0</v>
      </c>
      <c r="CO93">
        <v>14.520118889999999</v>
      </c>
      <c r="CP93">
        <v>0</v>
      </c>
      <c r="CQ93">
        <v>0</v>
      </c>
      <c r="CR93">
        <v>5.5291251949999998</v>
      </c>
      <c r="CS93">
        <v>0</v>
      </c>
    </row>
    <row r="94" spans="1:97" x14ac:dyDescent="0.2">
      <c r="A94" t="s">
        <v>178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3.0807140959999999</v>
      </c>
      <c r="O94">
        <v>0</v>
      </c>
      <c r="P94">
        <v>0</v>
      </c>
      <c r="Q94">
        <v>12.40426787</v>
      </c>
      <c r="R94">
        <v>15.958014520000001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1.2032412640000001</v>
      </c>
      <c r="AA94">
        <v>0</v>
      </c>
      <c r="AB94">
        <v>0</v>
      </c>
      <c r="AC94">
        <v>11.13404851</v>
      </c>
      <c r="AD94">
        <v>15.821776509999999</v>
      </c>
      <c r="AE94">
        <v>0</v>
      </c>
      <c r="AF94">
        <v>0</v>
      </c>
      <c r="AG94">
        <v>36.228092320000002</v>
      </c>
      <c r="AH94">
        <v>2.8025303070000001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4.6834206470000002</v>
      </c>
      <c r="AP94">
        <v>15.03538694</v>
      </c>
      <c r="AQ94">
        <v>0</v>
      </c>
      <c r="AR94">
        <v>0</v>
      </c>
      <c r="AS94">
        <v>0</v>
      </c>
      <c r="AT94">
        <v>9.0690367260000002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7.7756623019999997</v>
      </c>
      <c r="BL94">
        <v>0</v>
      </c>
      <c r="BM94">
        <v>0</v>
      </c>
      <c r="BN94">
        <v>0</v>
      </c>
      <c r="BO94">
        <v>0</v>
      </c>
      <c r="BP94">
        <v>14.66857267</v>
      </c>
      <c r="BQ94">
        <v>22.30727435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92.263878669999997</v>
      </c>
      <c r="BZ94">
        <v>23.921611349999999</v>
      </c>
      <c r="CA94">
        <v>11.945747409999999</v>
      </c>
      <c r="CB94">
        <v>0</v>
      </c>
      <c r="CC94">
        <v>8.4671635629999997</v>
      </c>
      <c r="CD94">
        <v>1.3945637879999999</v>
      </c>
      <c r="CE94">
        <v>1.168331206</v>
      </c>
      <c r="CF94">
        <v>0</v>
      </c>
      <c r="CG94">
        <v>1.073030087</v>
      </c>
      <c r="CH94">
        <v>0</v>
      </c>
      <c r="CI94">
        <v>0</v>
      </c>
      <c r="CJ94">
        <v>0</v>
      </c>
      <c r="CK94">
        <v>62.400746849999997</v>
      </c>
      <c r="CL94">
        <v>0</v>
      </c>
      <c r="CM94">
        <v>0</v>
      </c>
      <c r="CN94">
        <v>0</v>
      </c>
      <c r="CO94">
        <v>50.820416129999998</v>
      </c>
      <c r="CP94">
        <v>0</v>
      </c>
      <c r="CQ94">
        <v>0</v>
      </c>
      <c r="CR94">
        <v>26.855750950000001</v>
      </c>
      <c r="CS94">
        <v>0</v>
      </c>
    </row>
    <row r="95" spans="1:97" x14ac:dyDescent="0.2">
      <c r="A95" t="s">
        <v>711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1.8114046159999999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</row>
    <row r="96" spans="1:97" x14ac:dyDescent="0.2">
      <c r="A96" t="s">
        <v>179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6.9316067160000001</v>
      </c>
      <c r="O96">
        <v>0</v>
      </c>
      <c r="P96">
        <v>0</v>
      </c>
      <c r="Q96">
        <v>5.5819205419999998</v>
      </c>
      <c r="R96">
        <v>0</v>
      </c>
      <c r="S96">
        <v>1.5524775550000001</v>
      </c>
      <c r="T96">
        <v>4.4068589319999996</v>
      </c>
      <c r="U96">
        <v>6.023289085</v>
      </c>
      <c r="V96">
        <v>0.53024519599999997</v>
      </c>
      <c r="W96">
        <v>0</v>
      </c>
      <c r="X96">
        <v>0</v>
      </c>
      <c r="Y96">
        <v>0</v>
      </c>
      <c r="Z96">
        <v>3.0081031600000001</v>
      </c>
      <c r="AA96">
        <v>0</v>
      </c>
      <c r="AB96">
        <v>2.311453856</v>
      </c>
      <c r="AC96">
        <v>15.309316709999999</v>
      </c>
      <c r="AD96">
        <v>15.102604850000001</v>
      </c>
      <c r="AE96">
        <v>0</v>
      </c>
      <c r="AF96">
        <v>0.975784231</v>
      </c>
      <c r="AG96">
        <v>43.473710789999998</v>
      </c>
      <c r="AH96">
        <v>0.70063257700000003</v>
      </c>
      <c r="AI96">
        <v>0</v>
      </c>
      <c r="AJ96">
        <v>0</v>
      </c>
      <c r="AK96">
        <v>0.651815115</v>
      </c>
      <c r="AL96">
        <v>0</v>
      </c>
      <c r="AM96">
        <v>0</v>
      </c>
      <c r="AN96">
        <v>0</v>
      </c>
      <c r="AO96">
        <v>23.417103239999999</v>
      </c>
      <c r="AP96">
        <v>21.717781129999999</v>
      </c>
      <c r="AQ96">
        <v>0</v>
      </c>
      <c r="AR96">
        <v>0</v>
      </c>
      <c r="AS96">
        <v>0.62737996399999996</v>
      </c>
      <c r="AT96">
        <v>4.5345183630000001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33.435347899999996</v>
      </c>
      <c r="BL96">
        <v>0</v>
      </c>
      <c r="BM96">
        <v>0</v>
      </c>
      <c r="BN96">
        <v>0</v>
      </c>
      <c r="BO96">
        <v>0</v>
      </c>
      <c r="BP96">
        <v>21.269430369999998</v>
      </c>
      <c r="BQ96">
        <v>6.373506957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79.181686920000004</v>
      </c>
      <c r="BZ96">
        <v>20.18385958</v>
      </c>
      <c r="CA96">
        <v>5.9728737040000004</v>
      </c>
      <c r="CB96">
        <v>0.87533477000000004</v>
      </c>
      <c r="CC96">
        <v>7.0559696360000004</v>
      </c>
      <c r="CD96">
        <v>0</v>
      </c>
      <c r="CE96">
        <v>0</v>
      </c>
      <c r="CF96">
        <v>1.888626615</v>
      </c>
      <c r="CG96">
        <v>0.53651504400000005</v>
      </c>
      <c r="CH96">
        <v>0</v>
      </c>
      <c r="CI96">
        <v>0</v>
      </c>
      <c r="CJ96">
        <v>0</v>
      </c>
      <c r="CK96">
        <v>65.444685719999995</v>
      </c>
      <c r="CL96">
        <v>0</v>
      </c>
      <c r="CM96">
        <v>1.013965939</v>
      </c>
      <c r="CN96">
        <v>0</v>
      </c>
      <c r="CO96">
        <v>56.628463689999997</v>
      </c>
      <c r="CP96">
        <v>0</v>
      </c>
      <c r="CQ96">
        <v>0</v>
      </c>
      <c r="CR96">
        <v>62.4001272</v>
      </c>
      <c r="CS96">
        <v>1.0027607169999999</v>
      </c>
    </row>
    <row r="97" spans="1:97" x14ac:dyDescent="0.2">
      <c r="A97" t="s">
        <v>712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3.3411970979999999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1.3770728160000001</v>
      </c>
      <c r="BZ97">
        <v>0</v>
      </c>
      <c r="CA97">
        <v>0</v>
      </c>
      <c r="CB97">
        <v>0</v>
      </c>
      <c r="CC97">
        <v>1.411193927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</row>
    <row r="98" spans="1:97" x14ac:dyDescent="0.2">
      <c r="A98" t="s">
        <v>713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1.4383433189999999</v>
      </c>
      <c r="AE98">
        <v>0</v>
      </c>
      <c r="AF98">
        <v>0</v>
      </c>
      <c r="AG98">
        <v>1.8114046159999999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1.511506121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1.5219694349999999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</row>
    <row r="99" spans="1:97" x14ac:dyDescent="0.2">
      <c r="A99" t="s">
        <v>714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1.8114046159999999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1.1708551620000001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2.7541456320000002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2.9040237790000001</v>
      </c>
      <c r="CP99">
        <v>0</v>
      </c>
      <c r="CQ99">
        <v>0</v>
      </c>
      <c r="CR99">
        <v>0</v>
      </c>
      <c r="CS99">
        <v>0</v>
      </c>
    </row>
    <row r="100" spans="1:97" x14ac:dyDescent="0.2">
      <c r="A100" t="s">
        <v>715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2.7835121279999999</v>
      </c>
      <c r="AD100">
        <v>1.4383433189999999</v>
      </c>
      <c r="AE100">
        <v>0</v>
      </c>
      <c r="AF100">
        <v>1.951568462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1.2007795889999999</v>
      </c>
      <c r="AO100">
        <v>2.3417103240000001</v>
      </c>
      <c r="AP100">
        <v>3.3411970979999999</v>
      </c>
      <c r="AQ100">
        <v>0</v>
      </c>
      <c r="AR100">
        <v>0</v>
      </c>
      <c r="AS100">
        <v>0</v>
      </c>
      <c r="AT100">
        <v>0</v>
      </c>
      <c r="AU100">
        <v>1.182440138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</row>
    <row r="101" spans="1:97" x14ac:dyDescent="0.2">
      <c r="A101" t="s">
        <v>716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1.411193927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</row>
    <row r="102" spans="1:97" x14ac:dyDescent="0.2">
      <c r="A102" t="s">
        <v>717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1.540969238</v>
      </c>
      <c r="AC102">
        <v>1.391756064</v>
      </c>
      <c r="AD102">
        <v>0</v>
      </c>
      <c r="AE102">
        <v>0</v>
      </c>
      <c r="AF102">
        <v>0</v>
      </c>
      <c r="AG102">
        <v>0</v>
      </c>
      <c r="AH102">
        <v>1.4012651540000001</v>
      </c>
      <c r="AI102">
        <v>0</v>
      </c>
      <c r="AJ102">
        <v>0</v>
      </c>
      <c r="AK102">
        <v>0</v>
      </c>
      <c r="AL102">
        <v>1.0433531819999999</v>
      </c>
      <c r="AM102">
        <v>0</v>
      </c>
      <c r="AN102">
        <v>0</v>
      </c>
      <c r="AO102">
        <v>2.3417103240000001</v>
      </c>
      <c r="AP102">
        <v>3.3411970979999999</v>
      </c>
      <c r="AQ102">
        <v>0</v>
      </c>
      <c r="AR102">
        <v>0</v>
      </c>
      <c r="AS102">
        <v>0</v>
      </c>
      <c r="AT102">
        <v>0</v>
      </c>
      <c r="AU102">
        <v>1.182440138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30.057161069999999</v>
      </c>
      <c r="CQ102">
        <v>0</v>
      </c>
      <c r="CR102">
        <v>0</v>
      </c>
      <c r="CS102">
        <v>0</v>
      </c>
    </row>
    <row r="103" spans="1:97" x14ac:dyDescent="0.2">
      <c r="A103" t="s">
        <v>718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5.0190397090000003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</row>
    <row r="104" spans="1:97" x14ac:dyDescent="0.2">
      <c r="A104" t="s">
        <v>719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1.6705985489999999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</row>
    <row r="105" spans="1:97" x14ac:dyDescent="0.2">
      <c r="A105" t="s">
        <v>720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2.9671161179999999</v>
      </c>
      <c r="P105">
        <v>0</v>
      </c>
      <c r="Q105">
        <v>0</v>
      </c>
      <c r="R105">
        <v>0</v>
      </c>
      <c r="S105">
        <v>0</v>
      </c>
      <c r="T105">
        <v>10.28267084</v>
      </c>
      <c r="U105">
        <v>0</v>
      </c>
      <c r="V105">
        <v>2.1209807839999999</v>
      </c>
      <c r="W105">
        <v>0</v>
      </c>
      <c r="X105">
        <v>0</v>
      </c>
      <c r="Y105">
        <v>0</v>
      </c>
      <c r="Z105">
        <v>0</v>
      </c>
      <c r="AA105">
        <v>2.842428688</v>
      </c>
      <c r="AB105">
        <v>0</v>
      </c>
      <c r="AC105">
        <v>0</v>
      </c>
      <c r="AD105">
        <v>1.4383433189999999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1.5771730260000001</v>
      </c>
      <c r="AK105">
        <v>0</v>
      </c>
      <c r="AL105">
        <v>0</v>
      </c>
      <c r="AM105">
        <v>0</v>
      </c>
      <c r="AN105">
        <v>0</v>
      </c>
      <c r="AO105">
        <v>12.87940678</v>
      </c>
      <c r="AP105">
        <v>8.3529927439999998</v>
      </c>
      <c r="AQ105">
        <v>0</v>
      </c>
      <c r="AR105">
        <v>0</v>
      </c>
      <c r="AS105">
        <v>0</v>
      </c>
      <c r="AT105">
        <v>1.511506121</v>
      </c>
      <c r="AU105">
        <v>0</v>
      </c>
      <c r="AV105">
        <v>1.4161319320000001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</row>
    <row r="106" spans="1:97" x14ac:dyDescent="0.2">
      <c r="A106" t="s">
        <v>180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4.6210711440000001</v>
      </c>
      <c r="O106">
        <v>7.4177902939999996</v>
      </c>
      <c r="P106">
        <v>0</v>
      </c>
      <c r="Q106">
        <v>0</v>
      </c>
      <c r="R106">
        <v>29.921277230000001</v>
      </c>
      <c r="S106">
        <v>0</v>
      </c>
      <c r="T106">
        <v>1.468952977</v>
      </c>
      <c r="U106">
        <v>0</v>
      </c>
      <c r="V106">
        <v>2.1209807839999999</v>
      </c>
      <c r="W106">
        <v>0</v>
      </c>
      <c r="X106">
        <v>2.7749567929999999</v>
      </c>
      <c r="Y106">
        <v>0</v>
      </c>
      <c r="Z106">
        <v>4.8129650560000004</v>
      </c>
      <c r="AA106">
        <v>1.421214344</v>
      </c>
      <c r="AB106">
        <v>7.7048461880000003</v>
      </c>
      <c r="AC106">
        <v>5.5670242559999998</v>
      </c>
      <c r="AD106">
        <v>4.3150299570000001</v>
      </c>
      <c r="AE106">
        <v>0</v>
      </c>
      <c r="AF106">
        <v>5.854705386</v>
      </c>
      <c r="AG106">
        <v>1.8114046159999999</v>
      </c>
      <c r="AH106">
        <v>1.4012651540000001</v>
      </c>
      <c r="AI106">
        <v>3.677817793</v>
      </c>
      <c r="AJ106">
        <v>1.5771730260000001</v>
      </c>
      <c r="AK106">
        <v>1.30363023</v>
      </c>
      <c r="AL106">
        <v>1.0433531819999999</v>
      </c>
      <c r="AM106">
        <v>0</v>
      </c>
      <c r="AN106">
        <v>3.6023387680000001</v>
      </c>
      <c r="AO106">
        <v>22.24624807</v>
      </c>
      <c r="AP106">
        <v>16.70598549</v>
      </c>
      <c r="AQ106">
        <v>1.6493500839999999</v>
      </c>
      <c r="AR106">
        <v>1.4103206639999999</v>
      </c>
      <c r="AS106">
        <v>0</v>
      </c>
      <c r="AT106">
        <v>3.0230122420000001</v>
      </c>
      <c r="AU106">
        <v>2.3648802770000001</v>
      </c>
      <c r="AV106">
        <v>5.6645277280000004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1.4951007089999999</v>
      </c>
      <c r="CA106">
        <v>1.706535344</v>
      </c>
      <c r="CB106">
        <v>0</v>
      </c>
      <c r="CC106">
        <v>1.411193927</v>
      </c>
      <c r="CD106">
        <v>1.3945637879999999</v>
      </c>
      <c r="CE106">
        <v>3.5049936169999998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2.9040237790000001</v>
      </c>
      <c r="CP106">
        <v>0</v>
      </c>
      <c r="CQ106">
        <v>0</v>
      </c>
      <c r="CR106">
        <v>0</v>
      </c>
      <c r="CS106">
        <v>0</v>
      </c>
    </row>
    <row r="107" spans="1:97" x14ac:dyDescent="0.2">
      <c r="A107" t="s">
        <v>721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1.0604903919999999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1.391756064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1.225939264</v>
      </c>
      <c r="AJ107">
        <v>0</v>
      </c>
      <c r="AK107">
        <v>0</v>
      </c>
      <c r="AL107">
        <v>0</v>
      </c>
      <c r="AM107">
        <v>0</v>
      </c>
      <c r="AN107">
        <v>1.2007795889999999</v>
      </c>
      <c r="AO107">
        <v>1.1708551620000001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</row>
    <row r="108" spans="1:97" x14ac:dyDescent="0.2">
      <c r="A108" t="s">
        <v>722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3.0819384749999998</v>
      </c>
      <c r="AC108">
        <v>2.7835121279999999</v>
      </c>
      <c r="AD108">
        <v>1.4383433189999999</v>
      </c>
      <c r="AE108">
        <v>0</v>
      </c>
      <c r="AF108">
        <v>0</v>
      </c>
      <c r="AG108">
        <v>0</v>
      </c>
      <c r="AH108">
        <v>1.4012651540000001</v>
      </c>
      <c r="AI108">
        <v>0</v>
      </c>
      <c r="AJ108">
        <v>1.5771730260000001</v>
      </c>
      <c r="AK108">
        <v>1.30363023</v>
      </c>
      <c r="AL108">
        <v>1.0433531819999999</v>
      </c>
      <c r="AM108">
        <v>0</v>
      </c>
      <c r="AN108">
        <v>3.6023387680000001</v>
      </c>
      <c r="AO108">
        <v>0</v>
      </c>
      <c r="AP108">
        <v>1.6705985489999999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2.9902014189999999</v>
      </c>
      <c r="CA108">
        <v>0</v>
      </c>
      <c r="CB108">
        <v>0</v>
      </c>
      <c r="CC108">
        <v>0</v>
      </c>
      <c r="CD108">
        <v>0</v>
      </c>
      <c r="CE108">
        <v>1.168331206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</row>
    <row r="109" spans="1:97" x14ac:dyDescent="0.2">
      <c r="A109" t="s">
        <v>723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2.0867063629999998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1.2547599270000001</v>
      </c>
      <c r="AT109">
        <v>0</v>
      </c>
      <c r="AU109">
        <v>0</v>
      </c>
      <c r="AV109">
        <v>1.4161319320000001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2.3796821100000001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</row>
    <row r="110" spans="1:97" x14ac:dyDescent="0.2">
      <c r="A110" t="s">
        <v>724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1.511506121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</row>
    <row r="111" spans="1:97" x14ac:dyDescent="0.2">
      <c r="A111" t="s">
        <v>725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5.8758119090000003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</row>
    <row r="112" spans="1:97" x14ac:dyDescent="0.2">
      <c r="A112" t="s">
        <v>726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1.0433531819999999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</row>
    <row r="113" spans="1:97" x14ac:dyDescent="0.2">
      <c r="A113" t="s">
        <v>727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1.225939264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</row>
    <row r="114" spans="1:97" x14ac:dyDescent="0.2">
      <c r="A114" t="s">
        <v>728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1.387478397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</row>
    <row r="115" spans="1:97" x14ac:dyDescent="0.2">
      <c r="A115" t="s">
        <v>729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1.8114046159999999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</row>
    <row r="116" spans="1:97" x14ac:dyDescent="0.2">
      <c r="A116" t="s">
        <v>730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1.951568462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</row>
    <row r="117" spans="1:97" x14ac:dyDescent="0.2">
      <c r="A117" t="s">
        <v>731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1.540357048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</row>
    <row r="118" spans="1:97" x14ac:dyDescent="0.2">
      <c r="A118" t="s">
        <v>732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1.225939264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</row>
    <row r="119" spans="1:97" x14ac:dyDescent="0.2">
      <c r="A119" t="s">
        <v>733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3.181471175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</row>
    <row r="120" spans="1:97" x14ac:dyDescent="0.2">
      <c r="A120" t="s">
        <v>734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1.4383433189999999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</row>
    <row r="121" spans="1:97" x14ac:dyDescent="0.2">
      <c r="A121" t="s">
        <v>735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1.6705985489999999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1.452011889</v>
      </c>
      <c r="CP121">
        <v>0</v>
      </c>
      <c r="CQ121">
        <v>0</v>
      </c>
      <c r="CR121">
        <v>0</v>
      </c>
      <c r="CS121">
        <v>0</v>
      </c>
    </row>
    <row r="122" spans="1:97" x14ac:dyDescent="0.2">
      <c r="A122" t="s">
        <v>736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1.6705985489999999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</row>
    <row r="123" spans="1:97" x14ac:dyDescent="0.2">
      <c r="A123" t="s">
        <v>737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1.2007795889999999</v>
      </c>
      <c r="AO123">
        <v>0</v>
      </c>
      <c r="AP123">
        <v>1.6705985489999999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</row>
    <row r="124" spans="1:97" x14ac:dyDescent="0.2">
      <c r="A124" t="s">
        <v>738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1.540357048</v>
      </c>
      <c r="O124">
        <v>1.4835580589999999</v>
      </c>
      <c r="P124">
        <v>0</v>
      </c>
      <c r="Q124">
        <v>0</v>
      </c>
      <c r="R124">
        <v>7.9790072600000004</v>
      </c>
      <c r="S124">
        <v>0</v>
      </c>
      <c r="T124">
        <v>1.468952977</v>
      </c>
      <c r="U124">
        <v>0</v>
      </c>
      <c r="V124">
        <v>0</v>
      </c>
      <c r="W124">
        <v>0</v>
      </c>
      <c r="X124">
        <v>1.387478397</v>
      </c>
      <c r="Y124">
        <v>0</v>
      </c>
      <c r="Z124">
        <v>0</v>
      </c>
      <c r="AA124">
        <v>0</v>
      </c>
      <c r="AB124">
        <v>0</v>
      </c>
      <c r="AC124">
        <v>5.5670242559999998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2.451878529</v>
      </c>
      <c r="AJ124">
        <v>1.5771730260000001</v>
      </c>
      <c r="AK124">
        <v>0</v>
      </c>
      <c r="AL124">
        <v>1.0433531819999999</v>
      </c>
      <c r="AM124">
        <v>0</v>
      </c>
      <c r="AN124">
        <v>1.2007795889999999</v>
      </c>
      <c r="AO124">
        <v>1.1708551620000001</v>
      </c>
      <c r="AP124">
        <v>3.3411970979999999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</row>
    <row r="125" spans="1:97" x14ac:dyDescent="0.2">
      <c r="A125" t="s">
        <v>739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10.28267084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1.4383433189999999</v>
      </c>
      <c r="AE125">
        <v>0</v>
      </c>
      <c r="AF125">
        <v>0</v>
      </c>
      <c r="AG125">
        <v>1.8114046159999999</v>
      </c>
      <c r="AH125">
        <v>0</v>
      </c>
      <c r="AI125">
        <v>0</v>
      </c>
      <c r="AJ125">
        <v>0</v>
      </c>
      <c r="AK125">
        <v>0</v>
      </c>
      <c r="AL125">
        <v>1.0433531819999999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1.3770728160000001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11.05825039</v>
      </c>
      <c r="CS125">
        <v>0</v>
      </c>
    </row>
    <row r="126" spans="1:97" x14ac:dyDescent="0.2">
      <c r="A126" t="s">
        <v>740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5.5499135869999998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6.0038979460000004</v>
      </c>
      <c r="AO126">
        <v>2.3417103240000001</v>
      </c>
      <c r="AP126">
        <v>0</v>
      </c>
      <c r="AQ126">
        <v>0</v>
      </c>
      <c r="AR126">
        <v>1.4103206639999999</v>
      </c>
      <c r="AS126">
        <v>0</v>
      </c>
      <c r="AT126">
        <v>0</v>
      </c>
      <c r="AU126">
        <v>0</v>
      </c>
      <c r="AV126">
        <v>2.8322638640000002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</row>
    <row r="127" spans="1:97" x14ac:dyDescent="0.2">
      <c r="A127" t="s">
        <v>741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1.6705985489999999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0.688864331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1.013965939</v>
      </c>
      <c r="CN127">
        <v>0</v>
      </c>
      <c r="CO127">
        <v>0.72600594500000004</v>
      </c>
      <c r="CP127">
        <v>0</v>
      </c>
      <c r="CQ127">
        <v>0</v>
      </c>
      <c r="CR127">
        <v>0</v>
      </c>
      <c r="CS127">
        <v>0</v>
      </c>
    </row>
    <row r="128" spans="1:97" x14ac:dyDescent="0.2">
      <c r="A128" t="s">
        <v>742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1.4383433189999999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4.6834206470000002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</row>
    <row r="129" spans="1:97" x14ac:dyDescent="0.2">
      <c r="A129" t="s">
        <v>743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8.8137178639999991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2.7835121279999999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</row>
    <row r="130" spans="1:97" x14ac:dyDescent="0.2">
      <c r="A130" t="s">
        <v>744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1.4951007089999999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</row>
    <row r="131" spans="1:97" x14ac:dyDescent="0.2">
      <c r="A131" t="s">
        <v>181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1.391756064</v>
      </c>
      <c r="AD131">
        <v>14.38343319</v>
      </c>
      <c r="AE131">
        <v>0</v>
      </c>
      <c r="AF131">
        <v>0</v>
      </c>
      <c r="AG131">
        <v>21.736855389999999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7.0251309710000003</v>
      </c>
      <c r="AP131">
        <v>10.023591290000001</v>
      </c>
      <c r="AQ131">
        <v>0</v>
      </c>
      <c r="AR131">
        <v>0</v>
      </c>
      <c r="AS131">
        <v>0</v>
      </c>
      <c r="AT131">
        <v>3.0230122420000001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21.771854449999999</v>
      </c>
      <c r="BL131">
        <v>0</v>
      </c>
      <c r="BM131">
        <v>0</v>
      </c>
      <c r="BN131">
        <v>0</v>
      </c>
      <c r="BO131">
        <v>0</v>
      </c>
      <c r="BP131">
        <v>39.605146210000001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1.2681354419999999</v>
      </c>
      <c r="BX131">
        <v>0</v>
      </c>
      <c r="BY131">
        <v>119.805335</v>
      </c>
      <c r="BZ131">
        <v>29.902014189999999</v>
      </c>
      <c r="CA131">
        <v>1.706535344</v>
      </c>
      <c r="CB131">
        <v>0</v>
      </c>
      <c r="CC131">
        <v>4.2335817809999998</v>
      </c>
      <c r="CD131">
        <v>0</v>
      </c>
      <c r="CE131">
        <v>4.6733248229999997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82.186349509999999</v>
      </c>
      <c r="CL131">
        <v>0</v>
      </c>
      <c r="CM131">
        <v>0</v>
      </c>
      <c r="CN131">
        <v>0</v>
      </c>
      <c r="CO131">
        <v>10.164083229999999</v>
      </c>
      <c r="CP131">
        <v>0</v>
      </c>
      <c r="CQ131">
        <v>0</v>
      </c>
      <c r="CR131">
        <v>30.015251060000001</v>
      </c>
      <c r="CS131">
        <v>0</v>
      </c>
    </row>
    <row r="132" spans="1:97" x14ac:dyDescent="0.2">
      <c r="A132" t="s">
        <v>745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2.7835121279999999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1.2645425239999999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5.8080475580000002</v>
      </c>
      <c r="CP132">
        <v>0</v>
      </c>
      <c r="CQ132">
        <v>0</v>
      </c>
      <c r="CR132">
        <v>0</v>
      </c>
      <c r="CS132">
        <v>0</v>
      </c>
    </row>
    <row r="133" spans="1:97" x14ac:dyDescent="0.2">
      <c r="A133" t="s">
        <v>746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15.958014520000001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</row>
    <row r="134" spans="1:97" x14ac:dyDescent="0.2">
      <c r="A134" t="s">
        <v>747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1.4383433189999999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2.822387854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</row>
    <row r="135" spans="1:97" x14ac:dyDescent="0.2">
      <c r="A135" t="s">
        <v>748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9.6441006399999996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</row>
    <row r="136" spans="1:97" x14ac:dyDescent="0.2">
      <c r="A136" t="s">
        <v>749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3.104955109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1.391756064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4.6834206470000002</v>
      </c>
      <c r="AP136">
        <v>1.6705985489999999</v>
      </c>
      <c r="AQ136">
        <v>1.6493500839999999</v>
      </c>
      <c r="AR136">
        <v>0</v>
      </c>
      <c r="AS136">
        <v>0</v>
      </c>
      <c r="AT136">
        <v>0</v>
      </c>
      <c r="AU136">
        <v>1.182440138</v>
      </c>
      <c r="AV136">
        <v>1.4161319320000001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3.1102649210000002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9.560260435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1.706535344</v>
      </c>
      <c r="CB136">
        <v>0</v>
      </c>
      <c r="CC136">
        <v>0</v>
      </c>
      <c r="CD136">
        <v>1.3945637879999999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1.452011889</v>
      </c>
      <c r="CP136">
        <v>0</v>
      </c>
      <c r="CQ136">
        <v>0</v>
      </c>
      <c r="CR136">
        <v>0</v>
      </c>
      <c r="CS136">
        <v>1.0027607169999999</v>
      </c>
    </row>
    <row r="137" spans="1:97" x14ac:dyDescent="0.2">
      <c r="A137" t="s">
        <v>750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3.3129243210000001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</row>
    <row r="138" spans="1:97" x14ac:dyDescent="0.2">
      <c r="A138" t="s">
        <v>751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1.2032412640000001</v>
      </c>
      <c r="AA138">
        <v>0</v>
      </c>
      <c r="AB138">
        <v>0</v>
      </c>
      <c r="AC138">
        <v>0</v>
      </c>
      <c r="AD138">
        <v>1.4383433189999999</v>
      </c>
      <c r="AE138">
        <v>0</v>
      </c>
      <c r="AF138">
        <v>0</v>
      </c>
      <c r="AG138">
        <v>7.2456184649999997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1.6493500839999999</v>
      </c>
      <c r="AR138">
        <v>0</v>
      </c>
      <c r="AS138">
        <v>0</v>
      </c>
      <c r="AT138">
        <v>1.511506121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6.8853640800000004</v>
      </c>
      <c r="BZ138">
        <v>10.465704970000001</v>
      </c>
      <c r="CA138">
        <v>0</v>
      </c>
      <c r="CB138">
        <v>0</v>
      </c>
      <c r="CC138">
        <v>0</v>
      </c>
      <c r="CD138">
        <v>0</v>
      </c>
      <c r="CE138">
        <v>1.168331206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</row>
    <row r="139" spans="1:97" x14ac:dyDescent="0.2">
      <c r="A139" t="s">
        <v>752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1.8881711889999999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</row>
    <row r="140" spans="1:97" x14ac:dyDescent="0.2">
      <c r="A140" t="s">
        <v>182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4.1624351900000001</v>
      </c>
      <c r="Y140">
        <v>0</v>
      </c>
      <c r="Z140">
        <v>0.60162063200000004</v>
      </c>
      <c r="AA140">
        <v>0.71060717200000001</v>
      </c>
      <c r="AB140">
        <v>3.0819384749999998</v>
      </c>
      <c r="AC140">
        <v>1.391756064</v>
      </c>
      <c r="AD140">
        <v>0.71917165900000002</v>
      </c>
      <c r="AE140">
        <v>0</v>
      </c>
      <c r="AF140">
        <v>0</v>
      </c>
      <c r="AG140">
        <v>0.90570230799999996</v>
      </c>
      <c r="AH140">
        <v>0</v>
      </c>
      <c r="AI140">
        <v>1.225939264</v>
      </c>
      <c r="AJ140">
        <v>0</v>
      </c>
      <c r="AK140">
        <v>0.651815115</v>
      </c>
      <c r="AL140">
        <v>0.52167659099999997</v>
      </c>
      <c r="AM140">
        <v>0.62332350700000005</v>
      </c>
      <c r="AN140">
        <v>0</v>
      </c>
      <c r="AO140">
        <v>0.58542758100000003</v>
      </c>
      <c r="AP140">
        <v>2.5058978230000002</v>
      </c>
      <c r="AQ140">
        <v>0</v>
      </c>
      <c r="AR140">
        <v>0</v>
      </c>
      <c r="AS140">
        <v>0.62737996399999996</v>
      </c>
      <c r="AT140">
        <v>0</v>
      </c>
      <c r="AU140">
        <v>0</v>
      </c>
      <c r="AV140">
        <v>1.4161319320000001</v>
      </c>
      <c r="AW140">
        <v>0</v>
      </c>
      <c r="AX140">
        <v>0</v>
      </c>
      <c r="AY140">
        <v>1.23482267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0.69728189399999996</v>
      </c>
      <c r="CE140">
        <v>0</v>
      </c>
      <c r="CF140">
        <v>0</v>
      </c>
      <c r="CG140">
        <v>1.073030087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1.452011889</v>
      </c>
      <c r="CP140">
        <v>0</v>
      </c>
      <c r="CQ140">
        <v>0</v>
      </c>
      <c r="CR140">
        <v>0</v>
      </c>
      <c r="CS140">
        <v>0</v>
      </c>
    </row>
    <row r="141" spans="1:97" x14ac:dyDescent="0.2">
      <c r="A141" t="s">
        <v>753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1.387478397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</row>
    <row r="142" spans="1:97" x14ac:dyDescent="0.2">
      <c r="A142" t="s">
        <v>754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12.322856379999999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</row>
    <row r="143" spans="1:97" x14ac:dyDescent="0.2">
      <c r="A143" t="s">
        <v>755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1.2547599270000001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</row>
    <row r="144" spans="1:97" x14ac:dyDescent="0.2">
      <c r="A144" t="s">
        <v>756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1.4383433189999999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1.5771730260000001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2.5095198550000002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</row>
    <row r="145" spans="1:97" x14ac:dyDescent="0.2">
      <c r="A145" t="s">
        <v>757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1.540969238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</row>
    <row r="146" spans="1:97" x14ac:dyDescent="0.2">
      <c r="A146" t="s">
        <v>183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2.9379059550000002</v>
      </c>
      <c r="U146">
        <v>4.5174668139999996</v>
      </c>
      <c r="V146">
        <v>2.1209807839999999</v>
      </c>
      <c r="W146">
        <v>0</v>
      </c>
      <c r="X146">
        <v>2.7749567929999999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1.1708551620000001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3.5483360689999999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24.544307</v>
      </c>
      <c r="BK146">
        <v>15.551324599999999</v>
      </c>
      <c r="BL146">
        <v>0</v>
      </c>
      <c r="BM146">
        <v>0</v>
      </c>
      <c r="BN146">
        <v>0</v>
      </c>
      <c r="BO146">
        <v>15.27489463</v>
      </c>
      <c r="BP146">
        <v>2.9337145339999999</v>
      </c>
      <c r="BQ146">
        <v>11.15363717</v>
      </c>
      <c r="BR146">
        <v>80.544104250000004</v>
      </c>
      <c r="BS146">
        <v>30.251692760000001</v>
      </c>
      <c r="BT146">
        <v>18.00418865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1.168331206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17.119067050000002</v>
      </c>
      <c r="CM146">
        <v>12.167591270000001</v>
      </c>
      <c r="CN146">
        <v>0</v>
      </c>
      <c r="CO146">
        <v>0</v>
      </c>
      <c r="CP146">
        <v>0</v>
      </c>
      <c r="CQ146">
        <v>0</v>
      </c>
      <c r="CR146">
        <v>3.1595001109999998</v>
      </c>
      <c r="CS146">
        <v>0</v>
      </c>
    </row>
    <row r="147" spans="1:97" x14ac:dyDescent="0.2">
      <c r="A147" t="s">
        <v>758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14.02531828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</row>
    <row r="148" spans="1:97" x14ac:dyDescent="0.2">
      <c r="A148" t="s">
        <v>759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8.6443824419999995</v>
      </c>
      <c r="CR148">
        <v>0</v>
      </c>
      <c r="CS148">
        <v>0</v>
      </c>
    </row>
    <row r="149" spans="1:97" x14ac:dyDescent="0.2">
      <c r="A149" t="s">
        <v>760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1.55513246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</row>
    <row r="150" spans="1:97" x14ac:dyDescent="0.2">
      <c r="A150" t="s">
        <v>761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1.2466470140000001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</row>
    <row r="151" spans="1:97" x14ac:dyDescent="0.2">
      <c r="A151" t="s">
        <v>762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0.36228092299999998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0.30439388699999997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</row>
    <row r="152" spans="1:97" x14ac:dyDescent="0.2">
      <c r="A152" t="s">
        <v>763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1.2007795889999999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</row>
    <row r="153" spans="1:97" x14ac:dyDescent="0.2">
      <c r="A153" t="s">
        <v>764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1.2466470140000001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</row>
    <row r="154" spans="1:97" x14ac:dyDescent="0.2">
      <c r="A154" t="s">
        <v>765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11.506746550000001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10.023591290000001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</row>
    <row r="155" spans="1:97" x14ac:dyDescent="0.2">
      <c r="A155" t="s">
        <v>766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1.4383433189999999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</row>
    <row r="156" spans="1:97" x14ac:dyDescent="0.2">
      <c r="A156" t="s">
        <v>767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1.4383433189999999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5.0117956460000004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</row>
    <row r="157" spans="1:97" x14ac:dyDescent="0.2">
      <c r="A157" t="s">
        <v>768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1.411193927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</row>
    <row r="158" spans="1:97" x14ac:dyDescent="0.2">
      <c r="A158" t="s">
        <v>769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2.3796821100000001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</row>
    <row r="159" spans="1:97" x14ac:dyDescent="0.2">
      <c r="A159" t="s">
        <v>770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2.3796821100000001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</row>
    <row r="160" spans="1:97" x14ac:dyDescent="0.2">
      <c r="A160" t="s">
        <v>771</v>
      </c>
      <c r="B160">
        <v>2.494819412</v>
      </c>
      <c r="C160">
        <v>5.6666382950000003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3.764279782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3.9862419610000002</v>
      </c>
      <c r="BD160">
        <v>0</v>
      </c>
      <c r="BE160">
        <v>2.9924015920000002</v>
      </c>
      <c r="BF160">
        <v>3.4136172079999998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</row>
    <row r="161" spans="1:97" x14ac:dyDescent="0.2">
      <c r="A161" t="s">
        <v>772</v>
      </c>
      <c r="B161">
        <v>0</v>
      </c>
      <c r="C161">
        <v>0</v>
      </c>
      <c r="D161">
        <v>0</v>
      </c>
      <c r="E161">
        <v>2.7128084590000001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3.4136172079999998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</row>
    <row r="162" spans="1:97" x14ac:dyDescent="0.2">
      <c r="A162" t="s">
        <v>184</v>
      </c>
      <c r="B162">
        <v>7.484458236</v>
      </c>
      <c r="C162">
        <v>14.16659574</v>
      </c>
      <c r="D162">
        <v>11.955000269999999</v>
      </c>
      <c r="E162">
        <v>5.4256169190000003</v>
      </c>
      <c r="F162">
        <v>3.440530833</v>
      </c>
      <c r="G162">
        <v>6.4341406980000002</v>
      </c>
      <c r="H162">
        <v>7.9647992839999997</v>
      </c>
      <c r="I162">
        <v>4.0858274720000001</v>
      </c>
      <c r="J162">
        <v>3.4198688590000001</v>
      </c>
      <c r="K162">
        <v>5.5402838020000003</v>
      </c>
      <c r="L162">
        <v>11.594386549999999</v>
      </c>
      <c r="M162">
        <v>5.9107377029999997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6.3629423510000001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3.5483360689999999</v>
      </c>
      <c r="AY162">
        <v>2.46964534</v>
      </c>
      <c r="AZ162">
        <v>0</v>
      </c>
      <c r="BA162">
        <v>0</v>
      </c>
      <c r="BB162">
        <v>4.7593642210000002</v>
      </c>
      <c r="BC162">
        <v>7.9724839210000003</v>
      </c>
      <c r="BD162">
        <v>7.2797602870000002</v>
      </c>
      <c r="BE162">
        <v>0</v>
      </c>
      <c r="BF162">
        <v>0</v>
      </c>
      <c r="BG162">
        <v>3.0980308609999998</v>
      </c>
      <c r="BH162">
        <v>3.4122829750000001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</row>
    <row r="163" spans="1:97" x14ac:dyDescent="0.2">
      <c r="A163" t="s">
        <v>773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4.1787030600000001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</row>
    <row r="164" spans="1:97" x14ac:dyDescent="0.2">
      <c r="A164" t="s">
        <v>185</v>
      </c>
      <c r="B164">
        <v>763.41474010000002</v>
      </c>
      <c r="C164">
        <v>626.16353160000006</v>
      </c>
      <c r="D164">
        <v>743.60101699999996</v>
      </c>
      <c r="E164">
        <v>2303.1743820000002</v>
      </c>
      <c r="F164">
        <v>519.5201558</v>
      </c>
      <c r="G164">
        <v>756.01153199999999</v>
      </c>
      <c r="H164">
        <v>1908.8968950000001</v>
      </c>
      <c r="I164">
        <v>5148.1426140000003</v>
      </c>
      <c r="J164">
        <v>618.99626350000005</v>
      </c>
      <c r="K164">
        <v>650.98334669999997</v>
      </c>
      <c r="L164">
        <v>3092.802612</v>
      </c>
      <c r="M164">
        <v>2618.456803</v>
      </c>
      <c r="N164">
        <v>75.477495360000006</v>
      </c>
      <c r="O164">
        <v>0</v>
      </c>
      <c r="P164">
        <v>2.39105722</v>
      </c>
      <c r="Q164">
        <v>49.617071490000001</v>
      </c>
      <c r="R164">
        <v>0</v>
      </c>
      <c r="S164">
        <v>1.5524775550000001</v>
      </c>
      <c r="T164">
        <v>35.254871459999997</v>
      </c>
      <c r="U164">
        <v>19.575689529999998</v>
      </c>
      <c r="V164">
        <v>5.3024519589999999</v>
      </c>
      <c r="W164">
        <v>0</v>
      </c>
      <c r="X164">
        <v>0</v>
      </c>
      <c r="Y164">
        <v>188.3390761</v>
      </c>
      <c r="Z164">
        <v>0</v>
      </c>
      <c r="AA164">
        <v>0</v>
      </c>
      <c r="AB164">
        <v>0</v>
      </c>
      <c r="AC164">
        <v>1.391756064</v>
      </c>
      <c r="AD164">
        <v>1.4383433189999999</v>
      </c>
      <c r="AE164">
        <v>0</v>
      </c>
      <c r="AF164">
        <v>1.951568462</v>
      </c>
      <c r="AG164">
        <v>0</v>
      </c>
      <c r="AH164">
        <v>1.4012651540000001</v>
      </c>
      <c r="AI164">
        <v>0</v>
      </c>
      <c r="AJ164">
        <v>0</v>
      </c>
      <c r="AK164">
        <v>0</v>
      </c>
      <c r="AL164">
        <v>1.0433531819999999</v>
      </c>
      <c r="AM164">
        <v>0</v>
      </c>
      <c r="AN164">
        <v>0</v>
      </c>
      <c r="AO164">
        <v>0</v>
      </c>
      <c r="AP164">
        <v>1.6705985489999999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1422.882764</v>
      </c>
      <c r="AY164">
        <v>1261.988769</v>
      </c>
      <c r="AZ164">
        <v>367.73459969999999</v>
      </c>
      <c r="BA164">
        <v>1465.3054050000001</v>
      </c>
      <c r="BB164">
        <v>7957.6569769999996</v>
      </c>
      <c r="BC164">
        <v>1104.1890229999999</v>
      </c>
      <c r="BD164">
        <v>855.37183370000002</v>
      </c>
      <c r="BE164">
        <v>1265.7858739999999</v>
      </c>
      <c r="BF164">
        <v>979.70813869999995</v>
      </c>
      <c r="BG164">
        <v>917.01713489999997</v>
      </c>
      <c r="BH164">
        <v>634.68463340000005</v>
      </c>
      <c r="BI164">
        <v>0</v>
      </c>
      <c r="BJ164">
        <v>0</v>
      </c>
      <c r="BK164">
        <v>48.20910628</v>
      </c>
      <c r="BL164">
        <v>0</v>
      </c>
      <c r="BM164">
        <v>60.971128139999998</v>
      </c>
      <c r="BN164">
        <v>17.57341491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32.00744649</v>
      </c>
      <c r="BU164">
        <v>0</v>
      </c>
      <c r="BV164">
        <v>0</v>
      </c>
      <c r="BW164">
        <v>5.0725417659999996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2.49828246</v>
      </c>
      <c r="CI164">
        <v>2.6436030009999998</v>
      </c>
      <c r="CJ164">
        <v>0</v>
      </c>
      <c r="CK164">
        <v>0</v>
      </c>
      <c r="CL164">
        <v>0</v>
      </c>
      <c r="CM164">
        <v>18.2513869</v>
      </c>
      <c r="CN164">
        <v>0</v>
      </c>
      <c r="CO164">
        <v>0</v>
      </c>
      <c r="CP164">
        <v>0</v>
      </c>
      <c r="CQ164">
        <v>0</v>
      </c>
      <c r="CR164">
        <v>6.3190002219999997</v>
      </c>
      <c r="CS164">
        <v>0</v>
      </c>
    </row>
    <row r="165" spans="1:97" x14ac:dyDescent="0.2">
      <c r="A165" t="s">
        <v>186</v>
      </c>
      <c r="B165">
        <v>84.823860010000004</v>
      </c>
      <c r="C165">
        <v>65.166340390000002</v>
      </c>
      <c r="D165">
        <v>50.211001150000001</v>
      </c>
      <c r="E165">
        <v>170.90693289999999</v>
      </c>
      <c r="F165">
        <v>51.607962489999998</v>
      </c>
      <c r="G165">
        <v>96.512110469999996</v>
      </c>
      <c r="H165">
        <v>172.57065109999999</v>
      </c>
      <c r="I165">
        <v>265.57878570000003</v>
      </c>
      <c r="J165">
        <v>92.336459199999993</v>
      </c>
      <c r="K165">
        <v>85.874398929999998</v>
      </c>
      <c r="L165">
        <v>52.174739469999999</v>
      </c>
      <c r="M165">
        <v>132.99159829999999</v>
      </c>
      <c r="N165">
        <v>7.7017852400000004</v>
      </c>
      <c r="O165">
        <v>0</v>
      </c>
      <c r="P165">
        <v>0</v>
      </c>
      <c r="Q165">
        <v>17.36597502</v>
      </c>
      <c r="R165">
        <v>0</v>
      </c>
      <c r="S165">
        <v>0</v>
      </c>
      <c r="T165">
        <v>2.9379059550000002</v>
      </c>
      <c r="U165">
        <v>1.505822271</v>
      </c>
      <c r="V165">
        <v>0</v>
      </c>
      <c r="W165">
        <v>0</v>
      </c>
      <c r="X165">
        <v>0</v>
      </c>
      <c r="Y165">
        <v>2.2691454950000001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159.67512310000001</v>
      </c>
      <c r="AY165">
        <v>108.664395</v>
      </c>
      <c r="AZ165">
        <v>79.510183710000007</v>
      </c>
      <c r="BA165">
        <v>233.6909483</v>
      </c>
      <c r="BB165">
        <v>30.935867429999998</v>
      </c>
      <c r="BC165">
        <v>103.642291</v>
      </c>
      <c r="BD165">
        <v>98.276763869999996</v>
      </c>
      <c r="BE165">
        <v>113.71126049999999</v>
      </c>
      <c r="BF165">
        <v>102.40851619999999</v>
      </c>
      <c r="BG165">
        <v>61.960617220000003</v>
      </c>
      <c r="BH165">
        <v>51.184244630000002</v>
      </c>
      <c r="BI165">
        <v>0</v>
      </c>
      <c r="BJ165">
        <v>0</v>
      </c>
      <c r="BK165">
        <v>4.665397381</v>
      </c>
      <c r="BL165">
        <v>0</v>
      </c>
      <c r="BM165">
        <v>0</v>
      </c>
      <c r="BN165">
        <v>2.510487844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</row>
    <row r="166" spans="1:97" x14ac:dyDescent="0.2">
      <c r="A166" t="s">
        <v>187</v>
      </c>
      <c r="B166">
        <v>2.494819412</v>
      </c>
      <c r="C166">
        <v>155.83255310000001</v>
      </c>
      <c r="D166">
        <v>7.1730001640000003</v>
      </c>
      <c r="E166">
        <v>97.661104539999997</v>
      </c>
      <c r="F166">
        <v>0</v>
      </c>
      <c r="G166">
        <v>3.2170703490000001</v>
      </c>
      <c r="H166">
        <v>21.239464760000001</v>
      </c>
      <c r="I166">
        <v>53.115757129999999</v>
      </c>
      <c r="J166">
        <v>3.4198688590000001</v>
      </c>
      <c r="K166">
        <v>13.850709500000001</v>
      </c>
      <c r="L166">
        <v>376.81756289999998</v>
      </c>
      <c r="M166">
        <v>212.7865573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1.1345727480000001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10.64500821</v>
      </c>
      <c r="AY166">
        <v>0</v>
      </c>
      <c r="AZ166">
        <v>3.3129243210000001</v>
      </c>
      <c r="BA166">
        <v>0</v>
      </c>
      <c r="BB166">
        <v>14.27809266</v>
      </c>
      <c r="BC166">
        <v>3.9862419610000002</v>
      </c>
      <c r="BD166">
        <v>3.6398801430000001</v>
      </c>
      <c r="BE166">
        <v>0</v>
      </c>
      <c r="BF166">
        <v>3.4136172079999998</v>
      </c>
      <c r="BG166">
        <v>3.0980308609999998</v>
      </c>
      <c r="BH166">
        <v>3.4122829750000001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</row>
    <row r="167" spans="1:97" x14ac:dyDescent="0.2">
      <c r="A167" t="s">
        <v>188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141.93344279999999</v>
      </c>
      <c r="AY167">
        <v>32.105389420000002</v>
      </c>
      <c r="AZ167">
        <v>0</v>
      </c>
      <c r="BA167">
        <v>60.001729959999999</v>
      </c>
      <c r="BB167">
        <v>7.1390463310000003</v>
      </c>
      <c r="BC167">
        <v>0</v>
      </c>
      <c r="BD167">
        <v>47.31844186</v>
      </c>
      <c r="BE167">
        <v>56.855630249999997</v>
      </c>
      <c r="BF167">
        <v>34.136172080000001</v>
      </c>
      <c r="BG167">
        <v>6.1960617219999996</v>
      </c>
      <c r="BH167">
        <v>10.236848930000001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</row>
    <row r="168" spans="1:97" x14ac:dyDescent="0.2">
      <c r="A168" t="s">
        <v>774</v>
      </c>
      <c r="B168">
        <v>0</v>
      </c>
      <c r="C168">
        <v>11.333276590000001</v>
      </c>
      <c r="D168">
        <v>2.3910000550000001</v>
      </c>
      <c r="E168">
        <v>8.1384253780000009</v>
      </c>
      <c r="F168">
        <v>0</v>
      </c>
      <c r="G168">
        <v>0</v>
      </c>
      <c r="H168">
        <v>0</v>
      </c>
      <c r="I168">
        <v>4.0858274720000001</v>
      </c>
      <c r="J168">
        <v>3.4198688590000001</v>
      </c>
      <c r="K168">
        <v>0</v>
      </c>
      <c r="L168">
        <v>11.594386549999999</v>
      </c>
      <c r="M168">
        <v>11.82147541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3.3129243210000001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3.0980308609999998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</row>
    <row r="169" spans="1:97" x14ac:dyDescent="0.2">
      <c r="A169" t="s">
        <v>189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4.93929068</v>
      </c>
      <c r="AZ169">
        <v>6.6258486430000003</v>
      </c>
      <c r="BA169">
        <v>3.1579857869999999</v>
      </c>
      <c r="BB169">
        <v>0</v>
      </c>
      <c r="BC169">
        <v>0</v>
      </c>
      <c r="BD169">
        <v>269.35113059999998</v>
      </c>
      <c r="BE169">
        <v>2.9924015920000002</v>
      </c>
      <c r="BF169">
        <v>0</v>
      </c>
      <c r="BG169">
        <v>0</v>
      </c>
      <c r="BH169">
        <v>3.4122829750000001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</row>
    <row r="170" spans="1:97" x14ac:dyDescent="0.2">
      <c r="A170" t="s">
        <v>775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4.1787030600000001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</row>
    <row r="171" spans="1:97" x14ac:dyDescent="0.2">
      <c r="A171" t="s">
        <v>190</v>
      </c>
      <c r="B171">
        <v>779.63106630000004</v>
      </c>
      <c r="C171">
        <v>11810.69087</v>
      </c>
      <c r="D171">
        <v>1817.160042</v>
      </c>
      <c r="E171">
        <v>8948.198703</v>
      </c>
      <c r="F171">
        <v>411.14343450000001</v>
      </c>
      <c r="G171">
        <v>789.79077070000005</v>
      </c>
      <c r="H171">
        <v>2883.257341</v>
      </c>
      <c r="I171">
        <v>6435.1782679999997</v>
      </c>
      <c r="J171">
        <v>854.96721479999997</v>
      </c>
      <c r="K171">
        <v>3277.0778690000002</v>
      </c>
      <c r="L171">
        <v>20394.52594</v>
      </c>
      <c r="M171">
        <v>13777.92959</v>
      </c>
      <c r="N171">
        <v>80.098566500000004</v>
      </c>
      <c r="O171">
        <v>7.4177902939999996</v>
      </c>
      <c r="P171">
        <v>5.9776430510000003</v>
      </c>
      <c r="Q171">
        <v>122.1820385</v>
      </c>
      <c r="R171">
        <v>9.9737590750000003</v>
      </c>
      <c r="S171">
        <v>3.8811938869999998</v>
      </c>
      <c r="T171">
        <v>31.58248901</v>
      </c>
      <c r="U171">
        <v>10.540755900000001</v>
      </c>
      <c r="V171">
        <v>4.7722067629999998</v>
      </c>
      <c r="W171">
        <v>9.9440592769999991</v>
      </c>
      <c r="X171">
        <v>5.5499135869999998</v>
      </c>
      <c r="Y171">
        <v>504.31758639999998</v>
      </c>
      <c r="Z171">
        <v>1.2032412640000001</v>
      </c>
      <c r="AA171">
        <v>0.71060717200000001</v>
      </c>
      <c r="AB171">
        <v>0</v>
      </c>
      <c r="AC171">
        <v>4.8711462240000003</v>
      </c>
      <c r="AD171">
        <v>0.71917165900000002</v>
      </c>
      <c r="AE171">
        <v>0</v>
      </c>
      <c r="AF171">
        <v>3.903136924</v>
      </c>
      <c r="AG171">
        <v>0</v>
      </c>
      <c r="AH171">
        <v>0.70063257700000003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2.4015591779999999</v>
      </c>
      <c r="AO171">
        <v>0</v>
      </c>
      <c r="AP171">
        <v>7.5176934700000002</v>
      </c>
      <c r="AQ171">
        <v>0</v>
      </c>
      <c r="AR171">
        <v>3.5258016599999999</v>
      </c>
      <c r="AS171">
        <v>1.882139891</v>
      </c>
      <c r="AT171">
        <v>0</v>
      </c>
      <c r="AU171">
        <v>0</v>
      </c>
      <c r="AV171">
        <v>3.5403298300000001</v>
      </c>
      <c r="AW171">
        <v>0.54862763299999995</v>
      </c>
      <c r="AX171">
        <v>1084.0166690000001</v>
      </c>
      <c r="AY171">
        <v>122.2474443</v>
      </c>
      <c r="AZ171">
        <v>544.97605090000002</v>
      </c>
      <c r="BA171">
        <v>241.58591269999999</v>
      </c>
      <c r="BB171">
        <v>1467.0740209999999</v>
      </c>
      <c r="BC171">
        <v>916.83565090000002</v>
      </c>
      <c r="BD171">
        <v>1000.967039</v>
      </c>
      <c r="BE171">
        <v>390.50840779999999</v>
      </c>
      <c r="BF171">
        <v>1170.8707019999999</v>
      </c>
      <c r="BG171">
        <v>878.29174909999995</v>
      </c>
      <c r="BH171">
        <v>1627.658979</v>
      </c>
      <c r="BI171">
        <v>0</v>
      </c>
      <c r="BJ171">
        <v>0</v>
      </c>
      <c r="BK171">
        <v>13.21862591</v>
      </c>
      <c r="BL171">
        <v>0</v>
      </c>
      <c r="BM171">
        <v>1222.112466</v>
      </c>
      <c r="BN171">
        <v>102.9300016</v>
      </c>
      <c r="BO171">
        <v>0</v>
      </c>
      <c r="BP171">
        <v>0</v>
      </c>
      <c r="BQ171">
        <v>82.85559044</v>
      </c>
      <c r="BR171">
        <v>104.03613470000001</v>
      </c>
      <c r="BS171">
        <v>0</v>
      </c>
      <c r="BT171">
        <v>0</v>
      </c>
      <c r="BU171">
        <v>6.8886433140000003</v>
      </c>
      <c r="BV171">
        <v>0</v>
      </c>
      <c r="BW171">
        <v>1.2681354419999999</v>
      </c>
      <c r="BX171">
        <v>0</v>
      </c>
      <c r="BY171">
        <v>0</v>
      </c>
      <c r="BZ171">
        <v>1.4951007089999999</v>
      </c>
      <c r="CA171">
        <v>0</v>
      </c>
      <c r="CB171">
        <v>0</v>
      </c>
      <c r="CC171">
        <v>0</v>
      </c>
      <c r="CD171">
        <v>0</v>
      </c>
      <c r="CE171">
        <v>4.6733248229999997</v>
      </c>
      <c r="CF171">
        <v>3.7772532289999998</v>
      </c>
      <c r="CG171">
        <v>0</v>
      </c>
      <c r="CH171">
        <v>0.624570615</v>
      </c>
      <c r="CI171">
        <v>0</v>
      </c>
      <c r="CJ171">
        <v>0</v>
      </c>
      <c r="CK171">
        <v>0</v>
      </c>
      <c r="CL171">
        <v>45.65084547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2.3696250829999999</v>
      </c>
      <c r="CS171">
        <v>0</v>
      </c>
    </row>
    <row r="172" spans="1:97" x14ac:dyDescent="0.2">
      <c r="A172" t="s">
        <v>776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6.3159715749999998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3.0980308609999998</v>
      </c>
      <c r="BH172">
        <v>0</v>
      </c>
      <c r="BI172">
        <v>4.1787030600000001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</row>
    <row r="173" spans="1:97" x14ac:dyDescent="0.2">
      <c r="A173" t="s">
        <v>777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3.1579857869999999</v>
      </c>
      <c r="BB173">
        <v>2.3796821100000001</v>
      </c>
      <c r="BC173">
        <v>0</v>
      </c>
      <c r="BD173">
        <v>0</v>
      </c>
      <c r="BE173">
        <v>2.9924015920000002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</row>
    <row r="174" spans="1:97" x14ac:dyDescent="0.2">
      <c r="A174" t="s">
        <v>778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0.96800841000000004</v>
      </c>
      <c r="CP174">
        <v>0</v>
      </c>
      <c r="CQ174">
        <v>0</v>
      </c>
      <c r="CR174">
        <v>0</v>
      </c>
      <c r="CS174">
        <v>0</v>
      </c>
    </row>
    <row r="175" spans="1:97" x14ac:dyDescent="0.2">
      <c r="A175" t="s">
        <v>779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3.4136172079999998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</row>
    <row r="176" spans="1:97" x14ac:dyDescent="0.2">
      <c r="A176" t="s">
        <v>780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0.97930247500000001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</row>
    <row r="177" spans="1:97" x14ac:dyDescent="0.2">
      <c r="A177" t="s">
        <v>781</v>
      </c>
      <c r="B177">
        <v>0</v>
      </c>
      <c r="C177">
        <v>243.66544669999999</v>
      </c>
      <c r="D177">
        <v>0</v>
      </c>
      <c r="E177">
        <v>29.840893049999998</v>
      </c>
      <c r="F177">
        <v>0</v>
      </c>
      <c r="G177">
        <v>218.76078369999999</v>
      </c>
      <c r="H177">
        <v>0</v>
      </c>
      <c r="I177">
        <v>61.287412080000003</v>
      </c>
      <c r="J177">
        <v>3.4198688590000001</v>
      </c>
      <c r="K177">
        <v>0</v>
      </c>
      <c r="L177">
        <v>234.78632759999999</v>
      </c>
      <c r="M177">
        <v>0</v>
      </c>
      <c r="N177">
        <v>16.94392753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8.8137178639999991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6.8272344159999996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105.80284</v>
      </c>
      <c r="BN177">
        <v>0</v>
      </c>
      <c r="BO177">
        <v>0</v>
      </c>
      <c r="BP177">
        <v>0</v>
      </c>
      <c r="BQ177">
        <v>0</v>
      </c>
      <c r="BR177">
        <v>31.322707210000001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</row>
    <row r="178" spans="1:97" x14ac:dyDescent="0.2">
      <c r="A178" t="s">
        <v>191</v>
      </c>
      <c r="B178">
        <v>24.94819412</v>
      </c>
      <c r="C178">
        <v>133.1659999</v>
      </c>
      <c r="D178">
        <v>227.14500520000001</v>
      </c>
      <c r="E178">
        <v>81.384253779999995</v>
      </c>
      <c r="F178">
        <v>13.76212333</v>
      </c>
      <c r="G178">
        <v>22.51949244</v>
      </c>
      <c r="H178">
        <v>103.5423907</v>
      </c>
      <c r="I178">
        <v>326.86619769999999</v>
      </c>
      <c r="J178">
        <v>13.679475439999999</v>
      </c>
      <c r="K178">
        <v>490.31511649999999</v>
      </c>
      <c r="L178">
        <v>333.33861330000002</v>
      </c>
      <c r="M178">
        <v>76.839590139999999</v>
      </c>
      <c r="N178">
        <v>1.540357048</v>
      </c>
      <c r="O178">
        <v>0</v>
      </c>
      <c r="P178">
        <v>2.39105722</v>
      </c>
      <c r="Q178">
        <v>2.4808535740000002</v>
      </c>
      <c r="R178">
        <v>0</v>
      </c>
      <c r="S178">
        <v>3.104955109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3.4037182430000001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31.93502462</v>
      </c>
      <c r="AY178">
        <v>2.46964534</v>
      </c>
      <c r="AZ178">
        <v>3.3129243210000001</v>
      </c>
      <c r="BA178">
        <v>3.1579857869999999</v>
      </c>
      <c r="BB178">
        <v>4.7593642210000002</v>
      </c>
      <c r="BC178">
        <v>11.958725879999999</v>
      </c>
      <c r="BD178">
        <v>178.35412700000001</v>
      </c>
      <c r="BE178">
        <v>11.969606369999999</v>
      </c>
      <c r="BF178">
        <v>13.654468830000001</v>
      </c>
      <c r="BG178">
        <v>0</v>
      </c>
      <c r="BH178">
        <v>10.236848930000001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8.001861624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</row>
    <row r="179" spans="1:97" x14ac:dyDescent="0.2">
      <c r="A179" t="s">
        <v>782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3.0980308609999998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</row>
    <row r="180" spans="1:97" x14ac:dyDescent="0.2">
      <c r="A180" t="s">
        <v>783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2.0893515300000001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</row>
    <row r="181" spans="1:97" x14ac:dyDescent="0.2">
      <c r="A181" t="s">
        <v>784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0.62021339399999997</v>
      </c>
      <c r="R181">
        <v>1.9947518150000001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1.387478397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0.600389795</v>
      </c>
      <c r="AO181">
        <v>1.1708551620000001</v>
      </c>
      <c r="AP181">
        <v>0</v>
      </c>
      <c r="AQ181">
        <v>0</v>
      </c>
      <c r="AR181">
        <v>0</v>
      </c>
      <c r="AS181">
        <v>0.62737996399999996</v>
      </c>
      <c r="AT181">
        <v>0</v>
      </c>
      <c r="AU181">
        <v>0</v>
      </c>
      <c r="AV181">
        <v>1.4161319320000001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3.186753478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0.66090075000000004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0.72600594500000004</v>
      </c>
      <c r="CP181">
        <v>0</v>
      </c>
      <c r="CQ181">
        <v>0</v>
      </c>
      <c r="CR181">
        <v>0</v>
      </c>
      <c r="CS181">
        <v>0</v>
      </c>
    </row>
    <row r="182" spans="1:97" x14ac:dyDescent="0.2">
      <c r="A182" t="s">
        <v>785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1.387478397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</row>
    <row r="183" spans="1:97" x14ac:dyDescent="0.2">
      <c r="A183" t="s">
        <v>786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5.5109146510000002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</row>
    <row r="184" spans="1:97" x14ac:dyDescent="0.2">
      <c r="A184" t="s">
        <v>787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9.6441006399999996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</row>
    <row r="185" spans="1:97" x14ac:dyDescent="0.2">
      <c r="A185" t="s">
        <v>788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0.688864331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</row>
    <row r="186" spans="1:97" x14ac:dyDescent="0.2">
      <c r="A186" t="s">
        <v>789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58.501842830000001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</row>
    <row r="187" spans="1:97" x14ac:dyDescent="0.2">
      <c r="A187" t="s">
        <v>790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1.19552861</v>
      </c>
      <c r="Q187">
        <v>0</v>
      </c>
      <c r="R187">
        <v>3.9895036300000002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3.5063295710000002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4.5377539130000004</v>
      </c>
      <c r="BT187">
        <v>2.000465406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7.6098471769999998</v>
      </c>
      <c r="CL187">
        <v>2.853177842</v>
      </c>
      <c r="CM187">
        <v>0</v>
      </c>
      <c r="CN187">
        <v>0</v>
      </c>
      <c r="CO187">
        <v>0</v>
      </c>
      <c r="CP187">
        <v>0</v>
      </c>
      <c r="CQ187">
        <v>2.881460814</v>
      </c>
      <c r="CR187">
        <v>0</v>
      </c>
      <c r="CS187">
        <v>0</v>
      </c>
    </row>
    <row r="188" spans="1:97" x14ac:dyDescent="0.2">
      <c r="A188" t="s">
        <v>192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4.0858274720000001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4.78211444</v>
      </c>
      <c r="Q188">
        <v>1.2404267870000001</v>
      </c>
      <c r="R188">
        <v>0</v>
      </c>
      <c r="S188">
        <v>1.5524775550000001</v>
      </c>
      <c r="T188">
        <v>2.9379059550000002</v>
      </c>
      <c r="U188">
        <v>1.505822271</v>
      </c>
      <c r="V188">
        <v>3.181471175</v>
      </c>
      <c r="W188">
        <v>2.2097909499999999</v>
      </c>
      <c r="X188">
        <v>6.9373919839999996</v>
      </c>
      <c r="Y188">
        <v>1.1345727480000001</v>
      </c>
      <c r="Z188">
        <v>1.2032412640000001</v>
      </c>
      <c r="AA188">
        <v>0</v>
      </c>
      <c r="AB188">
        <v>1.540969238</v>
      </c>
      <c r="AC188">
        <v>0</v>
      </c>
      <c r="AD188">
        <v>0</v>
      </c>
      <c r="AE188">
        <v>2.0855866860000001</v>
      </c>
      <c r="AF188">
        <v>3.903136924</v>
      </c>
      <c r="AG188">
        <v>0</v>
      </c>
      <c r="AH188">
        <v>5.6050606150000002</v>
      </c>
      <c r="AI188">
        <v>0</v>
      </c>
      <c r="AJ188">
        <v>1.5771730260000001</v>
      </c>
      <c r="AK188">
        <v>1.30363023</v>
      </c>
      <c r="AL188">
        <v>0</v>
      </c>
      <c r="AM188">
        <v>1.2466470140000001</v>
      </c>
      <c r="AN188">
        <v>3.6023387680000001</v>
      </c>
      <c r="AO188">
        <v>2.3417103240000001</v>
      </c>
      <c r="AP188">
        <v>0</v>
      </c>
      <c r="AQ188">
        <v>3.298700169</v>
      </c>
      <c r="AR188">
        <v>5.6412826559999996</v>
      </c>
      <c r="AS188">
        <v>0</v>
      </c>
      <c r="AT188">
        <v>4.5345183630000001</v>
      </c>
      <c r="AU188">
        <v>3.5473204150000002</v>
      </c>
      <c r="AV188">
        <v>2.8322638640000002</v>
      </c>
      <c r="AW188">
        <v>1.0972552659999999</v>
      </c>
      <c r="AX188">
        <v>0</v>
      </c>
      <c r="AY188">
        <v>0</v>
      </c>
      <c r="AZ188">
        <v>0</v>
      </c>
      <c r="BA188">
        <v>3.1579857869999999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2.2373362289999998</v>
      </c>
      <c r="BS188">
        <v>0</v>
      </c>
      <c r="BT188">
        <v>0</v>
      </c>
      <c r="BU188">
        <v>0</v>
      </c>
      <c r="BV188">
        <v>0</v>
      </c>
      <c r="BW188">
        <v>1.2681354419999999</v>
      </c>
      <c r="BX188">
        <v>0</v>
      </c>
      <c r="BY188">
        <v>0</v>
      </c>
      <c r="BZ188">
        <v>0</v>
      </c>
      <c r="CA188">
        <v>1.706535344</v>
      </c>
      <c r="CB188">
        <v>3.5013390819999999</v>
      </c>
      <c r="CC188">
        <v>0</v>
      </c>
      <c r="CD188">
        <v>0</v>
      </c>
      <c r="CE188">
        <v>1.168331206</v>
      </c>
      <c r="CF188">
        <v>0</v>
      </c>
      <c r="CG188">
        <v>0</v>
      </c>
      <c r="CH188">
        <v>1.24914123</v>
      </c>
      <c r="CI188">
        <v>1.3218015000000001</v>
      </c>
      <c r="CJ188">
        <v>0</v>
      </c>
      <c r="CK188">
        <v>0</v>
      </c>
      <c r="CL188">
        <v>0</v>
      </c>
      <c r="CM188">
        <v>2.027931878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</row>
    <row r="189" spans="1:97" x14ac:dyDescent="0.2">
      <c r="A189" t="s">
        <v>791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1.511506121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</row>
    <row r="190" spans="1:97" x14ac:dyDescent="0.2">
      <c r="A190" t="s">
        <v>338</v>
      </c>
      <c r="B190">
        <v>0</v>
      </c>
      <c r="C190">
        <v>0</v>
      </c>
      <c r="D190">
        <v>50.211001150000001</v>
      </c>
      <c r="E190">
        <v>54.256169190000001</v>
      </c>
      <c r="F190">
        <v>0</v>
      </c>
      <c r="G190">
        <v>0</v>
      </c>
      <c r="H190">
        <v>2.6549330950000001</v>
      </c>
      <c r="I190">
        <v>4.0858274720000001</v>
      </c>
      <c r="J190">
        <v>0</v>
      </c>
      <c r="K190">
        <v>2.7701419010000001</v>
      </c>
      <c r="L190">
        <v>0</v>
      </c>
      <c r="M190">
        <v>79.794958989999998</v>
      </c>
      <c r="N190">
        <v>9.2421422880000001</v>
      </c>
      <c r="O190">
        <v>0</v>
      </c>
      <c r="P190">
        <v>0</v>
      </c>
      <c r="Q190">
        <v>12.40426787</v>
      </c>
      <c r="R190">
        <v>0</v>
      </c>
      <c r="S190">
        <v>0</v>
      </c>
      <c r="T190">
        <v>1.468952977</v>
      </c>
      <c r="U190">
        <v>4.5174668139999996</v>
      </c>
      <c r="V190">
        <v>0</v>
      </c>
      <c r="W190">
        <v>0</v>
      </c>
      <c r="X190">
        <v>0</v>
      </c>
      <c r="Y190">
        <v>11.345727480000001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28.386688549999999</v>
      </c>
      <c r="AY190">
        <v>27.166098739999999</v>
      </c>
      <c r="AZ190">
        <v>155.70744310000001</v>
      </c>
      <c r="BA190">
        <v>25.263886299999999</v>
      </c>
      <c r="BB190">
        <v>28.556185320000001</v>
      </c>
      <c r="BC190">
        <v>0</v>
      </c>
      <c r="BD190">
        <v>0</v>
      </c>
      <c r="BE190">
        <v>11.969606369999999</v>
      </c>
      <c r="BF190">
        <v>40.963406499999998</v>
      </c>
      <c r="BG190">
        <v>3.0980308609999998</v>
      </c>
      <c r="BH190">
        <v>17.061414880000001</v>
      </c>
      <c r="BI190">
        <v>0</v>
      </c>
      <c r="BJ190">
        <v>0</v>
      </c>
      <c r="BK190">
        <v>24.882119370000002</v>
      </c>
      <c r="BL190">
        <v>0</v>
      </c>
      <c r="BM190">
        <v>10.75961085</v>
      </c>
      <c r="BN190">
        <v>10.04195138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1.24914123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1.452011889</v>
      </c>
      <c r="CP190">
        <v>0</v>
      </c>
      <c r="CQ190">
        <v>0</v>
      </c>
      <c r="CR190">
        <v>0</v>
      </c>
      <c r="CS190">
        <v>0</v>
      </c>
    </row>
    <row r="191" spans="1:97" x14ac:dyDescent="0.2">
      <c r="A191" t="s">
        <v>339</v>
      </c>
      <c r="B191">
        <v>47.401568830000002</v>
      </c>
      <c r="C191">
        <v>50.999744649999997</v>
      </c>
      <c r="D191">
        <v>76.512001749999996</v>
      </c>
      <c r="E191">
        <v>43.404935350000002</v>
      </c>
      <c r="F191">
        <v>299.32618250000002</v>
      </c>
      <c r="G191">
        <v>70.775547680000003</v>
      </c>
      <c r="H191">
        <v>61.063461169999997</v>
      </c>
      <c r="I191">
        <v>351.38116259999998</v>
      </c>
      <c r="J191">
        <v>167.5735741</v>
      </c>
      <c r="K191">
        <v>27.701419009999999</v>
      </c>
      <c r="L191">
        <v>26.08736974</v>
      </c>
      <c r="M191">
        <v>20.687581959999999</v>
      </c>
      <c r="N191">
        <v>41.589640299999999</v>
      </c>
      <c r="O191">
        <v>5.9342322349999996</v>
      </c>
      <c r="P191">
        <v>0</v>
      </c>
      <c r="Q191">
        <v>0</v>
      </c>
      <c r="R191">
        <v>0</v>
      </c>
      <c r="S191">
        <v>0</v>
      </c>
      <c r="T191">
        <v>19.096388709999999</v>
      </c>
      <c r="U191">
        <v>0</v>
      </c>
      <c r="V191">
        <v>0</v>
      </c>
      <c r="W191">
        <v>0</v>
      </c>
      <c r="X191">
        <v>0</v>
      </c>
      <c r="Y191">
        <v>5.6728637380000002</v>
      </c>
      <c r="Z191">
        <v>0</v>
      </c>
      <c r="AA191">
        <v>0</v>
      </c>
      <c r="AB191">
        <v>0</v>
      </c>
      <c r="AC191">
        <v>0</v>
      </c>
      <c r="AD191">
        <v>1.4383433189999999</v>
      </c>
      <c r="AE191">
        <v>0</v>
      </c>
      <c r="AF191">
        <v>3.903136924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3.3411970979999999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134.83677059999999</v>
      </c>
      <c r="AY191">
        <v>128.42155769999999</v>
      </c>
      <c r="AZ191">
        <v>119.2652756</v>
      </c>
      <c r="BA191">
        <v>129.47741730000001</v>
      </c>
      <c r="BB191">
        <v>161.81838350000001</v>
      </c>
      <c r="BC191">
        <v>223.2295498</v>
      </c>
      <c r="BD191">
        <v>76.437483009999994</v>
      </c>
      <c r="BE191">
        <v>125.6808669</v>
      </c>
      <c r="BF191">
        <v>95.581281829999995</v>
      </c>
      <c r="BG191">
        <v>111.529111</v>
      </c>
      <c r="BH191">
        <v>75.070225449999995</v>
      </c>
      <c r="BI191">
        <v>0</v>
      </c>
      <c r="BJ191">
        <v>0</v>
      </c>
      <c r="BK191">
        <v>12.44105968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1.3770728160000001</v>
      </c>
      <c r="BZ191">
        <v>0</v>
      </c>
      <c r="CA191">
        <v>1.706535344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2.9040237790000001</v>
      </c>
      <c r="CP191">
        <v>0</v>
      </c>
      <c r="CQ191">
        <v>0</v>
      </c>
      <c r="CR191">
        <v>0</v>
      </c>
      <c r="CS191">
        <v>0</v>
      </c>
    </row>
    <row r="192" spans="1:97" x14ac:dyDescent="0.2">
      <c r="A192" t="s">
        <v>792</v>
      </c>
      <c r="B192">
        <v>0</v>
      </c>
      <c r="C192">
        <v>2.8333191470000001</v>
      </c>
      <c r="D192">
        <v>2.3910000550000001</v>
      </c>
      <c r="E192">
        <v>0</v>
      </c>
      <c r="F192">
        <v>0</v>
      </c>
      <c r="G192">
        <v>0</v>
      </c>
      <c r="H192">
        <v>2.6549330950000001</v>
      </c>
      <c r="I192">
        <v>4.0858274720000001</v>
      </c>
      <c r="J192">
        <v>0</v>
      </c>
      <c r="K192">
        <v>0</v>
      </c>
      <c r="L192">
        <v>11.594386549999999</v>
      </c>
      <c r="M192">
        <v>2.9553688519999999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12.3482267</v>
      </c>
      <c r="AZ192">
        <v>0</v>
      </c>
      <c r="BA192">
        <v>0</v>
      </c>
      <c r="BB192">
        <v>0</v>
      </c>
      <c r="BC192">
        <v>3.9862419610000002</v>
      </c>
      <c r="BD192">
        <v>0</v>
      </c>
      <c r="BE192">
        <v>0</v>
      </c>
      <c r="BF192">
        <v>13.654468830000001</v>
      </c>
      <c r="BG192">
        <v>0</v>
      </c>
      <c r="BH192">
        <v>3.4122829750000001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</row>
    <row r="193" spans="1:97" x14ac:dyDescent="0.2">
      <c r="A193" t="s">
        <v>793</v>
      </c>
      <c r="B193">
        <v>2.494819412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5.3098661890000001</v>
      </c>
      <c r="I193">
        <v>0</v>
      </c>
      <c r="J193">
        <v>0</v>
      </c>
      <c r="K193">
        <v>0</v>
      </c>
      <c r="L193">
        <v>5.7971932749999997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3.5483360689999999</v>
      </c>
      <c r="AY193">
        <v>0</v>
      </c>
      <c r="AZ193">
        <v>3.3129243210000001</v>
      </c>
      <c r="BA193">
        <v>0</v>
      </c>
      <c r="BB193">
        <v>0</v>
      </c>
      <c r="BC193">
        <v>3.9862419610000002</v>
      </c>
      <c r="BD193">
        <v>3.6398801430000001</v>
      </c>
      <c r="BE193">
        <v>0</v>
      </c>
      <c r="BF193">
        <v>3.4136172079999998</v>
      </c>
      <c r="BG193">
        <v>0</v>
      </c>
      <c r="BH193">
        <v>3.4122829750000001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</row>
    <row r="194" spans="1:97" x14ac:dyDescent="0.2">
      <c r="A194" t="s">
        <v>340</v>
      </c>
      <c r="B194">
        <v>2.494819412</v>
      </c>
      <c r="C194">
        <v>2.8333191470000001</v>
      </c>
      <c r="D194">
        <v>0</v>
      </c>
      <c r="E194">
        <v>0</v>
      </c>
      <c r="F194">
        <v>0</v>
      </c>
      <c r="G194">
        <v>0</v>
      </c>
      <c r="H194">
        <v>7.9647992839999997</v>
      </c>
      <c r="I194">
        <v>0</v>
      </c>
      <c r="J194">
        <v>13.679475439999999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2.46964534</v>
      </c>
      <c r="AZ194">
        <v>3.3129243210000001</v>
      </c>
      <c r="BA194">
        <v>18.94791472</v>
      </c>
      <c r="BB194">
        <v>9.5187284410000004</v>
      </c>
      <c r="BC194">
        <v>3.9862419610000002</v>
      </c>
      <c r="BD194">
        <v>0</v>
      </c>
      <c r="BE194">
        <v>2.9924015920000002</v>
      </c>
      <c r="BF194">
        <v>20.481703249999999</v>
      </c>
      <c r="BG194">
        <v>3.0980308609999998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</row>
    <row r="195" spans="1:97" x14ac:dyDescent="0.2">
      <c r="A195" t="s">
        <v>341</v>
      </c>
      <c r="B195">
        <v>0</v>
      </c>
      <c r="C195">
        <v>0</v>
      </c>
      <c r="D195">
        <v>0</v>
      </c>
      <c r="E195">
        <v>2.7128084590000001</v>
      </c>
      <c r="F195">
        <v>3.440530833</v>
      </c>
      <c r="G195">
        <v>0</v>
      </c>
      <c r="H195">
        <v>2.6549330950000001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14.19334428</v>
      </c>
      <c r="AY195">
        <v>14.817872039999999</v>
      </c>
      <c r="AZ195">
        <v>6.6258486430000003</v>
      </c>
      <c r="BA195">
        <v>0</v>
      </c>
      <c r="BB195">
        <v>4.7593642210000002</v>
      </c>
      <c r="BC195">
        <v>3.9862419610000002</v>
      </c>
      <c r="BD195">
        <v>29.119041150000001</v>
      </c>
      <c r="BE195">
        <v>8.9772047770000007</v>
      </c>
      <c r="BF195">
        <v>3.4136172079999998</v>
      </c>
      <c r="BG195">
        <v>0</v>
      </c>
      <c r="BH195">
        <v>6.8245659500000002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</row>
    <row r="196" spans="1:97" x14ac:dyDescent="0.2">
      <c r="A196" t="s">
        <v>342</v>
      </c>
      <c r="B196">
        <v>2.494819412</v>
      </c>
      <c r="C196">
        <v>0</v>
      </c>
      <c r="D196">
        <v>2.3910000550000001</v>
      </c>
      <c r="E196">
        <v>0</v>
      </c>
      <c r="F196">
        <v>10.3215925</v>
      </c>
      <c r="G196">
        <v>3.2170703490000001</v>
      </c>
      <c r="H196">
        <v>2.6549330950000001</v>
      </c>
      <c r="I196">
        <v>4.0858274720000001</v>
      </c>
      <c r="J196">
        <v>10.25960658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21.29001641</v>
      </c>
      <c r="AY196">
        <v>4.93929068</v>
      </c>
      <c r="AZ196">
        <v>13.251697289999999</v>
      </c>
      <c r="BA196">
        <v>0</v>
      </c>
      <c r="BB196">
        <v>2.3796821100000001</v>
      </c>
      <c r="BC196">
        <v>3.9862419610000002</v>
      </c>
      <c r="BD196">
        <v>10.919640429999999</v>
      </c>
      <c r="BE196">
        <v>5.9848031840000004</v>
      </c>
      <c r="BF196">
        <v>3.4136172079999998</v>
      </c>
      <c r="BG196">
        <v>15.490154309999999</v>
      </c>
      <c r="BH196">
        <v>3.4122829750000001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</row>
    <row r="197" spans="1:97" x14ac:dyDescent="0.2">
      <c r="A197" t="s">
        <v>343</v>
      </c>
      <c r="B197">
        <v>0</v>
      </c>
      <c r="C197">
        <v>11.333276590000001</v>
      </c>
      <c r="D197">
        <v>4.7820001090000002</v>
      </c>
      <c r="E197">
        <v>24.415276129999999</v>
      </c>
      <c r="F197">
        <v>20.643184999999999</v>
      </c>
      <c r="G197">
        <v>0</v>
      </c>
      <c r="H197">
        <v>2.6549330950000001</v>
      </c>
      <c r="I197">
        <v>0</v>
      </c>
      <c r="J197">
        <v>10.25960658</v>
      </c>
      <c r="K197">
        <v>11.0805676</v>
      </c>
      <c r="L197">
        <v>5.7971932749999997</v>
      </c>
      <c r="M197">
        <v>38.419795069999999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7.0966721379999997</v>
      </c>
      <c r="AY197">
        <v>7.4089360199999996</v>
      </c>
      <c r="AZ197">
        <v>9.938772964</v>
      </c>
      <c r="BA197">
        <v>3.1579857869999999</v>
      </c>
      <c r="BB197">
        <v>4.7593642210000002</v>
      </c>
      <c r="BC197">
        <v>7.9724839210000003</v>
      </c>
      <c r="BD197">
        <v>18.19940072</v>
      </c>
      <c r="BE197">
        <v>17.954409550000001</v>
      </c>
      <c r="BF197">
        <v>3.4136172079999998</v>
      </c>
      <c r="BG197">
        <v>3.0980308609999998</v>
      </c>
      <c r="BH197">
        <v>10.236848930000001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</row>
    <row r="198" spans="1:97" x14ac:dyDescent="0.2">
      <c r="A198" t="s">
        <v>794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4.1787030600000001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</row>
    <row r="199" spans="1:97" x14ac:dyDescent="0.2">
      <c r="A199" t="s">
        <v>344</v>
      </c>
      <c r="B199">
        <v>7.484458236</v>
      </c>
      <c r="C199">
        <v>14.16659574</v>
      </c>
      <c r="D199">
        <v>0</v>
      </c>
      <c r="E199">
        <v>5.4256169190000003</v>
      </c>
      <c r="F199">
        <v>13.76212333</v>
      </c>
      <c r="G199">
        <v>12.868281400000001</v>
      </c>
      <c r="H199">
        <v>18.58453166</v>
      </c>
      <c r="I199">
        <v>12.257482420000001</v>
      </c>
      <c r="J199">
        <v>6.8397377180000003</v>
      </c>
      <c r="K199">
        <v>24.93127711</v>
      </c>
      <c r="L199">
        <v>11.594386549999999</v>
      </c>
      <c r="M199">
        <v>5.9107377029999997</v>
      </c>
      <c r="N199">
        <v>13.86321343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1.468952977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10.64500821</v>
      </c>
      <c r="AY199">
        <v>9.8785813600000001</v>
      </c>
      <c r="AZ199">
        <v>9.938772964</v>
      </c>
      <c r="BA199">
        <v>6.3159715749999998</v>
      </c>
      <c r="BB199">
        <v>7.1390463310000003</v>
      </c>
      <c r="BC199">
        <v>23.917451759999999</v>
      </c>
      <c r="BD199">
        <v>7.2797602870000002</v>
      </c>
      <c r="BE199">
        <v>17.954409550000001</v>
      </c>
      <c r="BF199">
        <v>20.481703249999999</v>
      </c>
      <c r="BG199">
        <v>0</v>
      </c>
      <c r="BH199">
        <v>6.8245659500000002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1.411193927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</row>
    <row r="200" spans="1:97" x14ac:dyDescent="0.2">
      <c r="A200" t="s">
        <v>795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3.4136172079999998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</row>
    <row r="201" spans="1:97" x14ac:dyDescent="0.2">
      <c r="A201" t="s">
        <v>796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0.83529927400000004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</row>
    <row r="202" spans="1:97" x14ac:dyDescent="0.2">
      <c r="A202" t="s">
        <v>797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0.47944729400000002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</row>
    <row r="203" spans="1:97" x14ac:dyDescent="0.2">
      <c r="A203" t="s">
        <v>798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1.6705985489999999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</row>
    <row r="204" spans="1:97" x14ac:dyDescent="0.2">
      <c r="A204" t="s">
        <v>799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2.3796821100000001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</row>
    <row r="205" spans="1:97" x14ac:dyDescent="0.2">
      <c r="A205" t="s">
        <v>800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1.4383433189999999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</row>
    <row r="206" spans="1:97" x14ac:dyDescent="0.2">
      <c r="A206" t="s">
        <v>801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1.3945637879999999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</row>
    <row r="207" spans="1:97" x14ac:dyDescent="0.2">
      <c r="A207" t="s">
        <v>802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1.8114046159999999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</row>
    <row r="208" spans="1:97" x14ac:dyDescent="0.2">
      <c r="A208" t="s">
        <v>803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1.2007795889999999</v>
      </c>
      <c r="AO208">
        <v>0</v>
      </c>
      <c r="AP208">
        <v>1.6705985489999999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</row>
    <row r="209" spans="1:97" x14ac:dyDescent="0.2">
      <c r="A209" t="s">
        <v>804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2.0855866860000001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1.706535344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1.452011889</v>
      </c>
      <c r="CP209">
        <v>0</v>
      </c>
      <c r="CQ209">
        <v>0</v>
      </c>
      <c r="CR209">
        <v>0</v>
      </c>
      <c r="CS209">
        <v>0</v>
      </c>
    </row>
    <row r="210" spans="1:97" x14ac:dyDescent="0.2">
      <c r="A210" t="s">
        <v>805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37.658637970000001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</row>
    <row r="211" spans="1:97" x14ac:dyDescent="0.2">
      <c r="A211" t="s">
        <v>806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1.391756064</v>
      </c>
      <c r="AD211">
        <v>1.4383433189999999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3.3411970979999999</v>
      </c>
      <c r="AQ211">
        <v>0</v>
      </c>
      <c r="AR211">
        <v>0</v>
      </c>
      <c r="AS211">
        <v>1.2547599270000001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2.9902014189999999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</row>
    <row r="212" spans="1:97" x14ac:dyDescent="0.2">
      <c r="A212" t="s">
        <v>807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1.1708551620000001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</row>
    <row r="213" spans="1:97" x14ac:dyDescent="0.2">
      <c r="A213" t="s">
        <v>808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2.8766866379999998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5.0117956460000004</v>
      </c>
      <c r="AQ213">
        <v>1.6493500839999999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</row>
    <row r="214" spans="1:97" x14ac:dyDescent="0.2">
      <c r="A214" t="s">
        <v>809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0.240155918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</row>
    <row r="215" spans="1:97" x14ac:dyDescent="0.2">
      <c r="A215" t="s">
        <v>810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2.7541456320000002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</row>
    <row r="216" spans="1:97" x14ac:dyDescent="0.2">
      <c r="A216" t="s">
        <v>811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3.6228092319999998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5.0117956460000004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1.452011889</v>
      </c>
      <c r="CP216">
        <v>0</v>
      </c>
      <c r="CQ216">
        <v>0</v>
      </c>
      <c r="CR216">
        <v>0</v>
      </c>
      <c r="CS216">
        <v>0</v>
      </c>
    </row>
    <row r="217" spans="1:97" x14ac:dyDescent="0.2">
      <c r="A217" t="s">
        <v>812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1.3770728160000001</v>
      </c>
      <c r="BZ217">
        <v>2.9902014189999999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</row>
    <row r="218" spans="1:97" x14ac:dyDescent="0.2">
      <c r="A218" t="s">
        <v>813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4.4005718009999999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1.3770728160000001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1.452011889</v>
      </c>
      <c r="CP218">
        <v>0</v>
      </c>
      <c r="CQ218">
        <v>0</v>
      </c>
      <c r="CR218">
        <v>0</v>
      </c>
      <c r="CS218">
        <v>0</v>
      </c>
    </row>
    <row r="219" spans="1:97" x14ac:dyDescent="0.2">
      <c r="A219" t="s">
        <v>814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2.1945105329999999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</row>
    <row r="220" spans="1:97" x14ac:dyDescent="0.2">
      <c r="A220" t="s">
        <v>815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1.452011889</v>
      </c>
      <c r="CP220">
        <v>0</v>
      </c>
      <c r="CQ220">
        <v>0</v>
      </c>
      <c r="CR220">
        <v>0</v>
      </c>
      <c r="CS220">
        <v>0</v>
      </c>
    </row>
    <row r="221" spans="1:97" x14ac:dyDescent="0.2">
      <c r="A221" t="s">
        <v>816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2.3417103240000001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</row>
    <row r="222" spans="1:97" x14ac:dyDescent="0.2">
      <c r="A222" t="s">
        <v>817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0.27891275799999998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</row>
    <row r="223" spans="1:97" x14ac:dyDescent="0.2">
      <c r="A223" t="s">
        <v>818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4.4068589319999996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13.364788389999999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</row>
    <row r="224" spans="1:97" x14ac:dyDescent="0.2">
      <c r="A224" t="s">
        <v>819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1.4161319320000001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</row>
    <row r="225" spans="1:97" x14ac:dyDescent="0.2">
      <c r="A225" t="s">
        <v>820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1.4951007089999999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</row>
    <row r="226" spans="1:97" x14ac:dyDescent="0.2">
      <c r="A226" t="s">
        <v>821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1.3218015000000001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</row>
    <row r="227" spans="1:97" x14ac:dyDescent="0.2">
      <c r="A227" t="s">
        <v>822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1.9947518150000001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1.391756064</v>
      </c>
      <c r="AD227">
        <v>0</v>
      </c>
      <c r="AE227">
        <v>0</v>
      </c>
      <c r="AF227">
        <v>0</v>
      </c>
      <c r="AG227">
        <v>1.8114046159999999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1.2007795889999999</v>
      </c>
      <c r="AO227">
        <v>1.1708551620000001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4.1312184480000003</v>
      </c>
      <c r="BZ227">
        <v>1.4951007089999999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1.452011889</v>
      </c>
      <c r="CP227">
        <v>0</v>
      </c>
      <c r="CQ227">
        <v>0</v>
      </c>
      <c r="CR227">
        <v>0</v>
      </c>
      <c r="CS227">
        <v>0</v>
      </c>
    </row>
    <row r="228" spans="1:97" x14ac:dyDescent="0.2">
      <c r="A228" t="s">
        <v>193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4.6210711440000001</v>
      </c>
      <c r="O228">
        <v>0</v>
      </c>
      <c r="P228">
        <v>0</v>
      </c>
      <c r="Q228">
        <v>1.2404267870000001</v>
      </c>
      <c r="R228">
        <v>5.9842554449999996</v>
      </c>
      <c r="S228">
        <v>0</v>
      </c>
      <c r="T228">
        <v>1.468952977</v>
      </c>
      <c r="U228">
        <v>3.011644542</v>
      </c>
      <c r="V228">
        <v>2.1209807839999999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1.391756064</v>
      </c>
      <c r="AD228">
        <v>2.8766866379999998</v>
      </c>
      <c r="AE228">
        <v>0</v>
      </c>
      <c r="AF228">
        <v>0</v>
      </c>
      <c r="AG228">
        <v>7.2456184649999997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4.6834206470000002</v>
      </c>
      <c r="AP228">
        <v>11.69418984</v>
      </c>
      <c r="AQ228">
        <v>0</v>
      </c>
      <c r="AR228">
        <v>0</v>
      </c>
      <c r="AS228">
        <v>1.2547599270000001</v>
      </c>
      <c r="AT228">
        <v>3.0230122420000001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3.1102649210000002</v>
      </c>
      <c r="BL228">
        <v>0</v>
      </c>
      <c r="BM228">
        <v>0</v>
      </c>
      <c r="BN228">
        <v>0</v>
      </c>
      <c r="BO228">
        <v>0</v>
      </c>
      <c r="BP228">
        <v>10.26800087</v>
      </c>
      <c r="BQ228">
        <v>7.966883696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15.14780098</v>
      </c>
      <c r="BZ228">
        <v>0</v>
      </c>
      <c r="CA228">
        <v>1.706535344</v>
      </c>
      <c r="CB228">
        <v>0</v>
      </c>
      <c r="CC228">
        <v>4.2335817809999998</v>
      </c>
      <c r="CD228">
        <v>0</v>
      </c>
      <c r="CE228">
        <v>1.168331206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21.307572100000002</v>
      </c>
      <c r="CL228">
        <v>2.853177842</v>
      </c>
      <c r="CM228">
        <v>0</v>
      </c>
      <c r="CN228">
        <v>1.714878543</v>
      </c>
      <c r="CO228">
        <v>10.164083229999999</v>
      </c>
      <c r="CP228">
        <v>5.4649383770000002</v>
      </c>
      <c r="CQ228">
        <v>5.762921628</v>
      </c>
      <c r="CR228">
        <v>6.3190002219999997</v>
      </c>
      <c r="CS228">
        <v>0</v>
      </c>
    </row>
    <row r="229" spans="1:97" x14ac:dyDescent="0.2">
      <c r="A229" t="s">
        <v>194</v>
      </c>
      <c r="B229">
        <v>0</v>
      </c>
      <c r="C229">
        <v>0</v>
      </c>
      <c r="D229">
        <v>0</v>
      </c>
      <c r="E229">
        <v>2.7128084590000001</v>
      </c>
      <c r="F229">
        <v>0</v>
      </c>
      <c r="G229">
        <v>6.4341406980000002</v>
      </c>
      <c r="H229">
        <v>0</v>
      </c>
      <c r="I229">
        <v>0</v>
      </c>
      <c r="J229">
        <v>3.4198688590000001</v>
      </c>
      <c r="K229">
        <v>0</v>
      </c>
      <c r="L229">
        <v>0</v>
      </c>
      <c r="M229">
        <v>0</v>
      </c>
      <c r="N229">
        <v>129.38999200000001</v>
      </c>
      <c r="O229">
        <v>0</v>
      </c>
      <c r="P229">
        <v>3.5865858300000002</v>
      </c>
      <c r="Q229">
        <v>35.972376830000002</v>
      </c>
      <c r="R229">
        <v>169.5539043</v>
      </c>
      <c r="S229">
        <v>1.5524775550000001</v>
      </c>
      <c r="T229">
        <v>48.475448249999999</v>
      </c>
      <c r="U229">
        <v>72.279469019999993</v>
      </c>
      <c r="V229">
        <v>16.967846269999999</v>
      </c>
      <c r="W229">
        <v>5.5244773760000001</v>
      </c>
      <c r="X229">
        <v>5.5499135869999998</v>
      </c>
      <c r="Y229">
        <v>0</v>
      </c>
      <c r="Z229">
        <v>4.8129650560000004</v>
      </c>
      <c r="AA229">
        <v>0</v>
      </c>
      <c r="AB229">
        <v>13.86872314</v>
      </c>
      <c r="AC229">
        <v>84.897119910000001</v>
      </c>
      <c r="AD229">
        <v>149.58770519999999</v>
      </c>
      <c r="AE229">
        <v>2.0855866860000001</v>
      </c>
      <c r="AF229">
        <v>3.903136924</v>
      </c>
      <c r="AG229">
        <v>266.27647860000002</v>
      </c>
      <c r="AH229">
        <v>12.611386380000001</v>
      </c>
      <c r="AI229">
        <v>0</v>
      </c>
      <c r="AJ229">
        <v>0</v>
      </c>
      <c r="AK229">
        <v>0</v>
      </c>
      <c r="AL229">
        <v>1.0433531819999999</v>
      </c>
      <c r="AM229">
        <v>1.2466470140000001</v>
      </c>
      <c r="AN229">
        <v>1.2007795889999999</v>
      </c>
      <c r="AO229">
        <v>149.86946069999999</v>
      </c>
      <c r="AP229">
        <v>457.7440024</v>
      </c>
      <c r="AQ229">
        <v>0</v>
      </c>
      <c r="AR229">
        <v>7.0516033189999998</v>
      </c>
      <c r="AS229">
        <v>33.878518040000003</v>
      </c>
      <c r="AT229">
        <v>66.506269320000001</v>
      </c>
      <c r="AU229">
        <v>1.182440138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3.1579857869999999</v>
      </c>
      <c r="BB229">
        <v>0</v>
      </c>
      <c r="BC229">
        <v>0</v>
      </c>
      <c r="BD229">
        <v>0</v>
      </c>
      <c r="BE229">
        <v>0</v>
      </c>
      <c r="BF229">
        <v>3.4136172079999998</v>
      </c>
      <c r="BG229">
        <v>0</v>
      </c>
      <c r="BH229">
        <v>0</v>
      </c>
      <c r="BI229">
        <v>0</v>
      </c>
      <c r="BJ229">
        <v>0</v>
      </c>
      <c r="BK229">
        <v>121.3003319</v>
      </c>
      <c r="BL229">
        <v>0</v>
      </c>
      <c r="BM229">
        <v>0</v>
      </c>
      <c r="BN229">
        <v>85.356586699999994</v>
      </c>
      <c r="BO229">
        <v>0</v>
      </c>
      <c r="BP229">
        <v>281.63659530000001</v>
      </c>
      <c r="BQ229">
        <v>226.25949700000001</v>
      </c>
      <c r="BR229">
        <v>8.9493449159999994</v>
      </c>
      <c r="BS229">
        <v>0</v>
      </c>
      <c r="BT229">
        <v>24.00558487</v>
      </c>
      <c r="BU229">
        <v>0</v>
      </c>
      <c r="BV229">
        <v>0</v>
      </c>
      <c r="BW229">
        <v>1.2681354419999999</v>
      </c>
      <c r="BX229">
        <v>0</v>
      </c>
      <c r="BY229">
        <v>359.41600499999998</v>
      </c>
      <c r="BZ229">
        <v>91.201143270000003</v>
      </c>
      <c r="CA229">
        <v>32.424171530000002</v>
      </c>
      <c r="CB229">
        <v>0</v>
      </c>
      <c r="CC229">
        <v>91.727605269999998</v>
      </c>
      <c r="CD229">
        <v>15.340201670000001</v>
      </c>
      <c r="CE229">
        <v>23.366624120000001</v>
      </c>
      <c r="CF229">
        <v>7.5545064589999997</v>
      </c>
      <c r="CG229">
        <v>6.4381805239999998</v>
      </c>
      <c r="CH229">
        <v>1.24914123</v>
      </c>
      <c r="CI229">
        <v>0</v>
      </c>
      <c r="CJ229">
        <v>0</v>
      </c>
      <c r="CK229">
        <v>487.0302193</v>
      </c>
      <c r="CL229">
        <v>17.119067050000002</v>
      </c>
      <c r="CM229">
        <v>0</v>
      </c>
      <c r="CN229">
        <v>8.5743927150000001</v>
      </c>
      <c r="CO229">
        <v>278.78628279999998</v>
      </c>
      <c r="CP229">
        <v>24.592222700000001</v>
      </c>
      <c r="CQ229">
        <v>51.86629465</v>
      </c>
      <c r="CR229">
        <v>187.99025660000001</v>
      </c>
      <c r="CS229">
        <v>18.049692910000001</v>
      </c>
    </row>
    <row r="230" spans="1:97" x14ac:dyDescent="0.2">
      <c r="A230" t="s">
        <v>823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2.9379059550000002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1.2032412640000001</v>
      </c>
      <c r="AA230">
        <v>0</v>
      </c>
      <c r="AB230">
        <v>0</v>
      </c>
      <c r="AC230">
        <v>0</v>
      </c>
      <c r="AD230">
        <v>1.4383433189999999</v>
      </c>
      <c r="AE230">
        <v>0</v>
      </c>
      <c r="AF230">
        <v>0</v>
      </c>
      <c r="AG230">
        <v>0</v>
      </c>
      <c r="AH230">
        <v>0</v>
      </c>
      <c r="AI230">
        <v>2.451878529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2.5095198550000002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</row>
    <row r="231" spans="1:97" x14ac:dyDescent="0.2">
      <c r="A231" t="s">
        <v>824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1.3770728160000001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</row>
    <row r="232" spans="1:97" x14ac:dyDescent="0.2">
      <c r="A232" t="s">
        <v>195</v>
      </c>
      <c r="B232">
        <v>2.494819412</v>
      </c>
      <c r="C232">
        <v>0</v>
      </c>
      <c r="D232">
        <v>0</v>
      </c>
      <c r="E232">
        <v>2.7128084590000001</v>
      </c>
      <c r="F232">
        <v>3.440530833</v>
      </c>
      <c r="G232">
        <v>3.2170703490000001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22.327682169999999</v>
      </c>
      <c r="R232">
        <v>67.821561709999997</v>
      </c>
      <c r="S232">
        <v>1.5524775550000001</v>
      </c>
      <c r="T232">
        <v>13.2205768</v>
      </c>
      <c r="U232">
        <v>4.5174668139999996</v>
      </c>
      <c r="V232">
        <v>14.846865490000001</v>
      </c>
      <c r="W232">
        <v>0</v>
      </c>
      <c r="X232">
        <v>0</v>
      </c>
      <c r="Y232">
        <v>0</v>
      </c>
      <c r="Z232">
        <v>1.2032412640000001</v>
      </c>
      <c r="AA232">
        <v>0</v>
      </c>
      <c r="AB232">
        <v>7.7048461880000003</v>
      </c>
      <c r="AC232">
        <v>23.659853089999999</v>
      </c>
      <c r="AD232">
        <v>74.793852580000006</v>
      </c>
      <c r="AE232">
        <v>2.0855866860000001</v>
      </c>
      <c r="AF232">
        <v>9.7578423090000008</v>
      </c>
      <c r="AG232">
        <v>139.47815539999999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3.6023387680000001</v>
      </c>
      <c r="AO232">
        <v>45.663351310000003</v>
      </c>
      <c r="AP232">
        <v>128.63608830000001</v>
      </c>
      <c r="AQ232">
        <v>1.6493500839999999</v>
      </c>
      <c r="AR232">
        <v>0</v>
      </c>
      <c r="AS232">
        <v>10.038079420000001</v>
      </c>
      <c r="AT232">
        <v>24.184097940000001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25.10487844</v>
      </c>
      <c r="BO232">
        <v>0</v>
      </c>
      <c r="BP232">
        <v>0</v>
      </c>
      <c r="BQ232">
        <v>25.49402783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2.5362708829999998</v>
      </c>
      <c r="BX232">
        <v>0</v>
      </c>
      <c r="BY232">
        <v>101.9033884</v>
      </c>
      <c r="BZ232">
        <v>40.367719149999999</v>
      </c>
      <c r="CA232">
        <v>1.706535344</v>
      </c>
      <c r="CB232">
        <v>0</v>
      </c>
      <c r="CC232">
        <v>4.2335817809999998</v>
      </c>
      <c r="CD232">
        <v>2.7891275759999998</v>
      </c>
      <c r="CE232">
        <v>2.3366624119999999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109.58179939999999</v>
      </c>
      <c r="CL232">
        <v>19.972244889999999</v>
      </c>
      <c r="CM232">
        <v>0</v>
      </c>
      <c r="CN232">
        <v>0</v>
      </c>
      <c r="CO232">
        <v>2.9040237790000001</v>
      </c>
      <c r="CP232">
        <v>0</v>
      </c>
      <c r="CQ232">
        <v>0</v>
      </c>
      <c r="CR232">
        <v>0</v>
      </c>
      <c r="CS232">
        <v>0</v>
      </c>
    </row>
    <row r="233" spans="1:97" x14ac:dyDescent="0.2">
      <c r="A233" t="s">
        <v>825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1.1708551620000001</v>
      </c>
      <c r="AP233">
        <v>1.6705985489999999</v>
      </c>
      <c r="AQ233">
        <v>0</v>
      </c>
      <c r="AR233">
        <v>0</v>
      </c>
      <c r="AS233">
        <v>0</v>
      </c>
      <c r="AT233">
        <v>1.511506121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1.5219694349999999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</row>
    <row r="234" spans="1:97" x14ac:dyDescent="0.2">
      <c r="A234" t="s">
        <v>196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10.782499339999999</v>
      </c>
      <c r="O234">
        <v>7.4177902939999996</v>
      </c>
      <c r="P234">
        <v>3.5865858300000002</v>
      </c>
      <c r="Q234">
        <v>23.56810896</v>
      </c>
      <c r="R234">
        <v>249.3439769</v>
      </c>
      <c r="S234">
        <v>0</v>
      </c>
      <c r="T234">
        <v>95.481943529999995</v>
      </c>
      <c r="U234">
        <v>0</v>
      </c>
      <c r="V234">
        <v>4.2419615669999997</v>
      </c>
      <c r="W234">
        <v>1.104895475</v>
      </c>
      <c r="X234">
        <v>0</v>
      </c>
      <c r="Y234">
        <v>0</v>
      </c>
      <c r="Z234">
        <v>1.2032412640000001</v>
      </c>
      <c r="AA234">
        <v>0</v>
      </c>
      <c r="AB234">
        <v>3.0819384749999998</v>
      </c>
      <c r="AC234">
        <v>12.525804580000001</v>
      </c>
      <c r="AD234">
        <v>169.7245116</v>
      </c>
      <c r="AE234">
        <v>0</v>
      </c>
      <c r="AF234">
        <v>11.70941077</v>
      </c>
      <c r="AG234">
        <v>14.491236929999999</v>
      </c>
      <c r="AH234">
        <v>1.4012651540000001</v>
      </c>
      <c r="AI234">
        <v>0</v>
      </c>
      <c r="AJ234">
        <v>0</v>
      </c>
      <c r="AK234">
        <v>0</v>
      </c>
      <c r="AL234">
        <v>1.0433531819999999</v>
      </c>
      <c r="AM234">
        <v>0</v>
      </c>
      <c r="AN234">
        <v>7.2046775350000001</v>
      </c>
      <c r="AO234">
        <v>149.86946069999999</v>
      </c>
      <c r="AP234">
        <v>299.03714020000001</v>
      </c>
      <c r="AQ234">
        <v>0</v>
      </c>
      <c r="AR234">
        <v>5.6412826559999996</v>
      </c>
      <c r="AS234">
        <v>7.528559564</v>
      </c>
      <c r="AT234">
        <v>3.0230122420000001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24.882119370000002</v>
      </c>
      <c r="BL234">
        <v>0</v>
      </c>
      <c r="BM234">
        <v>0</v>
      </c>
      <c r="BN234">
        <v>0</v>
      </c>
      <c r="BO234">
        <v>0</v>
      </c>
      <c r="BP234">
        <v>96.812579630000002</v>
      </c>
      <c r="BQ234">
        <v>101.9761113</v>
      </c>
      <c r="BR234">
        <v>11.18668115</v>
      </c>
      <c r="BS234">
        <v>3.0251692760000002</v>
      </c>
      <c r="BT234">
        <v>0</v>
      </c>
      <c r="BU234">
        <v>0</v>
      </c>
      <c r="BV234">
        <v>0</v>
      </c>
      <c r="BW234">
        <v>1.2681354419999999</v>
      </c>
      <c r="BX234">
        <v>0</v>
      </c>
      <c r="BY234">
        <v>16.524873790000001</v>
      </c>
      <c r="BZ234">
        <v>7.4755035469999997</v>
      </c>
      <c r="CA234">
        <v>6.8261413759999998</v>
      </c>
      <c r="CB234">
        <v>0</v>
      </c>
      <c r="CC234">
        <v>4.2335817809999998</v>
      </c>
      <c r="CD234">
        <v>6.9728189409999999</v>
      </c>
      <c r="CE234">
        <v>8.17831844</v>
      </c>
      <c r="CF234">
        <v>2.5181688200000001</v>
      </c>
      <c r="CG234">
        <v>0</v>
      </c>
      <c r="CH234">
        <v>0</v>
      </c>
      <c r="CI234">
        <v>0</v>
      </c>
      <c r="CJ234">
        <v>0</v>
      </c>
      <c r="CK234">
        <v>39.571205319999997</v>
      </c>
      <c r="CL234">
        <v>71.329446050000001</v>
      </c>
      <c r="CM234">
        <v>2.027931878</v>
      </c>
      <c r="CN234">
        <v>0</v>
      </c>
      <c r="CO234">
        <v>82.764677699999993</v>
      </c>
      <c r="CP234">
        <v>0</v>
      </c>
      <c r="CQ234">
        <v>0</v>
      </c>
      <c r="CR234">
        <v>20.536750720000001</v>
      </c>
      <c r="CS234">
        <v>0</v>
      </c>
    </row>
    <row r="235" spans="1:97" x14ac:dyDescent="0.2">
      <c r="A235" t="s">
        <v>826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1.4383433189999999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34.577529769999998</v>
      </c>
      <c r="CR235">
        <v>0</v>
      </c>
      <c r="CS235">
        <v>0</v>
      </c>
    </row>
    <row r="236" spans="1:97" x14ac:dyDescent="0.2">
      <c r="A236" t="s">
        <v>827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11.0218293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</row>
    <row r="237" spans="1:97" x14ac:dyDescent="0.2">
      <c r="A237" t="s">
        <v>828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1.2404267870000001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4.1787030600000001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2.1821278049999999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</row>
    <row r="238" spans="1:97" x14ac:dyDescent="0.2">
      <c r="A238" t="s">
        <v>197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3.5865858300000002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2.2691454950000001</v>
      </c>
      <c r="Z238">
        <v>1.2032412640000001</v>
      </c>
      <c r="AA238">
        <v>0</v>
      </c>
      <c r="AB238">
        <v>1.540969238</v>
      </c>
      <c r="AC238">
        <v>1.391756064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1.2007795889999999</v>
      </c>
      <c r="AO238">
        <v>1.1708551620000001</v>
      </c>
      <c r="AP238">
        <v>5.0117956460000004</v>
      </c>
      <c r="AQ238">
        <v>0</v>
      </c>
      <c r="AR238">
        <v>0</v>
      </c>
      <c r="AS238">
        <v>0</v>
      </c>
      <c r="AT238">
        <v>0</v>
      </c>
      <c r="AU238">
        <v>2.3648802770000001</v>
      </c>
      <c r="AV238">
        <v>0</v>
      </c>
      <c r="AW238">
        <v>1.0972552659999999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1.2681354419999999</v>
      </c>
      <c r="BX238">
        <v>0</v>
      </c>
      <c r="BY238">
        <v>0</v>
      </c>
      <c r="BZ238">
        <v>0</v>
      </c>
      <c r="CA238">
        <v>20.478424130000001</v>
      </c>
      <c r="CB238">
        <v>1.7506695409999999</v>
      </c>
      <c r="CC238">
        <v>0</v>
      </c>
      <c r="CD238">
        <v>0</v>
      </c>
      <c r="CE238">
        <v>2.3366624119999999</v>
      </c>
      <c r="CF238">
        <v>0</v>
      </c>
      <c r="CG238">
        <v>1.073030087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</row>
    <row r="239" spans="1:97" x14ac:dyDescent="0.2">
      <c r="A239" t="s">
        <v>198</v>
      </c>
      <c r="B239">
        <v>0</v>
      </c>
      <c r="C239">
        <v>2.8333191470000001</v>
      </c>
      <c r="D239">
        <v>0</v>
      </c>
      <c r="E239">
        <v>2.7128084590000001</v>
      </c>
      <c r="F239">
        <v>6.8810616659999999</v>
      </c>
      <c r="G239">
        <v>16.085351750000001</v>
      </c>
      <c r="H239">
        <v>2.6549330950000001</v>
      </c>
      <c r="I239">
        <v>0</v>
      </c>
      <c r="J239">
        <v>6.8397377180000003</v>
      </c>
      <c r="K239">
        <v>2.7701419010000001</v>
      </c>
      <c r="L239">
        <v>2.8985966369999998</v>
      </c>
      <c r="M239">
        <v>0</v>
      </c>
      <c r="N239">
        <v>326.5556942</v>
      </c>
      <c r="O239">
        <v>8.9013483529999995</v>
      </c>
      <c r="P239">
        <v>120.7483896</v>
      </c>
      <c r="Q239">
        <v>349.80035400000003</v>
      </c>
      <c r="R239">
        <v>3249.450707</v>
      </c>
      <c r="S239">
        <v>55.889191969999999</v>
      </c>
      <c r="T239">
        <v>844.64796200000001</v>
      </c>
      <c r="U239">
        <v>262.0130752</v>
      </c>
      <c r="V239">
        <v>225.88445350000001</v>
      </c>
      <c r="W239">
        <v>6.6293728510000003</v>
      </c>
      <c r="X239">
        <v>13.874783969999999</v>
      </c>
      <c r="Y239">
        <v>23.826027700000001</v>
      </c>
      <c r="Z239">
        <v>80.617164689999996</v>
      </c>
      <c r="AA239">
        <v>7.1060717200000001</v>
      </c>
      <c r="AB239">
        <v>117.1136621</v>
      </c>
      <c r="AC239">
        <v>534.43432859999996</v>
      </c>
      <c r="AD239">
        <v>2731.413963</v>
      </c>
      <c r="AE239">
        <v>8.3423467430000002</v>
      </c>
      <c r="AF239">
        <v>132.70665539999999</v>
      </c>
      <c r="AG239">
        <v>952.79882810000004</v>
      </c>
      <c r="AH239">
        <v>114.9037426</v>
      </c>
      <c r="AI239">
        <v>1.225939264</v>
      </c>
      <c r="AJ239">
        <v>6.3086921040000004</v>
      </c>
      <c r="AK239">
        <v>7.8217813810000001</v>
      </c>
      <c r="AL239">
        <v>20.867063630000001</v>
      </c>
      <c r="AM239">
        <v>2.4932940280000002</v>
      </c>
      <c r="AN239">
        <v>93.66080796</v>
      </c>
      <c r="AO239">
        <v>2311.2680890000001</v>
      </c>
      <c r="AP239">
        <v>4270.0498909999997</v>
      </c>
      <c r="AQ239">
        <v>3.298700169</v>
      </c>
      <c r="AR239">
        <v>81.798598499999997</v>
      </c>
      <c r="AS239">
        <v>212.05442769999999</v>
      </c>
      <c r="AT239">
        <v>507.8660567</v>
      </c>
      <c r="AU239">
        <v>8.277080969</v>
      </c>
      <c r="AV239">
        <v>9.912923524</v>
      </c>
      <c r="AW239">
        <v>5.486276331</v>
      </c>
      <c r="AX239">
        <v>3.5483360689999999</v>
      </c>
      <c r="AY239">
        <v>0</v>
      </c>
      <c r="AZ239">
        <v>0</v>
      </c>
      <c r="BA239">
        <v>3.1579857869999999</v>
      </c>
      <c r="BB239">
        <v>2.3796821100000001</v>
      </c>
      <c r="BC239">
        <v>0</v>
      </c>
      <c r="BD239">
        <v>0</v>
      </c>
      <c r="BE239">
        <v>0</v>
      </c>
      <c r="BF239">
        <v>3.4136172079999998</v>
      </c>
      <c r="BG239">
        <v>0</v>
      </c>
      <c r="BH239">
        <v>0</v>
      </c>
      <c r="BI239">
        <v>0</v>
      </c>
      <c r="BJ239">
        <v>33.310130919999999</v>
      </c>
      <c r="BK239">
        <v>603.39139469999998</v>
      </c>
      <c r="BL239">
        <v>26.86167202</v>
      </c>
      <c r="BM239">
        <v>32.278832549999997</v>
      </c>
      <c r="BN239">
        <v>271.13268720000002</v>
      </c>
      <c r="BO239">
        <v>39.278300479999999</v>
      </c>
      <c r="BP239">
        <v>1466.8572670000001</v>
      </c>
      <c r="BQ239">
        <v>2066.6096309999998</v>
      </c>
      <c r="BR239">
        <v>693.57423100000005</v>
      </c>
      <c r="BS239">
        <v>55.965631600000002</v>
      </c>
      <c r="BT239">
        <v>362.08423850000003</v>
      </c>
      <c r="BU239">
        <v>26.176844590000002</v>
      </c>
      <c r="BV239">
        <v>1.2645425239999999</v>
      </c>
      <c r="BW239">
        <v>22.826437949999999</v>
      </c>
      <c r="BX239">
        <v>2.583686309</v>
      </c>
      <c r="BY239">
        <v>418.63013599999999</v>
      </c>
      <c r="BZ239">
        <v>406.667393</v>
      </c>
      <c r="CA239">
        <v>105.8051913</v>
      </c>
      <c r="CB239">
        <v>10.50401724</v>
      </c>
      <c r="CC239">
        <v>241.31416150000001</v>
      </c>
      <c r="CD239">
        <v>136.66725120000001</v>
      </c>
      <c r="CE239">
        <v>265.21118369999999</v>
      </c>
      <c r="CF239">
        <v>51.622460799999999</v>
      </c>
      <c r="CG239">
        <v>19.314541569999999</v>
      </c>
      <c r="CH239">
        <v>8.7439886090000005</v>
      </c>
      <c r="CI239">
        <v>15.861618</v>
      </c>
      <c r="CJ239">
        <v>0</v>
      </c>
      <c r="CK239">
        <v>1196.2679760000001</v>
      </c>
      <c r="CL239">
        <v>339.52816319999999</v>
      </c>
      <c r="CM239">
        <v>87.201070740000006</v>
      </c>
      <c r="CN239">
        <v>49.731477740000003</v>
      </c>
      <c r="CO239">
        <v>1771.4545049999999</v>
      </c>
      <c r="CP239">
        <v>112.03123669999999</v>
      </c>
      <c r="CQ239">
        <v>66.273598719999995</v>
      </c>
      <c r="CR239">
        <v>317.5297612</v>
      </c>
      <c r="CS239">
        <v>40.110428689999999</v>
      </c>
    </row>
    <row r="240" spans="1:97" x14ac:dyDescent="0.2">
      <c r="A240" t="s">
        <v>829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1.0604903919999999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2.7835121279999999</v>
      </c>
      <c r="AD240">
        <v>0</v>
      </c>
      <c r="AE240">
        <v>0</v>
      </c>
      <c r="AF240">
        <v>0</v>
      </c>
      <c r="AG240">
        <v>1.8114046159999999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3.5125654850000001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28.68078131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1.3770728160000001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1.452011889</v>
      </c>
      <c r="CP240">
        <v>0</v>
      </c>
      <c r="CQ240">
        <v>0</v>
      </c>
      <c r="CR240">
        <v>0</v>
      </c>
      <c r="CS240">
        <v>0</v>
      </c>
    </row>
    <row r="241" spans="1:97" x14ac:dyDescent="0.2">
      <c r="A241" t="s">
        <v>830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1.9947518150000001</v>
      </c>
      <c r="S241">
        <v>0</v>
      </c>
      <c r="T241">
        <v>0</v>
      </c>
      <c r="U241">
        <v>0</v>
      </c>
      <c r="V241">
        <v>1.0604903919999999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4.1787030600000001</v>
      </c>
      <c r="BJ241">
        <v>0</v>
      </c>
      <c r="BK241">
        <v>0</v>
      </c>
      <c r="BL241">
        <v>0</v>
      </c>
      <c r="BM241">
        <v>1.7932684750000001</v>
      </c>
      <c r="BN241">
        <v>0</v>
      </c>
      <c r="BO241">
        <v>6.5463834140000001</v>
      </c>
      <c r="BP241">
        <v>0</v>
      </c>
      <c r="BQ241">
        <v>1.593376739</v>
      </c>
      <c r="BR241">
        <v>0</v>
      </c>
      <c r="BS241">
        <v>18.151015650000002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1.452011889</v>
      </c>
      <c r="CP241">
        <v>0</v>
      </c>
      <c r="CQ241">
        <v>0</v>
      </c>
      <c r="CR241">
        <v>0</v>
      </c>
      <c r="CS241">
        <v>0</v>
      </c>
    </row>
    <row r="242" spans="1:97" x14ac:dyDescent="0.2">
      <c r="A242" t="s">
        <v>831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1.391756064</v>
      </c>
      <c r="AD242">
        <v>10.068403229999999</v>
      </c>
      <c r="AE242">
        <v>0</v>
      </c>
      <c r="AF242">
        <v>0</v>
      </c>
      <c r="AG242">
        <v>1.8114046159999999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15.03538694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1.4951007089999999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</row>
    <row r="243" spans="1:97" x14ac:dyDescent="0.2">
      <c r="A243" t="s">
        <v>832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1.073030087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</row>
    <row r="244" spans="1:97" x14ac:dyDescent="0.2">
      <c r="A244" t="s">
        <v>833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1.540969238</v>
      </c>
      <c r="AC244">
        <v>0</v>
      </c>
      <c r="AD244">
        <v>1.4383433189999999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1.3770728160000001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</row>
    <row r="245" spans="1:97" x14ac:dyDescent="0.2">
      <c r="A245" t="s">
        <v>199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69.816313530000002</v>
      </c>
      <c r="S245">
        <v>1.5524775550000001</v>
      </c>
      <c r="T245">
        <v>13.2205768</v>
      </c>
      <c r="U245">
        <v>0</v>
      </c>
      <c r="V245">
        <v>2.1209807839999999</v>
      </c>
      <c r="W245">
        <v>3.3146864260000002</v>
      </c>
      <c r="X245">
        <v>0</v>
      </c>
      <c r="Y245">
        <v>0</v>
      </c>
      <c r="Z245">
        <v>2.4064825280000002</v>
      </c>
      <c r="AA245">
        <v>0</v>
      </c>
      <c r="AB245">
        <v>3.0819384749999998</v>
      </c>
      <c r="AC245">
        <v>2.7835121279999999</v>
      </c>
      <c r="AD245">
        <v>56.095389439999998</v>
      </c>
      <c r="AE245">
        <v>0</v>
      </c>
      <c r="AF245">
        <v>1.951568462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1.0433531819999999</v>
      </c>
      <c r="AM245">
        <v>1.2466470140000001</v>
      </c>
      <c r="AN245">
        <v>0</v>
      </c>
      <c r="AO245">
        <v>48.00506163</v>
      </c>
      <c r="AP245">
        <v>71.835737600000002</v>
      </c>
      <c r="AQ245">
        <v>0</v>
      </c>
      <c r="AR245">
        <v>2.8206413279999998</v>
      </c>
      <c r="AS245">
        <v>2.5095198550000002</v>
      </c>
      <c r="AT245">
        <v>1.511506121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5.8674290679999999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2.5362708829999998</v>
      </c>
      <c r="BX245">
        <v>0</v>
      </c>
      <c r="BY245">
        <v>9.6395097120000006</v>
      </c>
      <c r="BZ245">
        <v>1.4951007089999999</v>
      </c>
      <c r="CA245">
        <v>0</v>
      </c>
      <c r="CB245">
        <v>0</v>
      </c>
      <c r="CC245">
        <v>0</v>
      </c>
      <c r="CD245">
        <v>2.7891275759999998</v>
      </c>
      <c r="CE245">
        <v>4.6733248229999997</v>
      </c>
      <c r="CF245">
        <v>1.25908441</v>
      </c>
      <c r="CG245">
        <v>0</v>
      </c>
      <c r="CH245">
        <v>0</v>
      </c>
      <c r="CI245">
        <v>2.6436030009999998</v>
      </c>
      <c r="CJ245">
        <v>0</v>
      </c>
      <c r="CK245">
        <v>47.1810525</v>
      </c>
      <c r="CL245">
        <v>0</v>
      </c>
      <c r="CM245">
        <v>0</v>
      </c>
      <c r="CN245">
        <v>0</v>
      </c>
      <c r="CO245">
        <v>2.9040237790000001</v>
      </c>
      <c r="CP245">
        <v>0</v>
      </c>
      <c r="CQ245">
        <v>0</v>
      </c>
      <c r="CR245">
        <v>0</v>
      </c>
      <c r="CS245">
        <v>0</v>
      </c>
    </row>
    <row r="246" spans="1:97" x14ac:dyDescent="0.2">
      <c r="A246" t="s">
        <v>834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3.2170703490000001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2.8766866379999998</v>
      </c>
      <c r="AE246">
        <v>2.0855866860000001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57.112370650000003</v>
      </c>
      <c r="BC246">
        <v>0</v>
      </c>
      <c r="BD246">
        <v>0</v>
      </c>
      <c r="BE246">
        <v>0</v>
      </c>
      <c r="BF246">
        <v>3.4136172079999998</v>
      </c>
      <c r="BG246">
        <v>0</v>
      </c>
      <c r="BH246">
        <v>0</v>
      </c>
      <c r="BI246">
        <v>0</v>
      </c>
      <c r="BJ246">
        <v>0</v>
      </c>
      <c r="BK246">
        <v>1.55513246</v>
      </c>
      <c r="BL246">
        <v>1.678854501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4.1836913649999996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</row>
    <row r="247" spans="1:97" x14ac:dyDescent="0.2">
      <c r="A247" t="s">
        <v>835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1.4383433189999999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7.3342863359999999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</row>
    <row r="248" spans="1:97" x14ac:dyDescent="0.2">
      <c r="A248" t="s">
        <v>836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1.391756064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1.2007795889999999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</row>
    <row r="249" spans="1:97" x14ac:dyDescent="0.2">
      <c r="A249" t="s">
        <v>837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1.540357048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</row>
    <row r="250" spans="1:97" x14ac:dyDescent="0.2">
      <c r="A250" t="s">
        <v>200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2.6549330950000001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161.73749000000001</v>
      </c>
      <c r="O250">
        <v>2.9671161179999999</v>
      </c>
      <c r="P250">
        <v>25.106100810000001</v>
      </c>
      <c r="Q250">
        <v>68.223473290000001</v>
      </c>
      <c r="R250">
        <v>359.05532670000002</v>
      </c>
      <c r="S250">
        <v>9.3148653279999998</v>
      </c>
      <c r="T250">
        <v>111.6404263</v>
      </c>
      <c r="U250">
        <v>147.57058259999999</v>
      </c>
      <c r="V250">
        <v>16.967846269999999</v>
      </c>
      <c r="W250">
        <v>12.15385023</v>
      </c>
      <c r="X250">
        <v>5.5499135869999998</v>
      </c>
      <c r="Y250">
        <v>1.1345727480000001</v>
      </c>
      <c r="Z250">
        <v>22.861584019999999</v>
      </c>
      <c r="AA250">
        <v>0</v>
      </c>
      <c r="AB250">
        <v>30.819384750000001</v>
      </c>
      <c r="AC250">
        <v>70.979559269999996</v>
      </c>
      <c r="AD250">
        <v>233.01161769999999</v>
      </c>
      <c r="AE250">
        <v>4.1711733710000001</v>
      </c>
      <c r="AF250">
        <v>11.70941077</v>
      </c>
      <c r="AG250">
        <v>268.08788320000002</v>
      </c>
      <c r="AH250">
        <v>12.611386380000001</v>
      </c>
      <c r="AI250">
        <v>0</v>
      </c>
      <c r="AJ250">
        <v>0</v>
      </c>
      <c r="AK250">
        <v>0</v>
      </c>
      <c r="AL250">
        <v>4.1734127259999996</v>
      </c>
      <c r="AM250">
        <v>0</v>
      </c>
      <c r="AN250">
        <v>10.807016300000001</v>
      </c>
      <c r="AO250">
        <v>257.58813559999999</v>
      </c>
      <c r="AP250">
        <v>487.81477619999998</v>
      </c>
      <c r="AQ250">
        <v>1.6493500839999999</v>
      </c>
      <c r="AR250">
        <v>4.2309619920000001</v>
      </c>
      <c r="AS250">
        <v>38.897557749999997</v>
      </c>
      <c r="AT250">
        <v>74.063799930000002</v>
      </c>
      <c r="AU250">
        <v>3.5473204150000002</v>
      </c>
      <c r="AV250">
        <v>2.8322638640000002</v>
      </c>
      <c r="AW250">
        <v>3.2917657990000002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2.9924015920000002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433.8819565</v>
      </c>
      <c r="BL250">
        <v>0</v>
      </c>
      <c r="BM250">
        <v>23.31249017</v>
      </c>
      <c r="BN250">
        <v>32.636341969999997</v>
      </c>
      <c r="BO250">
        <v>65.463834140000003</v>
      </c>
      <c r="BP250">
        <v>247.89887809999999</v>
      </c>
      <c r="BQ250">
        <v>446.145487</v>
      </c>
      <c r="BR250">
        <v>85.018776700000004</v>
      </c>
      <c r="BS250">
        <v>0</v>
      </c>
      <c r="BT250">
        <v>0</v>
      </c>
      <c r="BU250">
        <v>0</v>
      </c>
      <c r="BV250">
        <v>0</v>
      </c>
      <c r="BW250">
        <v>2.5362708829999998</v>
      </c>
      <c r="BX250">
        <v>0</v>
      </c>
      <c r="BY250">
        <v>184.52775729999999</v>
      </c>
      <c r="BZ250">
        <v>122.5982582</v>
      </c>
      <c r="CA250">
        <v>42.663383600000003</v>
      </c>
      <c r="CB250">
        <v>0</v>
      </c>
      <c r="CC250">
        <v>45.158205670000001</v>
      </c>
      <c r="CD250">
        <v>15.340201670000001</v>
      </c>
      <c r="CE250">
        <v>39.723261000000001</v>
      </c>
      <c r="CF250">
        <v>12.5908441</v>
      </c>
      <c r="CG250">
        <v>4.2921203490000002</v>
      </c>
      <c r="CH250">
        <v>0</v>
      </c>
      <c r="CI250">
        <v>0</v>
      </c>
      <c r="CJ250">
        <v>1.5075865230000001</v>
      </c>
      <c r="CK250">
        <v>254.16889570000001</v>
      </c>
      <c r="CL250">
        <v>91.301690949999994</v>
      </c>
      <c r="CM250">
        <v>52.726228820000003</v>
      </c>
      <c r="CN250">
        <v>8.5743927150000001</v>
      </c>
      <c r="CO250">
        <v>367.35900800000002</v>
      </c>
      <c r="CP250">
        <v>38.254568640000002</v>
      </c>
      <c r="CQ250">
        <v>0</v>
      </c>
      <c r="CR250">
        <v>189.57000669999999</v>
      </c>
      <c r="CS250">
        <v>13.03588933</v>
      </c>
    </row>
    <row r="251" spans="1:97" x14ac:dyDescent="0.2">
      <c r="A251" t="s">
        <v>201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1.8484284580000001</v>
      </c>
      <c r="O251">
        <v>0</v>
      </c>
      <c r="P251">
        <v>0</v>
      </c>
      <c r="Q251">
        <v>0.49617071499999998</v>
      </c>
      <c r="R251">
        <v>7.9790072600000004</v>
      </c>
      <c r="S251">
        <v>0.620991022</v>
      </c>
      <c r="T251">
        <v>0.58758119099999995</v>
      </c>
      <c r="U251">
        <v>0</v>
      </c>
      <c r="V251">
        <v>1.2725884700000001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0.61638769500000001</v>
      </c>
      <c r="AC251">
        <v>2.2268097029999998</v>
      </c>
      <c r="AD251">
        <v>4.0273612930000002</v>
      </c>
      <c r="AE251">
        <v>0</v>
      </c>
      <c r="AF251">
        <v>1.5612547699999999</v>
      </c>
      <c r="AG251">
        <v>2.1736855390000001</v>
      </c>
      <c r="AH251">
        <v>0.560506061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4.6834206470000002</v>
      </c>
      <c r="AP251">
        <v>6.0141547759999998</v>
      </c>
      <c r="AQ251">
        <v>0</v>
      </c>
      <c r="AR251">
        <v>0</v>
      </c>
      <c r="AS251">
        <v>0.50190397099999995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0.62205298399999998</v>
      </c>
      <c r="BL251">
        <v>0</v>
      </c>
      <c r="BM251">
        <v>0</v>
      </c>
      <c r="BN251">
        <v>0</v>
      </c>
      <c r="BO251">
        <v>0.87285112200000003</v>
      </c>
      <c r="BP251">
        <v>1.7602287210000001</v>
      </c>
      <c r="BQ251">
        <v>1.912052087</v>
      </c>
      <c r="BR251">
        <v>3.5797379669999998</v>
      </c>
      <c r="BS251">
        <v>0</v>
      </c>
      <c r="BT251">
        <v>0.80018616200000003</v>
      </c>
      <c r="BU251">
        <v>0</v>
      </c>
      <c r="BV251">
        <v>0</v>
      </c>
      <c r="BW251">
        <v>0.50725417699999997</v>
      </c>
      <c r="BX251">
        <v>0</v>
      </c>
      <c r="BY251">
        <v>1.1016582530000001</v>
      </c>
      <c r="BZ251">
        <v>0.59804028399999998</v>
      </c>
      <c r="CA251">
        <v>0.68261413800000004</v>
      </c>
      <c r="CB251">
        <v>0.70026781599999999</v>
      </c>
      <c r="CC251">
        <v>0</v>
      </c>
      <c r="CD251">
        <v>0.55782551499999999</v>
      </c>
      <c r="CE251">
        <v>0.46733248199999999</v>
      </c>
      <c r="CF251">
        <v>0</v>
      </c>
      <c r="CG251">
        <v>0</v>
      </c>
      <c r="CH251">
        <v>0</v>
      </c>
      <c r="CI251">
        <v>0.52872059999999999</v>
      </c>
      <c r="CJ251">
        <v>0</v>
      </c>
      <c r="CK251">
        <v>4.2615144190000001</v>
      </c>
      <c r="CL251">
        <v>0</v>
      </c>
      <c r="CM251">
        <v>0</v>
      </c>
      <c r="CN251">
        <v>0</v>
      </c>
      <c r="CO251">
        <v>2.9040237790000001</v>
      </c>
      <c r="CP251">
        <v>1.092987675</v>
      </c>
      <c r="CQ251">
        <v>0</v>
      </c>
      <c r="CR251">
        <v>1.8957000669999999</v>
      </c>
      <c r="CS251">
        <v>0</v>
      </c>
    </row>
    <row r="252" spans="1:97" x14ac:dyDescent="0.2">
      <c r="A252" t="s">
        <v>838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3.186753478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</row>
    <row r="253" spans="1:97" x14ac:dyDescent="0.2">
      <c r="A253" t="s">
        <v>839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1.1708551620000001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</row>
    <row r="254" spans="1:97" x14ac:dyDescent="0.2">
      <c r="A254" t="s">
        <v>840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1.706535344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</row>
    <row r="255" spans="1:97" x14ac:dyDescent="0.2">
      <c r="A255" t="s">
        <v>202</v>
      </c>
      <c r="B255">
        <v>0</v>
      </c>
      <c r="C255">
        <v>2.8333191470000001</v>
      </c>
      <c r="D255">
        <v>0</v>
      </c>
      <c r="E255">
        <v>0</v>
      </c>
      <c r="F255">
        <v>3.440530833</v>
      </c>
      <c r="G255">
        <v>0</v>
      </c>
      <c r="H255">
        <v>2.6549330950000001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60.07392488</v>
      </c>
      <c r="O255">
        <v>0</v>
      </c>
      <c r="P255">
        <v>10.75975749</v>
      </c>
      <c r="Q255">
        <v>95.512862609999999</v>
      </c>
      <c r="R255">
        <v>608.39930360000005</v>
      </c>
      <c r="S255">
        <v>4.6574326639999999</v>
      </c>
      <c r="T255">
        <v>192.43284</v>
      </c>
      <c r="U255">
        <v>37.64555678</v>
      </c>
      <c r="V255">
        <v>18.028336660000001</v>
      </c>
      <c r="W255">
        <v>0</v>
      </c>
      <c r="X255">
        <v>2.7749567929999999</v>
      </c>
      <c r="Y255">
        <v>2.2691454950000001</v>
      </c>
      <c r="Z255">
        <v>8.422688849</v>
      </c>
      <c r="AA255">
        <v>1.421214344</v>
      </c>
      <c r="AB255">
        <v>16.950661610000001</v>
      </c>
      <c r="AC255">
        <v>55.670242559999998</v>
      </c>
      <c r="AD255">
        <v>834.23912499999994</v>
      </c>
      <c r="AE255">
        <v>0</v>
      </c>
      <c r="AF255">
        <v>25.37039</v>
      </c>
      <c r="AG255">
        <v>101.4386585</v>
      </c>
      <c r="AH255">
        <v>4.2037954610000003</v>
      </c>
      <c r="AI255">
        <v>1.225939264</v>
      </c>
      <c r="AJ255">
        <v>1.5771730260000001</v>
      </c>
      <c r="AK255">
        <v>1.30363023</v>
      </c>
      <c r="AL255">
        <v>2.0867063629999998</v>
      </c>
      <c r="AM255">
        <v>2.4932940280000002</v>
      </c>
      <c r="AN255">
        <v>10.807016300000001</v>
      </c>
      <c r="AO255">
        <v>519.85969179999995</v>
      </c>
      <c r="AP255">
        <v>1349.843627</v>
      </c>
      <c r="AQ255">
        <v>1.6493500839999999</v>
      </c>
      <c r="AR255">
        <v>26.796092609999999</v>
      </c>
      <c r="AS255">
        <v>28.859478330000002</v>
      </c>
      <c r="AT255">
        <v>24.184097940000001</v>
      </c>
      <c r="AU255">
        <v>0</v>
      </c>
      <c r="AV255">
        <v>1.4161319320000001</v>
      </c>
      <c r="AW255">
        <v>1.0972552659999999</v>
      </c>
      <c r="AX255">
        <v>0</v>
      </c>
      <c r="AY255">
        <v>0</v>
      </c>
      <c r="AZ255">
        <v>0</v>
      </c>
      <c r="BA255">
        <v>3.1579857869999999</v>
      </c>
      <c r="BB255">
        <v>4.7593642210000002</v>
      </c>
      <c r="BC255">
        <v>0</v>
      </c>
      <c r="BD255">
        <v>0</v>
      </c>
      <c r="BE255">
        <v>0</v>
      </c>
      <c r="BF255">
        <v>3.4136172079999998</v>
      </c>
      <c r="BG255">
        <v>0</v>
      </c>
      <c r="BH255">
        <v>0</v>
      </c>
      <c r="BI255">
        <v>0</v>
      </c>
      <c r="BJ255">
        <v>0</v>
      </c>
      <c r="BK255">
        <v>27.99238429</v>
      </c>
      <c r="BL255">
        <v>0</v>
      </c>
      <c r="BM255">
        <v>37.658637970000001</v>
      </c>
      <c r="BN255">
        <v>40.167805510000001</v>
      </c>
      <c r="BO255">
        <v>0</v>
      </c>
      <c r="BP255">
        <v>203.89316009999999</v>
      </c>
      <c r="BQ255">
        <v>223.0727435</v>
      </c>
      <c r="BR255">
        <v>15.6613536</v>
      </c>
      <c r="BS255">
        <v>128.56969419999999</v>
      </c>
      <c r="BT255">
        <v>0</v>
      </c>
      <c r="BU255">
        <v>17.91047262</v>
      </c>
      <c r="BV255">
        <v>0</v>
      </c>
      <c r="BW255">
        <v>15.2176253</v>
      </c>
      <c r="BX255">
        <v>0</v>
      </c>
      <c r="BY255">
        <v>35.803893209999998</v>
      </c>
      <c r="BZ255">
        <v>35.882417029999999</v>
      </c>
      <c r="CA255">
        <v>27.304565499999999</v>
      </c>
      <c r="CB255">
        <v>1.7506695409999999</v>
      </c>
      <c r="CC255">
        <v>8.4671635629999997</v>
      </c>
      <c r="CD255">
        <v>19.52389303</v>
      </c>
      <c r="CE255">
        <v>80.614853199999999</v>
      </c>
      <c r="CF255">
        <v>10.07267528</v>
      </c>
      <c r="CG255">
        <v>3.2190902619999999</v>
      </c>
      <c r="CH255">
        <v>3.7474236900000002</v>
      </c>
      <c r="CI255">
        <v>0</v>
      </c>
      <c r="CJ255">
        <v>0</v>
      </c>
      <c r="CK255">
        <v>45.65908306</v>
      </c>
      <c r="CL255">
        <v>42.797667629999999</v>
      </c>
      <c r="CM255">
        <v>0</v>
      </c>
      <c r="CN255">
        <v>6.8595141719999999</v>
      </c>
      <c r="CO255">
        <v>211.99373589999999</v>
      </c>
      <c r="CP255">
        <v>62.846791330000002</v>
      </c>
      <c r="CQ255">
        <v>123.902815</v>
      </c>
      <c r="CR255">
        <v>42.653251500000003</v>
      </c>
      <c r="CS255">
        <v>8.0220857389999995</v>
      </c>
    </row>
    <row r="256" spans="1:97" x14ac:dyDescent="0.2">
      <c r="A256" t="s">
        <v>841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2.7835121279999999</v>
      </c>
      <c r="AD256">
        <v>1.4383433189999999</v>
      </c>
      <c r="AE256">
        <v>0</v>
      </c>
      <c r="AF256">
        <v>0</v>
      </c>
      <c r="AG256">
        <v>1.8114046159999999</v>
      </c>
      <c r="AH256">
        <v>0</v>
      </c>
      <c r="AI256">
        <v>0</v>
      </c>
      <c r="AJ256">
        <v>0</v>
      </c>
      <c r="AK256">
        <v>0</v>
      </c>
      <c r="AL256">
        <v>1.0433531819999999</v>
      </c>
      <c r="AM256">
        <v>0</v>
      </c>
      <c r="AN256">
        <v>0</v>
      </c>
      <c r="AO256">
        <v>1.1708551620000001</v>
      </c>
      <c r="AP256">
        <v>8.3529927439999998</v>
      </c>
      <c r="AQ256">
        <v>0</v>
      </c>
      <c r="AR256">
        <v>1.4103206639999999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1.55513246</v>
      </c>
      <c r="BL256">
        <v>0</v>
      </c>
      <c r="BM256">
        <v>0</v>
      </c>
      <c r="BN256">
        <v>0</v>
      </c>
      <c r="BO256">
        <v>0</v>
      </c>
      <c r="BP256">
        <v>1.466857267</v>
      </c>
      <c r="BQ256">
        <v>1.593376739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4.1312184480000003</v>
      </c>
      <c r="BZ256">
        <v>2.9902014189999999</v>
      </c>
      <c r="CA256">
        <v>1.706535344</v>
      </c>
      <c r="CB256">
        <v>0</v>
      </c>
      <c r="CC256">
        <v>1.411193927</v>
      </c>
      <c r="CD256">
        <v>0</v>
      </c>
      <c r="CE256">
        <v>1.168331206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2.027931878</v>
      </c>
      <c r="CN256">
        <v>1.714878543</v>
      </c>
      <c r="CO256">
        <v>5.8080475580000002</v>
      </c>
      <c r="CP256">
        <v>0</v>
      </c>
      <c r="CQ256">
        <v>0</v>
      </c>
      <c r="CR256">
        <v>1.579750056</v>
      </c>
      <c r="CS256">
        <v>0</v>
      </c>
    </row>
    <row r="257" spans="1:97" x14ac:dyDescent="0.2">
      <c r="A257" t="s">
        <v>842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1.4383433189999999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</row>
    <row r="258" spans="1:97" x14ac:dyDescent="0.2">
      <c r="A258" t="s">
        <v>843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9.560260435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</row>
    <row r="259" spans="1:97" x14ac:dyDescent="0.2">
      <c r="A259" t="s">
        <v>844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1.4383433189999999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3.5125654850000001</v>
      </c>
      <c r="AP259">
        <v>10.023591290000001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</row>
    <row r="260" spans="1:97" x14ac:dyDescent="0.2">
      <c r="A260" t="s">
        <v>845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2.3417103240000001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1.4161319320000001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1.452011889</v>
      </c>
      <c r="CP260">
        <v>0</v>
      </c>
      <c r="CQ260">
        <v>0</v>
      </c>
      <c r="CR260">
        <v>0</v>
      </c>
      <c r="CS260">
        <v>0</v>
      </c>
    </row>
    <row r="261" spans="1:97" x14ac:dyDescent="0.2">
      <c r="A261" t="s">
        <v>203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21.564998670000001</v>
      </c>
      <c r="O261">
        <v>0</v>
      </c>
      <c r="P261">
        <v>0</v>
      </c>
      <c r="Q261">
        <v>11.163841079999999</v>
      </c>
      <c r="R261">
        <v>65.826809900000001</v>
      </c>
      <c r="S261">
        <v>0</v>
      </c>
      <c r="T261">
        <v>2.9379059550000002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3.609723792</v>
      </c>
      <c r="AA261">
        <v>0</v>
      </c>
      <c r="AB261">
        <v>4.622907713</v>
      </c>
      <c r="AC261">
        <v>8.3505363849999998</v>
      </c>
      <c r="AD261">
        <v>172.60119829999999</v>
      </c>
      <c r="AE261">
        <v>0</v>
      </c>
      <c r="AF261">
        <v>1.951568462</v>
      </c>
      <c r="AG261">
        <v>23.54826001</v>
      </c>
      <c r="AH261">
        <v>1.4012651540000001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2.4015591779999999</v>
      </c>
      <c r="AO261">
        <v>99.52268875</v>
      </c>
      <c r="AP261">
        <v>233.8837968</v>
      </c>
      <c r="AQ261">
        <v>0</v>
      </c>
      <c r="AR261">
        <v>2.8206413279999998</v>
      </c>
      <c r="AS261">
        <v>0</v>
      </c>
      <c r="AT261">
        <v>1.511506121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5.5082912640000004</v>
      </c>
      <c r="BZ261">
        <v>1.4951007089999999</v>
      </c>
      <c r="CA261">
        <v>1.706535344</v>
      </c>
      <c r="CB261">
        <v>0</v>
      </c>
      <c r="CC261">
        <v>1.411193927</v>
      </c>
      <c r="CD261">
        <v>0</v>
      </c>
      <c r="CE261">
        <v>4.6733248229999997</v>
      </c>
      <c r="CF261">
        <v>0</v>
      </c>
      <c r="CG261">
        <v>0</v>
      </c>
      <c r="CH261">
        <v>0</v>
      </c>
      <c r="CI261">
        <v>1.3218015000000001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31.696068950000001</v>
      </c>
      <c r="CR261">
        <v>0</v>
      </c>
      <c r="CS261">
        <v>0</v>
      </c>
    </row>
    <row r="262" spans="1:97" x14ac:dyDescent="0.2">
      <c r="A262" t="s">
        <v>846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86.020012449999996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</row>
    <row r="263" spans="1:97" x14ac:dyDescent="0.2">
      <c r="A263" t="s">
        <v>847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1.3770728160000001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</row>
    <row r="264" spans="1:97" x14ac:dyDescent="0.2">
      <c r="A264" t="s">
        <v>848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0.413475182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0.53112504900000002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0.38944334600000002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0.50732263799999999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</row>
    <row r="265" spans="1:97" x14ac:dyDescent="0.2">
      <c r="A265" t="s">
        <v>204</v>
      </c>
      <c r="B265">
        <v>0</v>
      </c>
      <c r="C265">
        <v>0</v>
      </c>
      <c r="D265">
        <v>0</v>
      </c>
      <c r="E265">
        <v>2.7128084590000001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13.86321343</v>
      </c>
      <c r="O265">
        <v>0</v>
      </c>
      <c r="P265">
        <v>10.75975749</v>
      </c>
      <c r="Q265">
        <v>11.163841079999999</v>
      </c>
      <c r="R265">
        <v>0</v>
      </c>
      <c r="S265">
        <v>4.6574326639999999</v>
      </c>
      <c r="T265">
        <v>2.9379059550000002</v>
      </c>
      <c r="U265">
        <v>36.139734509999997</v>
      </c>
      <c r="V265">
        <v>13.78637509</v>
      </c>
      <c r="W265">
        <v>0</v>
      </c>
      <c r="X265">
        <v>0</v>
      </c>
      <c r="Y265">
        <v>0</v>
      </c>
      <c r="Z265">
        <v>8.422688849</v>
      </c>
      <c r="AA265">
        <v>0</v>
      </c>
      <c r="AB265">
        <v>4.622907713</v>
      </c>
      <c r="AC265">
        <v>45.927950119999998</v>
      </c>
      <c r="AD265">
        <v>8.6300599130000002</v>
      </c>
      <c r="AE265">
        <v>0</v>
      </c>
      <c r="AF265">
        <v>0</v>
      </c>
      <c r="AG265">
        <v>135.85534620000001</v>
      </c>
      <c r="AH265">
        <v>4.2037954610000003</v>
      </c>
      <c r="AI265">
        <v>0</v>
      </c>
      <c r="AJ265">
        <v>0</v>
      </c>
      <c r="AK265">
        <v>0</v>
      </c>
      <c r="AL265">
        <v>1.0433531819999999</v>
      </c>
      <c r="AM265">
        <v>0</v>
      </c>
      <c r="AN265">
        <v>2.4015591779999999</v>
      </c>
      <c r="AO265">
        <v>67.909599380000003</v>
      </c>
      <c r="AP265">
        <v>60.141547760000002</v>
      </c>
      <c r="AQ265">
        <v>0</v>
      </c>
      <c r="AR265">
        <v>4.2309619920000001</v>
      </c>
      <c r="AS265">
        <v>32.623758109999997</v>
      </c>
      <c r="AT265">
        <v>34.764640780000001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67.783171789999997</v>
      </c>
      <c r="BO265">
        <v>0</v>
      </c>
      <c r="BP265">
        <v>86.544578759999993</v>
      </c>
      <c r="BQ265">
        <v>283.62105960000002</v>
      </c>
      <c r="BR265">
        <v>24.61069852</v>
      </c>
      <c r="BS265">
        <v>0</v>
      </c>
      <c r="BT265">
        <v>0</v>
      </c>
      <c r="BU265">
        <v>5.5109146510000002</v>
      </c>
      <c r="BV265">
        <v>0</v>
      </c>
      <c r="BW265">
        <v>0</v>
      </c>
      <c r="BX265">
        <v>1.291843155</v>
      </c>
      <c r="BY265">
        <v>257.5126166</v>
      </c>
      <c r="BZ265">
        <v>43.357920569999997</v>
      </c>
      <c r="CA265">
        <v>3.4130706879999999</v>
      </c>
      <c r="CB265">
        <v>0</v>
      </c>
      <c r="CC265">
        <v>16.93432713</v>
      </c>
      <c r="CD265">
        <v>4.1836913649999996</v>
      </c>
      <c r="CE265">
        <v>14.019974469999999</v>
      </c>
      <c r="CF265">
        <v>3.7772532289999998</v>
      </c>
      <c r="CG265">
        <v>1.073030087</v>
      </c>
      <c r="CH265">
        <v>0</v>
      </c>
      <c r="CI265">
        <v>0</v>
      </c>
      <c r="CJ265">
        <v>0</v>
      </c>
      <c r="CK265">
        <v>330.26736749999998</v>
      </c>
      <c r="CL265">
        <v>28.531778419999998</v>
      </c>
      <c r="CM265">
        <v>0</v>
      </c>
      <c r="CN265">
        <v>0</v>
      </c>
      <c r="CO265">
        <v>88.572725259999999</v>
      </c>
      <c r="CP265">
        <v>0</v>
      </c>
      <c r="CQ265">
        <v>0</v>
      </c>
      <c r="CR265">
        <v>75.828002670000004</v>
      </c>
      <c r="CS265">
        <v>11.030367890000001</v>
      </c>
    </row>
    <row r="266" spans="1:97" x14ac:dyDescent="0.2">
      <c r="A266" t="s">
        <v>849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1.0433531819999999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</row>
    <row r="267" spans="1:97" x14ac:dyDescent="0.2">
      <c r="A267" t="s">
        <v>850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4.5174668139999996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5.4342138489999998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2.5095198550000002</v>
      </c>
      <c r="AT267">
        <v>4.5345183630000001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1.4951007089999999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7.6098471769999998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</row>
    <row r="268" spans="1:97" x14ac:dyDescent="0.2">
      <c r="A268" t="s">
        <v>851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13.86321343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7.5291113559999996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1.4383433189999999</v>
      </c>
      <c r="AE268">
        <v>0</v>
      </c>
      <c r="AF268">
        <v>0</v>
      </c>
      <c r="AG268">
        <v>56.1535431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1.2007795889999999</v>
      </c>
      <c r="AO268">
        <v>0</v>
      </c>
      <c r="AP268">
        <v>3.3411970979999999</v>
      </c>
      <c r="AQ268">
        <v>0</v>
      </c>
      <c r="AR268">
        <v>0</v>
      </c>
      <c r="AS268">
        <v>0</v>
      </c>
      <c r="AT268">
        <v>3.0230122420000001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60.591203899999996</v>
      </c>
      <c r="BZ268">
        <v>23.921611349999999</v>
      </c>
      <c r="CA268">
        <v>0</v>
      </c>
      <c r="CB268">
        <v>0</v>
      </c>
      <c r="CC268">
        <v>1.411193927</v>
      </c>
      <c r="CD268">
        <v>0</v>
      </c>
      <c r="CE268">
        <v>0</v>
      </c>
      <c r="CF268">
        <v>0</v>
      </c>
      <c r="CG268">
        <v>1.073030087</v>
      </c>
      <c r="CH268">
        <v>0</v>
      </c>
      <c r="CI268">
        <v>0</v>
      </c>
      <c r="CJ268">
        <v>0</v>
      </c>
      <c r="CK268">
        <v>88.274227260000004</v>
      </c>
      <c r="CL268">
        <v>0</v>
      </c>
      <c r="CM268">
        <v>0</v>
      </c>
      <c r="CN268">
        <v>0</v>
      </c>
      <c r="CO268">
        <v>11.616095120000001</v>
      </c>
      <c r="CP268">
        <v>0</v>
      </c>
      <c r="CQ268">
        <v>0</v>
      </c>
      <c r="CR268">
        <v>0</v>
      </c>
      <c r="CS268">
        <v>0</v>
      </c>
    </row>
    <row r="269" spans="1:97" x14ac:dyDescent="0.2">
      <c r="A269" t="s">
        <v>852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1.6705985489999999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</row>
    <row r="270" spans="1:97" x14ac:dyDescent="0.2">
      <c r="A270" t="s">
        <v>853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1.6705985489999999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</row>
    <row r="271" spans="1:97" x14ac:dyDescent="0.2">
      <c r="A271" t="s">
        <v>205</v>
      </c>
      <c r="B271">
        <v>6.652860081</v>
      </c>
      <c r="C271">
        <v>4.7222080230000003</v>
      </c>
      <c r="D271">
        <v>3.187992103</v>
      </c>
      <c r="E271">
        <v>6.3298773620000004</v>
      </c>
      <c r="F271">
        <v>4.5873629749999996</v>
      </c>
      <c r="G271">
        <v>6.4341406980000002</v>
      </c>
      <c r="H271">
        <v>1.769956281</v>
      </c>
      <c r="I271">
        <v>8.1716549440000001</v>
      </c>
      <c r="J271">
        <v>3.4198688590000001</v>
      </c>
      <c r="K271">
        <v>4.6169124019999996</v>
      </c>
      <c r="L271">
        <v>0.96619791300000002</v>
      </c>
      <c r="M271">
        <v>8.866106555</v>
      </c>
      <c r="N271">
        <v>0</v>
      </c>
      <c r="O271">
        <v>0</v>
      </c>
      <c r="P271">
        <v>0.79701947200000001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0.35349644400000002</v>
      </c>
      <c r="W271">
        <v>0.36829812299999998</v>
      </c>
      <c r="X271">
        <v>0</v>
      </c>
      <c r="Y271">
        <v>0.37819053800000002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5.9139052760000004</v>
      </c>
      <c r="AY271">
        <v>4.1160837990000001</v>
      </c>
      <c r="AZ271">
        <v>3.3129243210000001</v>
      </c>
      <c r="BA271">
        <v>4.2106371899999999</v>
      </c>
      <c r="BB271">
        <v>5.5525836589999997</v>
      </c>
      <c r="BC271">
        <v>7.9724839210000003</v>
      </c>
      <c r="BD271">
        <v>9.7063591819999999</v>
      </c>
      <c r="BE271">
        <v>0.99746619999999997</v>
      </c>
      <c r="BF271">
        <v>3.4136172079999998</v>
      </c>
      <c r="BG271">
        <v>4.130697488</v>
      </c>
      <c r="BH271">
        <v>7.9619822339999997</v>
      </c>
      <c r="BI271">
        <v>0</v>
      </c>
      <c r="BJ271">
        <v>1.7531647850000001</v>
      </c>
      <c r="BK271">
        <v>1.55513246</v>
      </c>
      <c r="BL271">
        <v>0</v>
      </c>
      <c r="BM271">
        <v>0</v>
      </c>
      <c r="BN271">
        <v>3.347308757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0.47039750499999999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2.853177842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</row>
    <row r="272" spans="1:97" x14ac:dyDescent="0.2">
      <c r="A272" t="s">
        <v>854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0.83529927400000004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</row>
    <row r="273" spans="1:97" x14ac:dyDescent="0.2">
      <c r="A273" t="s">
        <v>855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4.7392501669999998</v>
      </c>
      <c r="CS273">
        <v>0</v>
      </c>
    </row>
    <row r="274" spans="1:97" x14ac:dyDescent="0.2">
      <c r="A274" t="s">
        <v>856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1.9947518150000001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1.8114046159999999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2.5095198550000002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</row>
    <row r="275" spans="1:97" x14ac:dyDescent="0.2">
      <c r="A275" t="s">
        <v>857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1.951568462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</row>
    <row r="276" spans="1:97" x14ac:dyDescent="0.2">
      <c r="A276" t="s">
        <v>858</v>
      </c>
      <c r="B276">
        <v>0</v>
      </c>
      <c r="C276">
        <v>0</v>
      </c>
      <c r="D276">
        <v>2.3910000550000001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1.8114046159999999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3.5125654850000001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</row>
    <row r="277" spans="1:97" x14ac:dyDescent="0.2">
      <c r="A277" t="s">
        <v>206</v>
      </c>
      <c r="B277">
        <v>0</v>
      </c>
      <c r="C277">
        <v>5.6666382950000003</v>
      </c>
      <c r="D277">
        <v>0</v>
      </c>
      <c r="E277">
        <v>5.4256169190000003</v>
      </c>
      <c r="F277">
        <v>6.8810616659999999</v>
      </c>
      <c r="G277">
        <v>6.4341406980000002</v>
      </c>
      <c r="H277">
        <v>0</v>
      </c>
      <c r="I277">
        <v>0</v>
      </c>
      <c r="J277">
        <v>3.4198688590000001</v>
      </c>
      <c r="K277">
        <v>24.93127711</v>
      </c>
      <c r="L277">
        <v>14.49298319</v>
      </c>
      <c r="M277">
        <v>0</v>
      </c>
      <c r="N277">
        <v>9.2421422880000001</v>
      </c>
      <c r="O277">
        <v>4.4506741759999997</v>
      </c>
      <c r="P277">
        <v>9.564228881</v>
      </c>
      <c r="Q277">
        <v>58.300058989999997</v>
      </c>
      <c r="R277">
        <v>853.75377679999997</v>
      </c>
      <c r="S277">
        <v>4.6574326639999999</v>
      </c>
      <c r="T277">
        <v>29.379059550000001</v>
      </c>
      <c r="U277">
        <v>3.011644542</v>
      </c>
      <c r="V277">
        <v>25.4517694</v>
      </c>
      <c r="W277">
        <v>127.06297960000001</v>
      </c>
      <c r="X277">
        <v>364.9068183</v>
      </c>
      <c r="Y277">
        <v>35.171755179999998</v>
      </c>
      <c r="Z277">
        <v>1.2032412640000001</v>
      </c>
      <c r="AA277">
        <v>8.5272860640000001</v>
      </c>
      <c r="AB277">
        <v>177.21146229999999</v>
      </c>
      <c r="AC277">
        <v>5072.9508539999997</v>
      </c>
      <c r="AD277">
        <v>86.300599129999995</v>
      </c>
      <c r="AE277">
        <v>27.112626909999999</v>
      </c>
      <c r="AF277">
        <v>0</v>
      </c>
      <c r="AG277">
        <v>219.17995859999999</v>
      </c>
      <c r="AH277">
        <v>7.006325768</v>
      </c>
      <c r="AI277">
        <v>471.98661679999998</v>
      </c>
      <c r="AJ277">
        <v>659.25832490000005</v>
      </c>
      <c r="AK277">
        <v>2093.63015</v>
      </c>
      <c r="AL277">
        <v>2.0867063629999998</v>
      </c>
      <c r="AM277">
        <v>0</v>
      </c>
      <c r="AN277">
        <v>36.023387679999999</v>
      </c>
      <c r="AO277">
        <v>2187.1574420000002</v>
      </c>
      <c r="AP277">
        <v>232.21319829999999</v>
      </c>
      <c r="AQ277">
        <v>0</v>
      </c>
      <c r="AR277">
        <v>1.4103206639999999</v>
      </c>
      <c r="AS277">
        <v>13.8023592</v>
      </c>
      <c r="AT277">
        <v>4.5345183630000001</v>
      </c>
      <c r="AU277">
        <v>186.82554189999999</v>
      </c>
      <c r="AV277">
        <v>310.13289309999999</v>
      </c>
      <c r="AW277">
        <v>68.029826510000007</v>
      </c>
      <c r="AX277">
        <v>3.5483360689999999</v>
      </c>
      <c r="AY277">
        <v>24.696453399999999</v>
      </c>
      <c r="AZ277">
        <v>0</v>
      </c>
      <c r="BA277">
        <v>0</v>
      </c>
      <c r="BB277">
        <v>123.74346970000001</v>
      </c>
      <c r="BC277">
        <v>0</v>
      </c>
      <c r="BD277">
        <v>0</v>
      </c>
      <c r="BE277">
        <v>0</v>
      </c>
      <c r="BF277">
        <v>0</v>
      </c>
      <c r="BG277">
        <v>24.784246889999999</v>
      </c>
      <c r="BH277">
        <v>3.4122829750000001</v>
      </c>
      <c r="BI277">
        <v>0</v>
      </c>
      <c r="BJ277">
        <v>0</v>
      </c>
      <c r="BK277">
        <v>55.984768580000001</v>
      </c>
      <c r="BL277">
        <v>0</v>
      </c>
      <c r="BM277">
        <v>0</v>
      </c>
      <c r="BN277">
        <v>0</v>
      </c>
      <c r="BO277">
        <v>19.639150239999999</v>
      </c>
      <c r="BP277">
        <v>7.3342863359999999</v>
      </c>
      <c r="BQ277">
        <v>44.6145487</v>
      </c>
      <c r="BR277">
        <v>93.968121620000005</v>
      </c>
      <c r="BS277">
        <v>22.688769570000002</v>
      </c>
      <c r="BT277">
        <v>62.014427580000003</v>
      </c>
      <c r="BU277">
        <v>0</v>
      </c>
      <c r="BV277">
        <v>0</v>
      </c>
      <c r="BW277">
        <v>171.19828459999999</v>
      </c>
      <c r="BX277">
        <v>0</v>
      </c>
      <c r="BY277">
        <v>63.34534953</v>
      </c>
      <c r="BZ277">
        <v>16.4461078</v>
      </c>
      <c r="CA277">
        <v>20.478424130000001</v>
      </c>
      <c r="CB277">
        <v>0</v>
      </c>
      <c r="CC277">
        <v>7.0559696360000004</v>
      </c>
      <c r="CD277">
        <v>125.5107409</v>
      </c>
      <c r="CE277">
        <v>479.0157944</v>
      </c>
      <c r="CF277">
        <v>33.995279060000001</v>
      </c>
      <c r="CG277">
        <v>1.073030087</v>
      </c>
      <c r="CH277">
        <v>0</v>
      </c>
      <c r="CI277">
        <v>71.377281019999998</v>
      </c>
      <c r="CJ277">
        <v>0</v>
      </c>
      <c r="CK277">
        <v>38.049235889999999</v>
      </c>
      <c r="CL277">
        <v>0</v>
      </c>
      <c r="CM277">
        <v>10.13965939</v>
      </c>
      <c r="CN277">
        <v>0</v>
      </c>
      <c r="CO277">
        <v>15.972130780000001</v>
      </c>
      <c r="CP277">
        <v>62.846791330000002</v>
      </c>
      <c r="CQ277">
        <v>89.325285230000006</v>
      </c>
      <c r="CR277">
        <v>60.03050211</v>
      </c>
      <c r="CS277">
        <v>0</v>
      </c>
    </row>
    <row r="278" spans="1:97" x14ac:dyDescent="0.2">
      <c r="A278" t="s">
        <v>859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0.37814615899999998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0.292082801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</row>
    <row r="279" spans="1:97" x14ac:dyDescent="0.2">
      <c r="A279" t="s">
        <v>860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10.28267084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1.5125846380000001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1.168331206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</row>
    <row r="280" spans="1:97" x14ac:dyDescent="0.2">
      <c r="A280" t="s">
        <v>207</v>
      </c>
      <c r="B280">
        <v>2.494819412</v>
      </c>
      <c r="C280">
        <v>0</v>
      </c>
      <c r="D280">
        <v>0</v>
      </c>
      <c r="E280">
        <v>0</v>
      </c>
      <c r="F280">
        <v>3.440530833</v>
      </c>
      <c r="G280">
        <v>0</v>
      </c>
      <c r="H280">
        <v>0</v>
      </c>
      <c r="I280">
        <v>8.1716549440000001</v>
      </c>
      <c r="J280">
        <v>0</v>
      </c>
      <c r="K280">
        <v>0</v>
      </c>
      <c r="L280">
        <v>0</v>
      </c>
      <c r="M280">
        <v>0</v>
      </c>
      <c r="N280">
        <v>3.0807140959999999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2.1209807839999999</v>
      </c>
      <c r="W280">
        <v>0</v>
      </c>
      <c r="X280">
        <v>1.387478397</v>
      </c>
      <c r="Y280">
        <v>0</v>
      </c>
      <c r="Z280">
        <v>0</v>
      </c>
      <c r="AA280">
        <v>1.421214344</v>
      </c>
      <c r="AB280">
        <v>1.540969238</v>
      </c>
      <c r="AC280">
        <v>1.391756064</v>
      </c>
      <c r="AD280">
        <v>4.3150299570000001</v>
      </c>
      <c r="AE280">
        <v>0</v>
      </c>
      <c r="AF280">
        <v>0</v>
      </c>
      <c r="AG280">
        <v>12.67983231</v>
      </c>
      <c r="AH280">
        <v>0</v>
      </c>
      <c r="AI280">
        <v>2.451878529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2.3417103240000001</v>
      </c>
      <c r="AP280">
        <v>11.69418984</v>
      </c>
      <c r="AQ280">
        <v>0</v>
      </c>
      <c r="AR280">
        <v>2.8206413279999998</v>
      </c>
      <c r="AS280">
        <v>1.2547599270000001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7.4089360199999996</v>
      </c>
      <c r="AZ280">
        <v>0</v>
      </c>
      <c r="BA280">
        <v>3.1579857869999999</v>
      </c>
      <c r="BB280">
        <v>2.3796821100000001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1.55513246</v>
      </c>
      <c r="BL280">
        <v>0</v>
      </c>
      <c r="BM280">
        <v>0</v>
      </c>
      <c r="BN280">
        <v>0</v>
      </c>
      <c r="BO280">
        <v>0</v>
      </c>
      <c r="BP280">
        <v>2.9337145339999999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11.016582530000001</v>
      </c>
      <c r="BZ280">
        <v>0</v>
      </c>
      <c r="CA280">
        <v>0</v>
      </c>
      <c r="CB280">
        <v>0</v>
      </c>
      <c r="CC280">
        <v>2.822387854</v>
      </c>
      <c r="CD280">
        <v>12.55107409</v>
      </c>
      <c r="CE280">
        <v>1.168331206</v>
      </c>
      <c r="CF280">
        <v>1.25908441</v>
      </c>
      <c r="CG280">
        <v>0</v>
      </c>
      <c r="CH280">
        <v>0</v>
      </c>
      <c r="CI280">
        <v>0</v>
      </c>
      <c r="CJ280">
        <v>0</v>
      </c>
      <c r="CK280">
        <v>22.82954153</v>
      </c>
      <c r="CL280">
        <v>0</v>
      </c>
      <c r="CM280">
        <v>0</v>
      </c>
      <c r="CN280">
        <v>0</v>
      </c>
      <c r="CO280">
        <v>4.3560356679999996</v>
      </c>
      <c r="CP280">
        <v>0</v>
      </c>
      <c r="CQ280">
        <v>0</v>
      </c>
      <c r="CR280">
        <v>0</v>
      </c>
      <c r="CS280">
        <v>0</v>
      </c>
    </row>
    <row r="281" spans="1:97" x14ac:dyDescent="0.2">
      <c r="A281" t="s">
        <v>208</v>
      </c>
      <c r="B281">
        <v>17.463735880000002</v>
      </c>
      <c r="C281">
        <v>0</v>
      </c>
      <c r="D281">
        <v>0</v>
      </c>
      <c r="E281">
        <v>10.851233840000001</v>
      </c>
      <c r="F281">
        <v>3.440530833</v>
      </c>
      <c r="G281">
        <v>0</v>
      </c>
      <c r="H281">
        <v>50.443728800000002</v>
      </c>
      <c r="I281">
        <v>0</v>
      </c>
      <c r="J281">
        <v>0</v>
      </c>
      <c r="K281">
        <v>2.7701419010000001</v>
      </c>
      <c r="L281">
        <v>0</v>
      </c>
      <c r="M281">
        <v>5.9107377029999997</v>
      </c>
      <c r="N281">
        <v>52.372139629999999</v>
      </c>
      <c r="O281">
        <v>0</v>
      </c>
      <c r="P281">
        <v>1.19552861</v>
      </c>
      <c r="Q281">
        <v>29.770242889999999</v>
      </c>
      <c r="R281">
        <v>37.900284489999997</v>
      </c>
      <c r="S281">
        <v>0</v>
      </c>
      <c r="T281">
        <v>2190.208889</v>
      </c>
      <c r="U281">
        <v>10.540755900000001</v>
      </c>
      <c r="V281">
        <v>2.1209807839999999</v>
      </c>
      <c r="W281">
        <v>0</v>
      </c>
      <c r="X281">
        <v>0</v>
      </c>
      <c r="Y281">
        <v>13.61487297</v>
      </c>
      <c r="Z281">
        <v>0</v>
      </c>
      <c r="AA281">
        <v>0</v>
      </c>
      <c r="AB281">
        <v>1.540969238</v>
      </c>
      <c r="AC281">
        <v>11.13404851</v>
      </c>
      <c r="AD281">
        <v>38.835269609999997</v>
      </c>
      <c r="AE281">
        <v>0</v>
      </c>
      <c r="AF281">
        <v>202.96312</v>
      </c>
      <c r="AG281">
        <v>41.662306170000001</v>
      </c>
      <c r="AH281">
        <v>1.4012651540000001</v>
      </c>
      <c r="AI281">
        <v>1.225939264</v>
      </c>
      <c r="AJ281">
        <v>0</v>
      </c>
      <c r="AK281">
        <v>10.42904184</v>
      </c>
      <c r="AL281">
        <v>0</v>
      </c>
      <c r="AM281">
        <v>0</v>
      </c>
      <c r="AN281">
        <v>0</v>
      </c>
      <c r="AO281">
        <v>7.0251309710000003</v>
      </c>
      <c r="AP281">
        <v>51.788555010000003</v>
      </c>
      <c r="AQ281">
        <v>0</v>
      </c>
      <c r="AR281">
        <v>102.95340849999999</v>
      </c>
      <c r="AS281">
        <v>2.5095198550000002</v>
      </c>
      <c r="AT281">
        <v>10.58054285</v>
      </c>
      <c r="AU281">
        <v>3.5473204150000002</v>
      </c>
      <c r="AV281">
        <v>0</v>
      </c>
      <c r="AW281">
        <v>3.2917657990000002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6.1960617219999996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50.20975688</v>
      </c>
      <c r="BO281">
        <v>0</v>
      </c>
      <c r="BP281">
        <v>14.66857267</v>
      </c>
      <c r="BQ281">
        <v>0</v>
      </c>
      <c r="BR281">
        <v>49.221397039999999</v>
      </c>
      <c r="BS281">
        <v>1278.1340190000001</v>
      </c>
      <c r="BT281">
        <v>0</v>
      </c>
      <c r="BU281">
        <v>0</v>
      </c>
      <c r="BV281">
        <v>0</v>
      </c>
      <c r="BW281">
        <v>2.5362708829999998</v>
      </c>
      <c r="BX281">
        <v>0</v>
      </c>
      <c r="BY281">
        <v>38.558038850000003</v>
      </c>
      <c r="BZ281">
        <v>7.4755035469999997</v>
      </c>
      <c r="CA281">
        <v>15.358818100000001</v>
      </c>
      <c r="CB281">
        <v>0</v>
      </c>
      <c r="CC281">
        <v>7.0559696360000004</v>
      </c>
      <c r="CD281">
        <v>5.5782551529999997</v>
      </c>
      <c r="CE281">
        <v>642.58216319999997</v>
      </c>
      <c r="CF281">
        <v>3.7772532289999998</v>
      </c>
      <c r="CG281">
        <v>0</v>
      </c>
      <c r="CH281">
        <v>0</v>
      </c>
      <c r="CI281">
        <v>0</v>
      </c>
      <c r="CJ281">
        <v>0</v>
      </c>
      <c r="CK281">
        <v>117.1916465</v>
      </c>
      <c r="CL281">
        <v>0</v>
      </c>
      <c r="CM281">
        <v>0</v>
      </c>
      <c r="CN281">
        <v>0</v>
      </c>
      <c r="CO281">
        <v>34.848285349999998</v>
      </c>
      <c r="CP281">
        <v>0</v>
      </c>
      <c r="CQ281">
        <v>777.99441979999995</v>
      </c>
      <c r="CR281">
        <v>1.579750056</v>
      </c>
      <c r="CS281">
        <v>0</v>
      </c>
    </row>
    <row r="282" spans="1:97" x14ac:dyDescent="0.2">
      <c r="A282" t="s">
        <v>861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15.403570480000001</v>
      </c>
      <c r="O282">
        <v>0</v>
      </c>
      <c r="P282">
        <v>0</v>
      </c>
      <c r="Q282">
        <v>0</v>
      </c>
      <c r="R282">
        <v>0</v>
      </c>
      <c r="S282">
        <v>1.5524775550000001</v>
      </c>
      <c r="T282">
        <v>5.8758119090000003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1.6705985489999999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</row>
    <row r="283" spans="1:97" x14ac:dyDescent="0.2">
      <c r="A283" t="s">
        <v>862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2.6549330950000001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19.096388709999999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1.951568462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1.4103206639999999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13.61326174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9.3466496459999995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1.5219694349999999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8.6443824419999995</v>
      </c>
      <c r="CR283">
        <v>0</v>
      </c>
      <c r="CS283">
        <v>0</v>
      </c>
    </row>
    <row r="284" spans="1:97" x14ac:dyDescent="0.2">
      <c r="A284" t="s">
        <v>863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1.3945637879999999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</row>
    <row r="285" spans="1:97" x14ac:dyDescent="0.2">
      <c r="A285" t="s">
        <v>864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1.540357048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1.4383433189999999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</row>
    <row r="286" spans="1:97" x14ac:dyDescent="0.2">
      <c r="A286" t="s">
        <v>865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1.468952977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</row>
    <row r="287" spans="1:97" x14ac:dyDescent="0.2">
      <c r="A287" t="s">
        <v>866</v>
      </c>
      <c r="B287">
        <v>0.83160563899999995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0.51345183599999999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0.48965050300000001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0.47944729400000002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0.390284664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1.1374265210000001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0.38944334600000002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0.96048597800000002</v>
      </c>
      <c r="CR287">
        <v>0</v>
      </c>
      <c r="CS287">
        <v>0</v>
      </c>
    </row>
    <row r="288" spans="1:97" x14ac:dyDescent="0.2">
      <c r="A288" t="s">
        <v>867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2.9379059550000002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1.951568462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1.706535344</v>
      </c>
      <c r="CB288">
        <v>0</v>
      </c>
      <c r="CC288">
        <v>0</v>
      </c>
      <c r="CD288">
        <v>0</v>
      </c>
      <c r="CE288">
        <v>3.5049936169999998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</row>
    <row r="289" spans="1:97" x14ac:dyDescent="0.2">
      <c r="A289" t="s">
        <v>868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2.2373362289999998</v>
      </c>
      <c r="BS289">
        <v>3.0251692760000002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1.168331206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2.881460814</v>
      </c>
      <c r="CR289">
        <v>0</v>
      </c>
      <c r="CS289">
        <v>0</v>
      </c>
    </row>
    <row r="290" spans="1:97" x14ac:dyDescent="0.2">
      <c r="A290" t="s">
        <v>869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1.4012651540000001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</row>
    <row r="291" spans="1:97" x14ac:dyDescent="0.2">
      <c r="A291" t="s">
        <v>870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1.440730407</v>
      </c>
      <c r="CR291">
        <v>0</v>
      </c>
      <c r="CS291">
        <v>0</v>
      </c>
    </row>
    <row r="292" spans="1:97" x14ac:dyDescent="0.2">
      <c r="A292" t="s">
        <v>871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0.29271378999999997</v>
      </c>
      <c r="AP292">
        <v>2.5058978230000002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0.39493751399999999</v>
      </c>
      <c r="CS292">
        <v>0</v>
      </c>
    </row>
    <row r="293" spans="1:97" x14ac:dyDescent="0.2">
      <c r="A293" t="s">
        <v>872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0.51365589899999997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0.48400347900000001</v>
      </c>
      <c r="CP293">
        <v>0</v>
      </c>
      <c r="CQ293">
        <v>0</v>
      </c>
      <c r="CR293">
        <v>0</v>
      </c>
      <c r="CS293">
        <v>0</v>
      </c>
    </row>
    <row r="294" spans="1:97" x14ac:dyDescent="0.2">
      <c r="A294" t="s">
        <v>873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1.168331206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</row>
    <row r="295" spans="1:97" x14ac:dyDescent="0.2">
      <c r="A295" t="s">
        <v>874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2.3366624119999999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</row>
    <row r="296" spans="1:97" x14ac:dyDescent="0.2">
      <c r="A296" t="s">
        <v>875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0.73447648899999995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0.75629231900000005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1.168331206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</row>
    <row r="297" spans="1:97" x14ac:dyDescent="0.2">
      <c r="A297" t="s">
        <v>876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8.3505363849999998</v>
      </c>
      <c r="AD297">
        <v>1.4383433189999999</v>
      </c>
      <c r="AE297">
        <v>0</v>
      </c>
      <c r="AF297">
        <v>0</v>
      </c>
      <c r="AG297">
        <v>9.0570230810000005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1.1708551620000001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2.2373362289999998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</row>
    <row r="298" spans="1:97" x14ac:dyDescent="0.2">
      <c r="A298" t="s">
        <v>209</v>
      </c>
      <c r="B298">
        <v>17.463735880000002</v>
      </c>
      <c r="C298">
        <v>5.6666382950000003</v>
      </c>
      <c r="D298">
        <v>21.51900049</v>
      </c>
      <c r="E298">
        <v>48.830552269999998</v>
      </c>
      <c r="F298">
        <v>0</v>
      </c>
      <c r="G298">
        <v>96.512110469999996</v>
      </c>
      <c r="H298">
        <v>18.58453166</v>
      </c>
      <c r="I298">
        <v>747.70642729999997</v>
      </c>
      <c r="J298">
        <v>191.51265609999999</v>
      </c>
      <c r="K298">
        <v>5.5402838020000003</v>
      </c>
      <c r="L298">
        <v>197.1045713</v>
      </c>
      <c r="M298">
        <v>62.062745880000001</v>
      </c>
      <c r="N298">
        <v>274.18355459999998</v>
      </c>
      <c r="O298">
        <v>995.46745750000002</v>
      </c>
      <c r="P298">
        <v>272.58052309999999</v>
      </c>
      <c r="Q298">
        <v>837.28808130000004</v>
      </c>
      <c r="R298">
        <v>1338.478468</v>
      </c>
      <c r="S298">
        <v>1094.496676</v>
      </c>
      <c r="T298">
        <v>687.46999340000002</v>
      </c>
      <c r="U298">
        <v>627.92788710000002</v>
      </c>
      <c r="V298">
        <v>710.52856250000002</v>
      </c>
      <c r="W298">
        <v>138.1119344</v>
      </c>
      <c r="X298">
        <v>566.09118590000003</v>
      </c>
      <c r="Y298">
        <v>1008.635173</v>
      </c>
      <c r="Z298">
        <v>951.76383989999999</v>
      </c>
      <c r="AA298">
        <v>2764.2618990000001</v>
      </c>
      <c r="AB298">
        <v>1168.054682</v>
      </c>
      <c r="AC298">
        <v>2516.2949640000002</v>
      </c>
      <c r="AD298">
        <v>998.21026329999995</v>
      </c>
      <c r="AE298">
        <v>2719.6050380000001</v>
      </c>
      <c r="AF298">
        <v>1198.2630360000001</v>
      </c>
      <c r="AG298">
        <v>3813.0067170000002</v>
      </c>
      <c r="AH298">
        <v>2015.0192910000001</v>
      </c>
      <c r="AI298">
        <v>512.4426125</v>
      </c>
      <c r="AJ298">
        <v>2936.696175</v>
      </c>
      <c r="AK298">
        <v>706.56758479999996</v>
      </c>
      <c r="AL298">
        <v>894.15367660000004</v>
      </c>
      <c r="AM298">
        <v>4024.1765620000001</v>
      </c>
      <c r="AN298">
        <v>1383.2980869999999</v>
      </c>
      <c r="AO298">
        <v>1412.0513249999999</v>
      </c>
      <c r="AP298">
        <v>562.99171090000004</v>
      </c>
      <c r="AQ298">
        <v>2962.232751</v>
      </c>
      <c r="AR298">
        <v>1060.5611389999999</v>
      </c>
      <c r="AS298">
        <v>639.9275629</v>
      </c>
      <c r="AT298">
        <v>1296.8722519999999</v>
      </c>
      <c r="AU298">
        <v>407.94184780000001</v>
      </c>
      <c r="AV298">
        <v>1523.757959</v>
      </c>
      <c r="AW298">
        <v>1666.7307490000001</v>
      </c>
      <c r="AX298">
        <v>2082.8732719999998</v>
      </c>
      <c r="AY298">
        <v>17.287517380000001</v>
      </c>
      <c r="AZ298">
        <v>1802.2308310000001</v>
      </c>
      <c r="BA298">
        <v>31.579857870000001</v>
      </c>
      <c r="BB298">
        <v>38.074913770000002</v>
      </c>
      <c r="BC298">
        <v>163.43592039999999</v>
      </c>
      <c r="BD298">
        <v>1041.005721</v>
      </c>
      <c r="BE298">
        <v>29.924015919999999</v>
      </c>
      <c r="BF298">
        <v>180.92171200000001</v>
      </c>
      <c r="BG298">
        <v>74.352740670000003</v>
      </c>
      <c r="BH298">
        <v>177.43871469999999</v>
      </c>
      <c r="BI298">
        <v>0</v>
      </c>
      <c r="BJ298">
        <v>4214.6081439999998</v>
      </c>
      <c r="BK298">
        <v>533.41043390000004</v>
      </c>
      <c r="BL298">
        <v>2845.6583799999999</v>
      </c>
      <c r="BM298">
        <v>141.66820949999999</v>
      </c>
      <c r="BN298">
        <v>818.41903720000005</v>
      </c>
      <c r="BO298">
        <v>288.04087019999997</v>
      </c>
      <c r="BP298">
        <v>5918.7690730000004</v>
      </c>
      <c r="BQ298">
        <v>312.3018409</v>
      </c>
      <c r="BR298">
        <v>114.1041477</v>
      </c>
      <c r="BS298">
        <v>128.56969419999999</v>
      </c>
      <c r="BT298">
        <v>1392.3239229999999</v>
      </c>
      <c r="BU298">
        <v>447.76181539999999</v>
      </c>
      <c r="BV298">
        <v>17728.886190000001</v>
      </c>
      <c r="BW298">
        <v>403.26707040000002</v>
      </c>
      <c r="BX298">
        <v>17804.182359999999</v>
      </c>
      <c r="BY298">
        <v>359.41600499999998</v>
      </c>
      <c r="BZ298">
        <v>436.56940709999998</v>
      </c>
      <c r="CA298">
        <v>2276.518149</v>
      </c>
      <c r="CB298">
        <v>9635.6851530000004</v>
      </c>
      <c r="CC298">
        <v>1215.037971</v>
      </c>
      <c r="CD298">
        <v>751.66988179999998</v>
      </c>
      <c r="CE298">
        <v>3647.5300240000001</v>
      </c>
      <c r="CF298">
        <v>1956.6171730000001</v>
      </c>
      <c r="CG298">
        <v>8942.6327469999997</v>
      </c>
      <c r="CH298">
        <v>18377.36577</v>
      </c>
      <c r="CI298">
        <v>22.470625510000001</v>
      </c>
      <c r="CJ298">
        <v>20091.605589999999</v>
      </c>
      <c r="CK298">
        <v>712.28169579999997</v>
      </c>
      <c r="CL298">
        <v>1166.9497369999999</v>
      </c>
      <c r="CM298">
        <v>5728.9075540000003</v>
      </c>
      <c r="CN298">
        <v>10517.3501</v>
      </c>
      <c r="CO298">
        <v>524.17629209999996</v>
      </c>
      <c r="CP298">
        <v>1374.432002</v>
      </c>
      <c r="CQ298">
        <v>472.5595735</v>
      </c>
      <c r="CR298">
        <v>587.66702069999997</v>
      </c>
      <c r="CS298">
        <v>2317.3800179999998</v>
      </c>
    </row>
    <row r="299" spans="1:97" x14ac:dyDescent="0.2">
      <c r="A299" t="s">
        <v>210</v>
      </c>
      <c r="B299">
        <v>9.9792776480000001</v>
      </c>
      <c r="C299">
        <v>0</v>
      </c>
      <c r="D299">
        <v>4.7820001090000002</v>
      </c>
      <c r="E299">
        <v>27.12808459</v>
      </c>
      <c r="F299">
        <v>0</v>
      </c>
      <c r="G299">
        <v>25.736562790000001</v>
      </c>
      <c r="H299">
        <v>74.338126650000007</v>
      </c>
      <c r="I299">
        <v>0</v>
      </c>
      <c r="J299">
        <v>82.076852619999997</v>
      </c>
      <c r="K299">
        <v>22.161135210000001</v>
      </c>
      <c r="L299">
        <v>2.8985966369999998</v>
      </c>
      <c r="M299">
        <v>0</v>
      </c>
      <c r="N299">
        <v>1427.9109840000001</v>
      </c>
      <c r="O299">
        <v>0</v>
      </c>
      <c r="P299">
        <v>1059.238349</v>
      </c>
      <c r="Q299">
        <v>627.65595429999996</v>
      </c>
      <c r="R299">
        <v>1430.2370510000001</v>
      </c>
      <c r="S299">
        <v>844.54778980000003</v>
      </c>
      <c r="T299">
        <v>656.62198090000004</v>
      </c>
      <c r="U299">
        <v>69.267824480000002</v>
      </c>
      <c r="V299">
        <v>156.95257799999999</v>
      </c>
      <c r="W299">
        <v>8867.8910840000008</v>
      </c>
      <c r="X299">
        <v>2587.6472100000001</v>
      </c>
      <c r="Y299">
        <v>1144.7839019999999</v>
      </c>
      <c r="Z299">
        <v>1684.5377699999999</v>
      </c>
      <c r="AA299">
        <v>4.2636430320000001</v>
      </c>
      <c r="AB299">
        <v>1114.1207589999999</v>
      </c>
      <c r="AC299">
        <v>2392.4286739999998</v>
      </c>
      <c r="AD299">
        <v>20.136806459999999</v>
      </c>
      <c r="AE299">
        <v>3781.1686610000002</v>
      </c>
      <c r="AF299">
        <v>1381.7104710000001</v>
      </c>
      <c r="AG299">
        <v>7.2456184649999997</v>
      </c>
      <c r="AH299">
        <v>340.5074323</v>
      </c>
      <c r="AI299">
        <v>5475.0447549999999</v>
      </c>
      <c r="AJ299">
        <v>11.04021118</v>
      </c>
      <c r="AK299">
        <v>4425.8246319999998</v>
      </c>
      <c r="AL299">
        <v>946.32133569999996</v>
      </c>
      <c r="AM299">
        <v>2.4932940280000002</v>
      </c>
      <c r="AN299">
        <v>1038.6743449999999</v>
      </c>
      <c r="AO299">
        <v>1140.412928</v>
      </c>
      <c r="AP299">
        <v>106.91830710000001</v>
      </c>
      <c r="AQ299">
        <v>938.48019799999997</v>
      </c>
      <c r="AR299">
        <v>679.77455999999995</v>
      </c>
      <c r="AS299">
        <v>6.2737996369999998</v>
      </c>
      <c r="AT299">
        <v>160.21964879999999</v>
      </c>
      <c r="AU299">
        <v>5304.426461</v>
      </c>
      <c r="AV299">
        <v>9.912923524</v>
      </c>
      <c r="AW299">
        <v>2005.782627</v>
      </c>
      <c r="AX299">
        <v>0</v>
      </c>
      <c r="AY299">
        <v>9.8785813600000001</v>
      </c>
      <c r="AZ299">
        <v>0</v>
      </c>
      <c r="BA299">
        <v>6.3159715749999998</v>
      </c>
      <c r="BB299">
        <v>102.3263307</v>
      </c>
      <c r="BC299">
        <v>0</v>
      </c>
      <c r="BD299">
        <v>3.6398801430000001</v>
      </c>
      <c r="BE299">
        <v>0</v>
      </c>
      <c r="BF299">
        <v>0</v>
      </c>
      <c r="BG299">
        <v>6.1960617219999996</v>
      </c>
      <c r="BH299">
        <v>0</v>
      </c>
      <c r="BI299">
        <v>0</v>
      </c>
      <c r="BJ299">
        <v>0</v>
      </c>
      <c r="BK299">
        <v>77.756623020000006</v>
      </c>
      <c r="BL299">
        <v>0</v>
      </c>
      <c r="BM299">
        <v>0</v>
      </c>
      <c r="BN299">
        <v>15.062927070000001</v>
      </c>
      <c r="BO299">
        <v>2.1821278049999999</v>
      </c>
      <c r="BP299">
        <v>4.4005718009999999</v>
      </c>
      <c r="BQ299">
        <v>0</v>
      </c>
      <c r="BR299">
        <v>0</v>
      </c>
      <c r="BS299">
        <v>13.61326174</v>
      </c>
      <c r="BT299">
        <v>0</v>
      </c>
      <c r="BU299">
        <v>1.3777286630000001</v>
      </c>
      <c r="BV299">
        <v>0</v>
      </c>
      <c r="BW299">
        <v>2829.2101699999998</v>
      </c>
      <c r="BX299">
        <v>0</v>
      </c>
      <c r="BY299">
        <v>17.90194661</v>
      </c>
      <c r="BZ299">
        <v>473.9469249</v>
      </c>
      <c r="CA299">
        <v>1.706535344</v>
      </c>
      <c r="CB299">
        <v>0</v>
      </c>
      <c r="CC299">
        <v>9.8783574900000009</v>
      </c>
      <c r="CD299">
        <v>135.27268749999999</v>
      </c>
      <c r="CE299">
        <v>67.763209939999996</v>
      </c>
      <c r="CF299">
        <v>2.5181688200000001</v>
      </c>
      <c r="CG299">
        <v>1.073030087</v>
      </c>
      <c r="CH299">
        <v>0</v>
      </c>
      <c r="CI299">
        <v>325.1631691</v>
      </c>
      <c r="CJ299">
        <v>1.5075865230000001</v>
      </c>
      <c r="CK299">
        <v>27.395449840000001</v>
      </c>
      <c r="CL299">
        <v>248.22647230000001</v>
      </c>
      <c r="CM299">
        <v>0</v>
      </c>
      <c r="CN299">
        <v>1.714878543</v>
      </c>
      <c r="CO299">
        <v>30.49224968</v>
      </c>
      <c r="CP299">
        <v>24.592222700000001</v>
      </c>
      <c r="CQ299">
        <v>0</v>
      </c>
      <c r="CR299">
        <v>6.3190002219999997</v>
      </c>
      <c r="CS299">
        <v>1.0027607169999999</v>
      </c>
    </row>
    <row r="300" spans="1:97" x14ac:dyDescent="0.2">
      <c r="A300" t="s">
        <v>877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7.4425607229999997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1.8114046159999999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0.62737996399999996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0.72600594500000004</v>
      </c>
      <c r="CP300">
        <v>0</v>
      </c>
      <c r="CQ300">
        <v>0</v>
      </c>
      <c r="CR300">
        <v>0</v>
      </c>
      <c r="CS300">
        <v>0</v>
      </c>
    </row>
    <row r="301" spans="1:97" x14ac:dyDescent="0.2">
      <c r="A301" t="s">
        <v>211</v>
      </c>
      <c r="B301">
        <v>2.494819412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7.4177902939999996</v>
      </c>
      <c r="P301">
        <v>3.5865858300000002</v>
      </c>
      <c r="Q301">
        <v>0</v>
      </c>
      <c r="R301">
        <v>1.9947518150000001</v>
      </c>
      <c r="S301">
        <v>0</v>
      </c>
      <c r="T301">
        <v>0</v>
      </c>
      <c r="U301">
        <v>1.505822271</v>
      </c>
      <c r="V301">
        <v>0</v>
      </c>
      <c r="W301">
        <v>0</v>
      </c>
      <c r="X301">
        <v>0</v>
      </c>
      <c r="Y301">
        <v>1.1345727480000001</v>
      </c>
      <c r="Z301">
        <v>0</v>
      </c>
      <c r="AA301">
        <v>5.6848573760000001</v>
      </c>
      <c r="AB301">
        <v>0</v>
      </c>
      <c r="AC301">
        <v>1.391756064</v>
      </c>
      <c r="AD301">
        <v>0</v>
      </c>
      <c r="AE301">
        <v>2.0855866860000001</v>
      </c>
      <c r="AF301">
        <v>0</v>
      </c>
      <c r="AG301">
        <v>0</v>
      </c>
      <c r="AH301">
        <v>0</v>
      </c>
      <c r="AI301">
        <v>0</v>
      </c>
      <c r="AJ301">
        <v>3.1543460520000002</v>
      </c>
      <c r="AK301">
        <v>0</v>
      </c>
      <c r="AL301">
        <v>0</v>
      </c>
      <c r="AM301">
        <v>4.9865880569999996</v>
      </c>
      <c r="AN301">
        <v>3.6023387680000001</v>
      </c>
      <c r="AO301">
        <v>2.3417103240000001</v>
      </c>
      <c r="AP301">
        <v>1.6705985489999999</v>
      </c>
      <c r="AQ301">
        <v>0</v>
      </c>
      <c r="AR301">
        <v>1.4103206639999999</v>
      </c>
      <c r="AS301">
        <v>2.5095198550000002</v>
      </c>
      <c r="AT301">
        <v>1.511506121</v>
      </c>
      <c r="AU301">
        <v>1.182440138</v>
      </c>
      <c r="AV301">
        <v>5.6645277280000004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3.6398801430000001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3.5063295710000002</v>
      </c>
      <c r="BK301">
        <v>1.55513246</v>
      </c>
      <c r="BL301">
        <v>0</v>
      </c>
      <c r="BM301">
        <v>0</v>
      </c>
      <c r="BN301">
        <v>10.04195138</v>
      </c>
      <c r="BO301">
        <v>2.1821278049999999</v>
      </c>
      <c r="BP301">
        <v>5.8674290679999999</v>
      </c>
      <c r="BQ301">
        <v>1.593376739</v>
      </c>
      <c r="BR301">
        <v>0</v>
      </c>
      <c r="BS301">
        <v>0</v>
      </c>
      <c r="BT301">
        <v>2.000465406</v>
      </c>
      <c r="BU301">
        <v>1.3777286630000001</v>
      </c>
      <c r="BV301">
        <v>15.174510290000001</v>
      </c>
      <c r="BW301">
        <v>1.2681354419999999</v>
      </c>
      <c r="BX301">
        <v>6.4592157739999996</v>
      </c>
      <c r="BY301">
        <v>1.3770728160000001</v>
      </c>
      <c r="BZ301">
        <v>0</v>
      </c>
      <c r="CA301">
        <v>8.5326767199999995</v>
      </c>
      <c r="CB301">
        <v>7.0026781629999997</v>
      </c>
      <c r="CC301">
        <v>0</v>
      </c>
      <c r="CD301">
        <v>0</v>
      </c>
      <c r="CE301">
        <v>5.8416560290000001</v>
      </c>
      <c r="CF301">
        <v>7.5545064589999997</v>
      </c>
      <c r="CG301">
        <v>7.5112106110000001</v>
      </c>
      <c r="CH301">
        <v>8.7439886090000005</v>
      </c>
      <c r="CI301">
        <v>0</v>
      </c>
      <c r="CJ301">
        <v>15.07586523</v>
      </c>
      <c r="CK301">
        <v>0</v>
      </c>
      <c r="CL301">
        <v>0</v>
      </c>
      <c r="CM301">
        <v>6.0837956330000003</v>
      </c>
      <c r="CN301">
        <v>12.0041498</v>
      </c>
      <c r="CO301">
        <v>1.452011889</v>
      </c>
      <c r="CP301">
        <v>0</v>
      </c>
      <c r="CQ301">
        <v>0</v>
      </c>
      <c r="CR301">
        <v>4.7392501669999998</v>
      </c>
      <c r="CS301">
        <v>4.0110428689999997</v>
      </c>
    </row>
    <row r="302" spans="1:97" x14ac:dyDescent="0.2">
      <c r="A302" t="s">
        <v>212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2.9553688519999999</v>
      </c>
      <c r="N302">
        <v>0</v>
      </c>
      <c r="O302">
        <v>4.4506741759999997</v>
      </c>
      <c r="P302">
        <v>3.5865858300000002</v>
      </c>
      <c r="Q302">
        <v>60.780912569999998</v>
      </c>
      <c r="R302">
        <v>0</v>
      </c>
      <c r="S302">
        <v>13.97229799</v>
      </c>
      <c r="T302">
        <v>0</v>
      </c>
      <c r="U302">
        <v>4.5174668139999996</v>
      </c>
      <c r="V302">
        <v>2.1209807839999999</v>
      </c>
      <c r="W302">
        <v>3.3146864260000002</v>
      </c>
      <c r="X302">
        <v>1.387478397</v>
      </c>
      <c r="Y302">
        <v>55.594064639999999</v>
      </c>
      <c r="Z302">
        <v>0</v>
      </c>
      <c r="AA302">
        <v>2.842428688</v>
      </c>
      <c r="AB302">
        <v>1.540969238</v>
      </c>
      <c r="AC302">
        <v>0</v>
      </c>
      <c r="AD302">
        <v>1.4383433189999999</v>
      </c>
      <c r="AE302">
        <v>10.42793343</v>
      </c>
      <c r="AF302">
        <v>0</v>
      </c>
      <c r="AG302">
        <v>1.8114046159999999</v>
      </c>
      <c r="AH302">
        <v>4.2037954610000003</v>
      </c>
      <c r="AI302">
        <v>0</v>
      </c>
      <c r="AJ302">
        <v>1.5771730260000001</v>
      </c>
      <c r="AK302">
        <v>10.42904184</v>
      </c>
      <c r="AL302">
        <v>0</v>
      </c>
      <c r="AM302">
        <v>2.4932940280000002</v>
      </c>
      <c r="AN302">
        <v>6.0038979460000004</v>
      </c>
      <c r="AO302">
        <v>0</v>
      </c>
      <c r="AP302">
        <v>0</v>
      </c>
      <c r="AQ302">
        <v>8.2467504219999999</v>
      </c>
      <c r="AR302">
        <v>0</v>
      </c>
      <c r="AS302">
        <v>0</v>
      </c>
      <c r="AT302">
        <v>0</v>
      </c>
      <c r="AU302">
        <v>0</v>
      </c>
      <c r="AV302">
        <v>1.4161319320000001</v>
      </c>
      <c r="AW302">
        <v>20.847850059999999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3.4122829750000001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1.466857267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3.7936275720000001</v>
      </c>
      <c r="BW302">
        <v>0</v>
      </c>
      <c r="BX302">
        <v>6.4592157739999996</v>
      </c>
      <c r="BY302">
        <v>0</v>
      </c>
      <c r="BZ302">
        <v>1.4951007089999999</v>
      </c>
      <c r="CA302">
        <v>0</v>
      </c>
      <c r="CB302">
        <v>0</v>
      </c>
      <c r="CC302">
        <v>4.2335817809999998</v>
      </c>
      <c r="CD302">
        <v>0</v>
      </c>
      <c r="CE302">
        <v>2.3366624119999999</v>
      </c>
      <c r="CF302">
        <v>1.25908441</v>
      </c>
      <c r="CG302">
        <v>0</v>
      </c>
      <c r="CH302">
        <v>2.49828246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1.452011889</v>
      </c>
      <c r="CP302">
        <v>2.732469188</v>
      </c>
      <c r="CQ302">
        <v>0</v>
      </c>
      <c r="CR302">
        <v>0</v>
      </c>
      <c r="CS302">
        <v>0</v>
      </c>
    </row>
    <row r="303" spans="1:97" x14ac:dyDescent="0.2">
      <c r="A303" t="s">
        <v>213</v>
      </c>
      <c r="B303">
        <v>4.989638824</v>
      </c>
      <c r="C303">
        <v>5.6666382950000003</v>
      </c>
      <c r="D303">
        <v>7.1730001640000003</v>
      </c>
      <c r="E303">
        <v>43.404935350000002</v>
      </c>
      <c r="F303">
        <v>0</v>
      </c>
      <c r="G303">
        <v>205.89250229999999</v>
      </c>
      <c r="H303">
        <v>2.6549330950000001</v>
      </c>
      <c r="I303">
        <v>281.92209559999998</v>
      </c>
      <c r="J303">
        <v>10.25960658</v>
      </c>
      <c r="K303">
        <v>30.471560910000001</v>
      </c>
      <c r="L303">
        <v>5.7971932749999997</v>
      </c>
      <c r="M303">
        <v>32.509057370000001</v>
      </c>
      <c r="N303">
        <v>1982.439521</v>
      </c>
      <c r="O303">
        <v>553.36715589999994</v>
      </c>
      <c r="P303">
        <v>322.79272470000001</v>
      </c>
      <c r="Q303">
        <v>4279.4724159999996</v>
      </c>
      <c r="R303">
        <v>548.55674910000005</v>
      </c>
      <c r="S303">
        <v>10840.95076</v>
      </c>
      <c r="T303">
        <v>2633.832688</v>
      </c>
      <c r="U303">
        <v>9995.6482360000009</v>
      </c>
      <c r="V303">
        <v>638.41521590000002</v>
      </c>
      <c r="W303">
        <v>577.86033350000002</v>
      </c>
      <c r="X303">
        <v>1519.2888439999999</v>
      </c>
      <c r="Y303">
        <v>1456.791408</v>
      </c>
      <c r="Z303">
        <v>3345.010714</v>
      </c>
      <c r="AA303">
        <v>574.17059500000005</v>
      </c>
      <c r="AB303">
        <v>271.21058579999999</v>
      </c>
      <c r="AC303">
        <v>551.13540139999998</v>
      </c>
      <c r="AD303">
        <v>6725.6933589999999</v>
      </c>
      <c r="AE303">
        <v>3412.0198180000002</v>
      </c>
      <c r="AF303">
        <v>579.6158332</v>
      </c>
      <c r="AG303">
        <v>6473.9600979999996</v>
      </c>
      <c r="AH303">
        <v>779.10342539999999</v>
      </c>
      <c r="AI303">
        <v>3213.1868119999999</v>
      </c>
      <c r="AJ303">
        <v>1405.261166</v>
      </c>
      <c r="AK303">
        <v>1856.3694479999999</v>
      </c>
      <c r="AL303">
        <v>1486.778284</v>
      </c>
      <c r="AM303">
        <v>361.5276341</v>
      </c>
      <c r="AN303">
        <v>325.41126869999999</v>
      </c>
      <c r="AO303">
        <v>2671.8914789999999</v>
      </c>
      <c r="AP303">
        <v>10491.35889</v>
      </c>
      <c r="AQ303">
        <v>4621.4789360000004</v>
      </c>
      <c r="AR303">
        <v>610.66884749999997</v>
      </c>
      <c r="AS303">
        <v>16020.77475</v>
      </c>
      <c r="AT303">
        <v>2048.0907940000002</v>
      </c>
      <c r="AU303">
        <v>1845.7890560000001</v>
      </c>
      <c r="AV303">
        <v>2908.7349880000002</v>
      </c>
      <c r="AW303">
        <v>938.15325270000005</v>
      </c>
      <c r="AX303">
        <v>14.19334428</v>
      </c>
      <c r="AY303">
        <v>86.437586899999999</v>
      </c>
      <c r="AZ303">
        <v>6.6258486430000003</v>
      </c>
      <c r="BA303">
        <v>18.94791472</v>
      </c>
      <c r="BB303">
        <v>121.36378759999999</v>
      </c>
      <c r="BC303">
        <v>3.9862419610000002</v>
      </c>
      <c r="BD303">
        <v>0</v>
      </c>
      <c r="BE303">
        <v>26.931614329999999</v>
      </c>
      <c r="BF303">
        <v>105.82213350000001</v>
      </c>
      <c r="BG303">
        <v>9.2940925829999994</v>
      </c>
      <c r="BH303">
        <v>30.710546780000001</v>
      </c>
      <c r="BI303">
        <v>4.1787030600000001</v>
      </c>
      <c r="BJ303">
        <v>2620.981354</v>
      </c>
      <c r="BK303">
        <v>24627.07764</v>
      </c>
      <c r="BL303">
        <v>261.90130219999998</v>
      </c>
      <c r="BM303">
        <v>1544.0041570000001</v>
      </c>
      <c r="BN303">
        <v>14477.983399999999</v>
      </c>
      <c r="BO303">
        <v>15202.88442</v>
      </c>
      <c r="BP303">
        <v>423.92175020000002</v>
      </c>
      <c r="BQ303">
        <v>17638.680499999999</v>
      </c>
      <c r="BR303">
        <v>5700.732712</v>
      </c>
      <c r="BS303">
        <v>20834.340800000002</v>
      </c>
      <c r="BT303">
        <v>2578.5999080000001</v>
      </c>
      <c r="BU303">
        <v>37015.435989999998</v>
      </c>
      <c r="BV303">
        <v>151.74510290000001</v>
      </c>
      <c r="BW303">
        <v>22030.048889999998</v>
      </c>
      <c r="BX303">
        <v>21.961333629999999</v>
      </c>
      <c r="BY303">
        <v>5325.1405789999999</v>
      </c>
      <c r="BZ303">
        <v>25008.549569999999</v>
      </c>
      <c r="CA303">
        <v>10310.886549999999</v>
      </c>
      <c r="CB303">
        <v>47.268077599999998</v>
      </c>
      <c r="CC303">
        <v>11580.257369999999</v>
      </c>
      <c r="CD303">
        <v>1925.8925919999999</v>
      </c>
      <c r="CE303">
        <v>16408.043450000001</v>
      </c>
      <c r="CF303">
        <v>3274.8785499999999</v>
      </c>
      <c r="CG303">
        <v>15212.34755</v>
      </c>
      <c r="CH303">
        <v>297.29561269999999</v>
      </c>
      <c r="CI303">
        <v>45031.133520000003</v>
      </c>
      <c r="CJ303">
        <v>76.886912679999995</v>
      </c>
      <c r="CK303">
        <v>8825.9007559999991</v>
      </c>
      <c r="CL303">
        <v>12525.45073</v>
      </c>
      <c r="CM303">
        <v>16049.052879999999</v>
      </c>
      <c r="CN303">
        <v>54.876113369999999</v>
      </c>
      <c r="CO303">
        <v>20524.18806</v>
      </c>
      <c r="CP303">
        <v>2131.3259670000002</v>
      </c>
      <c r="CQ303">
        <v>13787.789989999999</v>
      </c>
      <c r="CR303">
        <v>20994.878239999998</v>
      </c>
      <c r="CS303">
        <v>41625.600140000002</v>
      </c>
    </row>
    <row r="304" spans="1:97" x14ac:dyDescent="0.2">
      <c r="A304" t="s">
        <v>878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2.0855866860000001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3.804406325</v>
      </c>
      <c r="BX304">
        <v>0</v>
      </c>
      <c r="BY304">
        <v>0</v>
      </c>
      <c r="BZ304">
        <v>0</v>
      </c>
      <c r="CA304">
        <v>0</v>
      </c>
      <c r="CB304">
        <v>1.7506695409999999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</row>
    <row r="305" spans="1:97" x14ac:dyDescent="0.2">
      <c r="A305" t="s">
        <v>214</v>
      </c>
      <c r="B305">
        <v>0</v>
      </c>
      <c r="C305">
        <v>2.8333191470000001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16.34330989</v>
      </c>
      <c r="J305">
        <v>0</v>
      </c>
      <c r="K305">
        <v>0</v>
      </c>
      <c r="L305">
        <v>0</v>
      </c>
      <c r="M305">
        <v>0</v>
      </c>
      <c r="N305">
        <v>24.645712769999999</v>
      </c>
      <c r="O305">
        <v>146.8722478</v>
      </c>
      <c r="P305">
        <v>25.106100810000001</v>
      </c>
      <c r="Q305">
        <v>21.087255379999998</v>
      </c>
      <c r="R305">
        <v>0</v>
      </c>
      <c r="S305">
        <v>83.833787959999995</v>
      </c>
      <c r="T305">
        <v>13.2205768</v>
      </c>
      <c r="U305">
        <v>0</v>
      </c>
      <c r="V305">
        <v>95.444135259999996</v>
      </c>
      <c r="W305">
        <v>6.6293728510000003</v>
      </c>
      <c r="X305">
        <v>48.561743880000002</v>
      </c>
      <c r="Y305">
        <v>9.0765819820000004</v>
      </c>
      <c r="Z305">
        <v>0</v>
      </c>
      <c r="AA305">
        <v>46.90007335</v>
      </c>
      <c r="AB305">
        <v>20.032600089999999</v>
      </c>
      <c r="AC305">
        <v>4.1752681919999999</v>
      </c>
      <c r="AD305">
        <v>10.068403229999999</v>
      </c>
      <c r="AE305">
        <v>25.027040230000001</v>
      </c>
      <c r="AF305">
        <v>0</v>
      </c>
      <c r="AG305">
        <v>10.8684277</v>
      </c>
      <c r="AH305">
        <v>40.636689459999999</v>
      </c>
      <c r="AI305">
        <v>1.225939264</v>
      </c>
      <c r="AJ305">
        <v>7.8858651310000001</v>
      </c>
      <c r="AK305">
        <v>2.60726046</v>
      </c>
      <c r="AL305">
        <v>0</v>
      </c>
      <c r="AM305">
        <v>64.825644740000001</v>
      </c>
      <c r="AN305">
        <v>24.015591780000001</v>
      </c>
      <c r="AO305">
        <v>22.24624807</v>
      </c>
      <c r="AP305">
        <v>16.70598549</v>
      </c>
      <c r="AQ305">
        <v>64.324653290000001</v>
      </c>
      <c r="AR305">
        <v>0</v>
      </c>
      <c r="AS305">
        <v>5.0190397090000003</v>
      </c>
      <c r="AT305">
        <v>54.414220360000002</v>
      </c>
      <c r="AU305">
        <v>1.182440138</v>
      </c>
      <c r="AV305">
        <v>9.912923524</v>
      </c>
      <c r="AW305">
        <v>4.3890210649999997</v>
      </c>
      <c r="AX305">
        <v>95.805073859999993</v>
      </c>
      <c r="AY305">
        <v>0</v>
      </c>
      <c r="AZ305">
        <v>23.190470250000001</v>
      </c>
      <c r="BA305">
        <v>9.4739573620000002</v>
      </c>
      <c r="BB305">
        <v>2.3796821100000001</v>
      </c>
      <c r="BC305">
        <v>19.931209800000001</v>
      </c>
      <c r="BD305">
        <v>72.797602870000006</v>
      </c>
      <c r="BE305">
        <v>0</v>
      </c>
      <c r="BF305">
        <v>6.8272344159999996</v>
      </c>
      <c r="BG305">
        <v>3.0980308609999998</v>
      </c>
      <c r="BH305">
        <v>54.596527600000002</v>
      </c>
      <c r="BI305">
        <v>0</v>
      </c>
      <c r="BJ305">
        <v>655.68362979999995</v>
      </c>
      <c r="BK305">
        <v>40.433443969999999</v>
      </c>
      <c r="BL305">
        <v>359.27486329999999</v>
      </c>
      <c r="BM305">
        <v>0</v>
      </c>
      <c r="BN305">
        <v>40.167805510000001</v>
      </c>
      <c r="BO305">
        <v>0</v>
      </c>
      <c r="BP305">
        <v>652.75148390000004</v>
      </c>
      <c r="BQ305">
        <v>19.12052087</v>
      </c>
      <c r="BR305">
        <v>0</v>
      </c>
      <c r="BS305">
        <v>25.713938840000001</v>
      </c>
      <c r="BT305">
        <v>32.00744649</v>
      </c>
      <c r="BU305">
        <v>0</v>
      </c>
      <c r="BV305">
        <v>312.34200340000001</v>
      </c>
      <c r="BW305">
        <v>7.6088126489999999</v>
      </c>
      <c r="BX305">
        <v>352.67318119999999</v>
      </c>
      <c r="BY305">
        <v>24.787310690000002</v>
      </c>
      <c r="BZ305">
        <v>11.96080568</v>
      </c>
      <c r="CA305">
        <v>109.218262</v>
      </c>
      <c r="CB305">
        <v>336.12855180000003</v>
      </c>
      <c r="CC305">
        <v>26.812684619999999</v>
      </c>
      <c r="CD305">
        <v>1.3945637879999999</v>
      </c>
      <c r="CE305">
        <v>91.129834049999999</v>
      </c>
      <c r="CF305">
        <v>120.87210330000001</v>
      </c>
      <c r="CG305">
        <v>57.943624710000002</v>
      </c>
      <c r="CH305">
        <v>323.5275785</v>
      </c>
      <c r="CI305">
        <v>7.9308090020000002</v>
      </c>
      <c r="CJ305">
        <v>298.50213159999998</v>
      </c>
      <c r="CK305">
        <v>21.307572100000002</v>
      </c>
      <c r="CL305">
        <v>34.238134100000003</v>
      </c>
      <c r="CM305">
        <v>152.0948908</v>
      </c>
      <c r="CN305">
        <v>224.6490891</v>
      </c>
      <c r="CO305">
        <v>7.2600594469999997</v>
      </c>
      <c r="CP305">
        <v>0</v>
      </c>
      <c r="CQ305">
        <v>40.340451399999999</v>
      </c>
      <c r="CR305">
        <v>251.18025879999999</v>
      </c>
      <c r="CS305">
        <v>32.088342959999999</v>
      </c>
    </row>
    <row r="306" spans="1:97" x14ac:dyDescent="0.2">
      <c r="A306" t="s">
        <v>215</v>
      </c>
      <c r="B306">
        <v>152.1839841</v>
      </c>
      <c r="C306">
        <v>33.999829769999998</v>
      </c>
      <c r="D306">
        <v>578.62201319999997</v>
      </c>
      <c r="E306">
        <v>374.36756739999998</v>
      </c>
      <c r="F306">
        <v>3.440530833</v>
      </c>
      <c r="G306">
        <v>865.39192390000005</v>
      </c>
      <c r="H306">
        <v>1632.7838529999999</v>
      </c>
      <c r="I306">
        <v>2586.32879</v>
      </c>
      <c r="J306">
        <v>7886.2175889999999</v>
      </c>
      <c r="K306">
        <v>459.8435556</v>
      </c>
      <c r="L306">
        <v>191.30737809999999</v>
      </c>
      <c r="M306">
        <v>115.2593852</v>
      </c>
      <c r="N306">
        <v>10377.38543</v>
      </c>
      <c r="O306">
        <v>2606.6115089999998</v>
      </c>
      <c r="P306">
        <v>19895.987130000001</v>
      </c>
      <c r="Q306">
        <v>6078.091257</v>
      </c>
      <c r="R306">
        <v>2413.6496959999999</v>
      </c>
      <c r="S306">
        <v>14807.530919999999</v>
      </c>
      <c r="T306">
        <v>16082.0972</v>
      </c>
      <c r="U306">
        <v>5491.7338229999996</v>
      </c>
      <c r="V306">
        <v>28303.428070000002</v>
      </c>
      <c r="W306">
        <v>19693.656950000001</v>
      </c>
      <c r="X306">
        <v>12680.165069999999</v>
      </c>
      <c r="Y306">
        <v>8509.2956080000004</v>
      </c>
      <c r="Z306">
        <v>10338.248939999999</v>
      </c>
      <c r="AA306">
        <v>1650.029853</v>
      </c>
      <c r="AB306">
        <v>21929.533220000001</v>
      </c>
      <c r="AC306">
        <v>4030.5255619999998</v>
      </c>
      <c r="AD306">
        <v>804.03391529999999</v>
      </c>
      <c r="AE306">
        <v>16530.360069999999</v>
      </c>
      <c r="AF306">
        <v>23785.716410000001</v>
      </c>
      <c r="AG306">
        <v>5316.4725479999997</v>
      </c>
      <c r="AH306">
        <v>30539.172760000001</v>
      </c>
      <c r="AI306">
        <v>15774.160519999999</v>
      </c>
      <c r="AJ306">
        <v>7455.2968940000001</v>
      </c>
      <c r="AK306">
        <v>3015.2967229999999</v>
      </c>
      <c r="AL306">
        <v>12596.402959999999</v>
      </c>
      <c r="AM306">
        <v>2907.1808369999999</v>
      </c>
      <c r="AN306">
        <v>17958.859540000001</v>
      </c>
      <c r="AO306">
        <v>5779.3410789999998</v>
      </c>
      <c r="AP306">
        <v>1420.0087659999999</v>
      </c>
      <c r="AQ306">
        <v>21555.356250000001</v>
      </c>
      <c r="AR306">
        <v>30431.899290000001</v>
      </c>
      <c r="AS306">
        <v>3495.7611579999998</v>
      </c>
      <c r="AT306">
        <v>26573.789110000002</v>
      </c>
      <c r="AU306">
        <v>23085.96126</v>
      </c>
      <c r="AV306">
        <v>10497.78601</v>
      </c>
      <c r="AW306">
        <v>9446.2705870000009</v>
      </c>
      <c r="AX306">
        <v>1518.6878380000001</v>
      </c>
      <c r="AY306">
        <v>79.028650880000001</v>
      </c>
      <c r="AZ306">
        <v>1407.992837</v>
      </c>
      <c r="BA306">
        <v>1380.0397889999999</v>
      </c>
      <c r="BB306">
        <v>1125.5896379999999</v>
      </c>
      <c r="BC306">
        <v>298.96814699999999</v>
      </c>
      <c r="BD306">
        <v>3268.6123689999999</v>
      </c>
      <c r="BE306">
        <v>789.99402039999995</v>
      </c>
      <c r="BF306">
        <v>935.33111499999995</v>
      </c>
      <c r="BG306">
        <v>731.1352832</v>
      </c>
      <c r="BH306">
        <v>518.66701220000004</v>
      </c>
      <c r="BI306">
        <v>0</v>
      </c>
      <c r="BJ306">
        <v>801.19630700000005</v>
      </c>
      <c r="BK306">
        <v>1573.79405</v>
      </c>
      <c r="BL306">
        <v>1066.0726079999999</v>
      </c>
      <c r="BM306">
        <v>263.61046579999999</v>
      </c>
      <c r="BN306">
        <v>1104.6146510000001</v>
      </c>
      <c r="BO306">
        <v>621.90642430000003</v>
      </c>
      <c r="BP306">
        <v>8732.2013110000007</v>
      </c>
      <c r="BQ306">
        <v>815.80889049999996</v>
      </c>
      <c r="BR306">
        <v>378.1098227</v>
      </c>
      <c r="BS306">
        <v>810.74536579999995</v>
      </c>
      <c r="BT306">
        <v>1952.454236</v>
      </c>
      <c r="BU306">
        <v>230.0806867</v>
      </c>
      <c r="BV306">
        <v>5727.1130910000002</v>
      </c>
      <c r="BW306">
        <v>4134.1215400000001</v>
      </c>
      <c r="BX306">
        <v>5237.132149</v>
      </c>
      <c r="BY306">
        <v>1560.2235000000001</v>
      </c>
      <c r="BZ306">
        <v>3435.74143</v>
      </c>
      <c r="CA306">
        <v>3687.8228779999999</v>
      </c>
      <c r="CB306">
        <v>12048.10778</v>
      </c>
      <c r="CC306">
        <v>3803.1676339999999</v>
      </c>
      <c r="CD306">
        <v>6046.8285859999996</v>
      </c>
      <c r="CE306">
        <v>4183.7940479999997</v>
      </c>
      <c r="CF306">
        <v>2248.7247560000001</v>
      </c>
      <c r="CG306">
        <v>2475.480411</v>
      </c>
      <c r="CH306">
        <v>5769.7833410000003</v>
      </c>
      <c r="CI306">
        <v>1487.0266879999999</v>
      </c>
      <c r="CJ306">
        <v>4322.2505620000002</v>
      </c>
      <c r="CK306">
        <v>1876.5883140000001</v>
      </c>
      <c r="CL306">
        <v>1192.628338</v>
      </c>
      <c r="CM306">
        <v>1401.300927</v>
      </c>
      <c r="CN306">
        <v>12907.890789999999</v>
      </c>
      <c r="CO306">
        <v>4415.5681560000003</v>
      </c>
      <c r="CP306">
        <v>1658.6087970000001</v>
      </c>
      <c r="CQ306">
        <v>999.86690250000004</v>
      </c>
      <c r="CR306">
        <v>1112.144039</v>
      </c>
      <c r="CS306">
        <v>558.53771959999995</v>
      </c>
    </row>
    <row r="307" spans="1:97" x14ac:dyDescent="0.2">
      <c r="A307" t="s">
        <v>879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1.25908441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</row>
    <row r="308" spans="1:97" x14ac:dyDescent="0.2">
      <c r="A308" t="s">
        <v>880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1.8114046159999999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</row>
    <row r="309" spans="1:97" x14ac:dyDescent="0.2">
      <c r="A309" t="s">
        <v>216</v>
      </c>
      <c r="B309">
        <v>0</v>
      </c>
      <c r="C309">
        <v>11.333276590000001</v>
      </c>
      <c r="D309">
        <v>0</v>
      </c>
      <c r="E309">
        <v>0</v>
      </c>
      <c r="F309">
        <v>0</v>
      </c>
      <c r="G309">
        <v>3.2170703490000001</v>
      </c>
      <c r="H309">
        <v>0</v>
      </c>
      <c r="I309">
        <v>53.115757129999999</v>
      </c>
      <c r="J309">
        <v>0</v>
      </c>
      <c r="K309">
        <v>0</v>
      </c>
      <c r="L309">
        <v>2.8985966369999998</v>
      </c>
      <c r="M309">
        <v>0</v>
      </c>
      <c r="N309">
        <v>12.322856379999999</v>
      </c>
      <c r="O309">
        <v>949.47715760000006</v>
      </c>
      <c r="P309">
        <v>33.474801079999999</v>
      </c>
      <c r="Q309">
        <v>32.25109647</v>
      </c>
      <c r="R309">
        <v>145.6168825</v>
      </c>
      <c r="S309">
        <v>21.734685769999999</v>
      </c>
      <c r="T309">
        <v>179.2122632</v>
      </c>
      <c r="U309">
        <v>1971.121353</v>
      </c>
      <c r="V309">
        <v>43.480106059999997</v>
      </c>
      <c r="W309">
        <v>5.5244773760000001</v>
      </c>
      <c r="X309">
        <v>1035.058884</v>
      </c>
      <c r="Y309">
        <v>40.844618920000002</v>
      </c>
      <c r="Z309">
        <v>1.2032412640000001</v>
      </c>
      <c r="AA309">
        <v>559.95845150000002</v>
      </c>
      <c r="AB309">
        <v>13.86872314</v>
      </c>
      <c r="AC309">
        <v>55.670242559999998</v>
      </c>
      <c r="AD309">
        <v>104.99906230000001</v>
      </c>
      <c r="AE309">
        <v>12.51352011</v>
      </c>
      <c r="AF309">
        <v>11.70941077</v>
      </c>
      <c r="AG309">
        <v>347.78968630000003</v>
      </c>
      <c r="AH309">
        <v>35.031628840000003</v>
      </c>
      <c r="AI309">
        <v>0</v>
      </c>
      <c r="AJ309">
        <v>474.72908089999999</v>
      </c>
      <c r="AK309">
        <v>2.60726046</v>
      </c>
      <c r="AL309">
        <v>8.3468254519999991</v>
      </c>
      <c r="AM309">
        <v>396.43375049999997</v>
      </c>
      <c r="AN309">
        <v>50.432742750000003</v>
      </c>
      <c r="AO309">
        <v>146.3568952</v>
      </c>
      <c r="AP309">
        <v>192.11883309999999</v>
      </c>
      <c r="AQ309">
        <v>23.090901179999999</v>
      </c>
      <c r="AR309">
        <v>11.282565310000001</v>
      </c>
      <c r="AS309">
        <v>845.70819100000006</v>
      </c>
      <c r="AT309">
        <v>24.184097940000001</v>
      </c>
      <c r="AU309">
        <v>2.3648802770000001</v>
      </c>
      <c r="AV309">
        <v>504.14296780000001</v>
      </c>
      <c r="AW309">
        <v>15.36157373</v>
      </c>
      <c r="AX309">
        <v>294.51189369999997</v>
      </c>
      <c r="AY309">
        <v>4.93929068</v>
      </c>
      <c r="AZ309">
        <v>53.006789140000002</v>
      </c>
      <c r="BA309">
        <v>0</v>
      </c>
      <c r="BB309">
        <v>0</v>
      </c>
      <c r="BC309">
        <v>31.889935690000002</v>
      </c>
      <c r="BD309">
        <v>192.91364759999999</v>
      </c>
      <c r="BE309">
        <v>2.9924015920000002</v>
      </c>
      <c r="BF309">
        <v>44.377023700000002</v>
      </c>
      <c r="BG309">
        <v>3.0980308609999998</v>
      </c>
      <c r="BH309">
        <v>34.122829750000001</v>
      </c>
      <c r="BI309">
        <v>0</v>
      </c>
      <c r="BJ309">
        <v>1793.487576</v>
      </c>
      <c r="BK309">
        <v>552.0720235</v>
      </c>
      <c r="BL309">
        <v>1685.569919</v>
      </c>
      <c r="BM309">
        <v>80.697081370000006</v>
      </c>
      <c r="BN309">
        <v>153.1397585</v>
      </c>
      <c r="BO309">
        <v>209.48426929999999</v>
      </c>
      <c r="BP309">
        <v>5857.1610680000003</v>
      </c>
      <c r="BQ309">
        <v>92.41585087</v>
      </c>
      <c r="BR309">
        <v>0</v>
      </c>
      <c r="BS309">
        <v>25.713938840000001</v>
      </c>
      <c r="BT309">
        <v>464.1079742</v>
      </c>
      <c r="BU309">
        <v>217.68112869999999</v>
      </c>
      <c r="BV309">
        <v>3162.620852</v>
      </c>
      <c r="BW309">
        <v>10.145083530000001</v>
      </c>
      <c r="BX309">
        <v>2150.9188530000001</v>
      </c>
      <c r="BY309">
        <v>63.34534953</v>
      </c>
      <c r="BZ309">
        <v>38.872618439999997</v>
      </c>
      <c r="CA309">
        <v>1568.305981</v>
      </c>
      <c r="CB309">
        <v>5752.7001110000001</v>
      </c>
      <c r="CC309">
        <v>215.91267089999999</v>
      </c>
      <c r="CD309">
        <v>5.5782551529999997</v>
      </c>
      <c r="CE309">
        <v>709.17704189999995</v>
      </c>
      <c r="CF309">
        <v>1004.749359</v>
      </c>
      <c r="CG309">
        <v>1211.450969</v>
      </c>
      <c r="CH309">
        <v>2455.8116580000001</v>
      </c>
      <c r="CI309">
        <v>6.6090075019999999</v>
      </c>
      <c r="CJ309">
        <v>1625.1782720000001</v>
      </c>
      <c r="CK309">
        <v>130.88937139999999</v>
      </c>
      <c r="CL309">
        <v>111.2739358</v>
      </c>
      <c r="CM309">
        <v>1510.8092489999999</v>
      </c>
      <c r="CN309">
        <v>4769.0772280000001</v>
      </c>
      <c r="CO309">
        <v>36.300297239999999</v>
      </c>
      <c r="CP309">
        <v>273.2469188</v>
      </c>
      <c r="CQ309">
        <v>97.969667680000001</v>
      </c>
      <c r="CR309">
        <v>1101.085789</v>
      </c>
      <c r="CS309">
        <v>410.1291334</v>
      </c>
    </row>
    <row r="310" spans="1:97" x14ac:dyDescent="0.2">
      <c r="A310" t="s">
        <v>217</v>
      </c>
      <c r="B310">
        <v>0</v>
      </c>
      <c r="C310">
        <v>0</v>
      </c>
      <c r="D310">
        <v>7.1730001640000003</v>
      </c>
      <c r="E310">
        <v>8.1384253780000009</v>
      </c>
      <c r="F310">
        <v>0</v>
      </c>
      <c r="G310">
        <v>25.736562790000001</v>
      </c>
      <c r="H310">
        <v>23.894397850000001</v>
      </c>
      <c r="I310">
        <v>81.716549439999994</v>
      </c>
      <c r="J310">
        <v>140.21462320000001</v>
      </c>
      <c r="K310">
        <v>8.3104257029999999</v>
      </c>
      <c r="L310">
        <v>11.594386549999999</v>
      </c>
      <c r="M310">
        <v>5.9107377029999997</v>
      </c>
      <c r="N310">
        <v>92.421422879999994</v>
      </c>
      <c r="O310">
        <v>87.529925469999995</v>
      </c>
      <c r="P310">
        <v>167.37400539999999</v>
      </c>
      <c r="Q310">
        <v>70.704326870000003</v>
      </c>
      <c r="R310">
        <v>33.910780860000003</v>
      </c>
      <c r="S310">
        <v>105.5684737</v>
      </c>
      <c r="T310">
        <v>174.80540429999999</v>
      </c>
      <c r="U310">
        <v>54.209601759999998</v>
      </c>
      <c r="V310">
        <v>241.79180930000001</v>
      </c>
      <c r="W310">
        <v>161.31473940000001</v>
      </c>
      <c r="X310">
        <v>160.94749400000001</v>
      </c>
      <c r="Y310">
        <v>78.285519590000007</v>
      </c>
      <c r="Z310">
        <v>98.665783660000002</v>
      </c>
      <c r="AA310">
        <v>46.90007335</v>
      </c>
      <c r="AB310">
        <v>180.2934008</v>
      </c>
      <c r="AC310">
        <v>48.711462240000003</v>
      </c>
      <c r="AD310">
        <v>21.57514978</v>
      </c>
      <c r="AE310">
        <v>156.41900140000001</v>
      </c>
      <c r="AF310">
        <v>210.76939390000001</v>
      </c>
      <c r="AG310">
        <v>105.06146769999999</v>
      </c>
      <c r="AH310">
        <v>291.46315199999998</v>
      </c>
      <c r="AI310">
        <v>198.60216080000001</v>
      </c>
      <c r="AJ310">
        <v>107.2477658</v>
      </c>
      <c r="AK310">
        <v>29.983495300000001</v>
      </c>
      <c r="AL310">
        <v>193.0203386</v>
      </c>
      <c r="AM310">
        <v>87.265291000000005</v>
      </c>
      <c r="AN310">
        <v>154.900567</v>
      </c>
      <c r="AO310">
        <v>48.00506163</v>
      </c>
      <c r="AP310">
        <v>13.364788389999999</v>
      </c>
      <c r="AQ310">
        <v>179.77915920000001</v>
      </c>
      <c r="AR310">
        <v>220.01002360000001</v>
      </c>
      <c r="AS310">
        <v>41.407077600000001</v>
      </c>
      <c r="AT310">
        <v>237.30646100000001</v>
      </c>
      <c r="AU310">
        <v>198.64994329999999</v>
      </c>
      <c r="AV310">
        <v>138.7809293</v>
      </c>
      <c r="AW310">
        <v>82.294144970000005</v>
      </c>
      <c r="AX310">
        <v>53.22504103</v>
      </c>
      <c r="AY310">
        <v>0</v>
      </c>
      <c r="AZ310">
        <v>49.693864820000002</v>
      </c>
      <c r="BA310">
        <v>25.263886299999999</v>
      </c>
      <c r="BB310">
        <v>66.631099090000006</v>
      </c>
      <c r="BC310">
        <v>23.917451759999999</v>
      </c>
      <c r="BD310">
        <v>61.877962439999997</v>
      </c>
      <c r="BE310">
        <v>26.931614329999999</v>
      </c>
      <c r="BF310">
        <v>44.377023700000002</v>
      </c>
      <c r="BG310">
        <v>21.686216030000001</v>
      </c>
      <c r="BH310">
        <v>34.122829750000001</v>
      </c>
      <c r="BI310">
        <v>0</v>
      </c>
      <c r="BJ310">
        <v>61.360767490000001</v>
      </c>
      <c r="BK310">
        <v>12.44105968</v>
      </c>
      <c r="BL310">
        <v>28.54052652</v>
      </c>
      <c r="BM310">
        <v>7.1730738990000003</v>
      </c>
      <c r="BN310">
        <v>52.720244729999997</v>
      </c>
      <c r="BO310">
        <v>13.09276683</v>
      </c>
      <c r="BP310">
        <v>148.15258399999999</v>
      </c>
      <c r="BQ310">
        <v>19.12052087</v>
      </c>
      <c r="BR310">
        <v>4.4746724579999997</v>
      </c>
      <c r="BS310">
        <v>9.0755078269999991</v>
      </c>
      <c r="BT310">
        <v>46.010704339999997</v>
      </c>
      <c r="BU310">
        <v>30.310030579999999</v>
      </c>
      <c r="BV310">
        <v>184.6232085</v>
      </c>
      <c r="BW310">
        <v>44.384740450000002</v>
      </c>
      <c r="BX310">
        <v>139.51906070000001</v>
      </c>
      <c r="BY310">
        <v>27.541456320000002</v>
      </c>
      <c r="BZ310">
        <v>61.299129090000001</v>
      </c>
      <c r="CA310">
        <v>126.2836155</v>
      </c>
      <c r="CB310">
        <v>225.8363708</v>
      </c>
      <c r="CC310">
        <v>40.924623889999999</v>
      </c>
      <c r="CD310">
        <v>47.415168799999996</v>
      </c>
      <c r="CE310">
        <v>82.951515610000001</v>
      </c>
      <c r="CF310">
        <v>258.11230399999999</v>
      </c>
      <c r="CG310">
        <v>179.19602459999999</v>
      </c>
      <c r="CH310">
        <v>213.60315030000001</v>
      </c>
      <c r="CI310">
        <v>11.8962135</v>
      </c>
      <c r="CJ310">
        <v>161.311758</v>
      </c>
      <c r="CK310">
        <v>25.873480399999998</v>
      </c>
      <c r="CL310">
        <v>37.091311949999998</v>
      </c>
      <c r="CM310">
        <v>105.4524576</v>
      </c>
      <c r="CN310">
        <v>234.93836039999999</v>
      </c>
      <c r="CO310">
        <v>50.820416129999998</v>
      </c>
      <c r="CP310">
        <v>30.057161069999999</v>
      </c>
      <c r="CQ310">
        <v>43.221912209999999</v>
      </c>
      <c r="CR310">
        <v>64.769752280000006</v>
      </c>
      <c r="CS310">
        <v>41.113189409999997</v>
      </c>
    </row>
    <row r="311" spans="1:97" x14ac:dyDescent="0.2">
      <c r="A311" t="s">
        <v>218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1.540357048</v>
      </c>
      <c r="O311">
        <v>2.9671161179999999</v>
      </c>
      <c r="P311">
        <v>0</v>
      </c>
      <c r="Q311">
        <v>1.2404267870000001</v>
      </c>
      <c r="R311">
        <v>0</v>
      </c>
      <c r="S311">
        <v>1.5524775550000001</v>
      </c>
      <c r="T311">
        <v>1.468952977</v>
      </c>
      <c r="U311">
        <v>0</v>
      </c>
      <c r="V311">
        <v>1.0604903919999999</v>
      </c>
      <c r="W311">
        <v>1.104895475</v>
      </c>
      <c r="X311">
        <v>0</v>
      </c>
      <c r="Y311">
        <v>1.1345727480000001</v>
      </c>
      <c r="Z311">
        <v>0</v>
      </c>
      <c r="AA311">
        <v>8.5272860640000001</v>
      </c>
      <c r="AB311">
        <v>3.0819384749999998</v>
      </c>
      <c r="AC311">
        <v>0</v>
      </c>
      <c r="AD311">
        <v>1.4383433189999999</v>
      </c>
      <c r="AE311">
        <v>2.0855866860000001</v>
      </c>
      <c r="AF311">
        <v>1.951568462</v>
      </c>
      <c r="AG311">
        <v>3.6228092319999998</v>
      </c>
      <c r="AH311">
        <v>1.4012651540000001</v>
      </c>
      <c r="AI311">
        <v>1.225939264</v>
      </c>
      <c r="AJ311">
        <v>1.5771730260000001</v>
      </c>
      <c r="AK311">
        <v>2.60726046</v>
      </c>
      <c r="AL311">
        <v>2.0867063629999998</v>
      </c>
      <c r="AM311">
        <v>7.4798820849999998</v>
      </c>
      <c r="AN311">
        <v>2.4015591779999999</v>
      </c>
      <c r="AO311">
        <v>0</v>
      </c>
      <c r="AP311">
        <v>1.6705985489999999</v>
      </c>
      <c r="AQ311">
        <v>1.6493500839999999</v>
      </c>
      <c r="AR311">
        <v>1.4103206639999999</v>
      </c>
      <c r="AS311">
        <v>0</v>
      </c>
      <c r="AT311">
        <v>4.5345183630000001</v>
      </c>
      <c r="AU311">
        <v>0</v>
      </c>
      <c r="AV311">
        <v>2.8322638640000002</v>
      </c>
      <c r="AW311">
        <v>6.5835315980000004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3.3577090030000001</v>
      </c>
      <c r="BM311">
        <v>1.7932684750000001</v>
      </c>
      <c r="BN311">
        <v>2.510487844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1.291843155</v>
      </c>
      <c r="BY311">
        <v>0</v>
      </c>
      <c r="BZ311">
        <v>0</v>
      </c>
      <c r="CA311">
        <v>1.706535344</v>
      </c>
      <c r="CB311">
        <v>0</v>
      </c>
      <c r="CC311">
        <v>2.822387854</v>
      </c>
      <c r="CD311">
        <v>0</v>
      </c>
      <c r="CE311">
        <v>1.168331206</v>
      </c>
      <c r="CF311">
        <v>2.5181688200000001</v>
      </c>
      <c r="CG311">
        <v>0</v>
      </c>
      <c r="CH311">
        <v>0</v>
      </c>
      <c r="CI311">
        <v>0</v>
      </c>
      <c r="CJ311">
        <v>1.5075865230000001</v>
      </c>
      <c r="CK311">
        <v>3.0439388709999999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</row>
    <row r="312" spans="1:97" x14ac:dyDescent="0.2">
      <c r="A312" t="s">
        <v>219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1.540357048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1.468952977</v>
      </c>
      <c r="U312">
        <v>0</v>
      </c>
      <c r="V312">
        <v>5.3024519589999999</v>
      </c>
      <c r="W312">
        <v>2.2097909499999999</v>
      </c>
      <c r="X312">
        <v>0</v>
      </c>
      <c r="Y312">
        <v>0</v>
      </c>
      <c r="Z312">
        <v>6.0162063200000002</v>
      </c>
      <c r="AA312">
        <v>2.842428688</v>
      </c>
      <c r="AB312">
        <v>4.622907713</v>
      </c>
      <c r="AC312">
        <v>0</v>
      </c>
      <c r="AD312">
        <v>1.4383433189999999</v>
      </c>
      <c r="AE312">
        <v>8.3423467430000002</v>
      </c>
      <c r="AF312">
        <v>5.854705386</v>
      </c>
      <c r="AG312">
        <v>0</v>
      </c>
      <c r="AH312">
        <v>5.6050606150000002</v>
      </c>
      <c r="AI312">
        <v>2.451878529</v>
      </c>
      <c r="AJ312">
        <v>1.5771730260000001</v>
      </c>
      <c r="AK312">
        <v>0</v>
      </c>
      <c r="AL312">
        <v>3.1300595449999999</v>
      </c>
      <c r="AM312">
        <v>0</v>
      </c>
      <c r="AN312">
        <v>3.6023387680000001</v>
      </c>
      <c r="AO312">
        <v>0</v>
      </c>
      <c r="AP312">
        <v>0</v>
      </c>
      <c r="AQ312">
        <v>1.6493500839999999</v>
      </c>
      <c r="AR312">
        <v>5.6412826559999996</v>
      </c>
      <c r="AS312">
        <v>1.2547599270000001</v>
      </c>
      <c r="AT312">
        <v>3.0230122420000001</v>
      </c>
      <c r="AU312">
        <v>2.3648802770000001</v>
      </c>
      <c r="AV312">
        <v>2.8322638640000002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2.9337145339999999</v>
      </c>
      <c r="BQ312">
        <v>0</v>
      </c>
      <c r="BR312">
        <v>0</v>
      </c>
      <c r="BS312">
        <v>0</v>
      </c>
      <c r="BT312">
        <v>2.000465406</v>
      </c>
      <c r="BU312">
        <v>0</v>
      </c>
      <c r="BV312">
        <v>8.8517976669999996</v>
      </c>
      <c r="BW312">
        <v>1.2681354419999999</v>
      </c>
      <c r="BX312">
        <v>9.0429020829999995</v>
      </c>
      <c r="BY312">
        <v>0</v>
      </c>
      <c r="BZ312">
        <v>2.9902014189999999</v>
      </c>
      <c r="CA312">
        <v>0</v>
      </c>
      <c r="CB312">
        <v>5.252008622</v>
      </c>
      <c r="CC312">
        <v>1.411193927</v>
      </c>
      <c r="CD312">
        <v>0</v>
      </c>
      <c r="CE312">
        <v>0</v>
      </c>
      <c r="CF312">
        <v>1.25908441</v>
      </c>
      <c r="CG312">
        <v>1.073030087</v>
      </c>
      <c r="CH312">
        <v>7.4948473790000003</v>
      </c>
      <c r="CI312">
        <v>1.3218015000000001</v>
      </c>
      <c r="CJ312">
        <v>1.5075865230000001</v>
      </c>
      <c r="CK312">
        <v>0</v>
      </c>
      <c r="CL312">
        <v>2.853177842</v>
      </c>
      <c r="CM312">
        <v>4.0558637549999998</v>
      </c>
      <c r="CN312">
        <v>5.1446356289999997</v>
      </c>
      <c r="CO312">
        <v>1.452011889</v>
      </c>
      <c r="CP312">
        <v>0</v>
      </c>
      <c r="CQ312">
        <v>0</v>
      </c>
      <c r="CR312">
        <v>4.7392501669999998</v>
      </c>
      <c r="CS312">
        <v>2.0055214349999999</v>
      </c>
    </row>
    <row r="313" spans="1:97" x14ac:dyDescent="0.2">
      <c r="A313" t="s">
        <v>220</v>
      </c>
      <c r="B313">
        <v>0</v>
      </c>
      <c r="C313">
        <v>0</v>
      </c>
      <c r="D313">
        <v>4.7820001090000002</v>
      </c>
      <c r="E313">
        <v>2.7128084590000001</v>
      </c>
      <c r="F313">
        <v>0</v>
      </c>
      <c r="G313">
        <v>6.4341406980000002</v>
      </c>
      <c r="H313">
        <v>10.61973238</v>
      </c>
      <c r="I313">
        <v>36.772447249999999</v>
      </c>
      <c r="J313">
        <v>71.817246040000001</v>
      </c>
      <c r="K313">
        <v>0</v>
      </c>
      <c r="L313">
        <v>0</v>
      </c>
      <c r="M313">
        <v>2.9553688519999999</v>
      </c>
      <c r="N313">
        <v>16.94392753</v>
      </c>
      <c r="O313">
        <v>5.9342322349999996</v>
      </c>
      <c r="P313">
        <v>50.212201620000002</v>
      </c>
      <c r="Q313">
        <v>17.36597502</v>
      </c>
      <c r="R313">
        <v>1.9947518150000001</v>
      </c>
      <c r="S313">
        <v>35.70698376</v>
      </c>
      <c r="T313">
        <v>36.723824430000001</v>
      </c>
      <c r="U313">
        <v>12.04657817</v>
      </c>
      <c r="V313">
        <v>73.173837030000001</v>
      </c>
      <c r="W313">
        <v>59.664355659999998</v>
      </c>
      <c r="X313">
        <v>23.587132740000001</v>
      </c>
      <c r="Y313">
        <v>30.633464190000002</v>
      </c>
      <c r="Z313">
        <v>81.820405960000002</v>
      </c>
      <c r="AA313">
        <v>27.003072540000002</v>
      </c>
      <c r="AB313">
        <v>141.76916990000001</v>
      </c>
      <c r="AC313">
        <v>20.87634096</v>
      </c>
      <c r="AD313">
        <v>11.506746550000001</v>
      </c>
      <c r="AE313">
        <v>110.5360943</v>
      </c>
      <c r="AF313">
        <v>113.1909708</v>
      </c>
      <c r="AG313">
        <v>41.662306170000001</v>
      </c>
      <c r="AH313">
        <v>100.8910911</v>
      </c>
      <c r="AI313">
        <v>77.234173659999996</v>
      </c>
      <c r="AJ313">
        <v>72.549959200000004</v>
      </c>
      <c r="AK313">
        <v>36.501646450000003</v>
      </c>
      <c r="AL313">
        <v>45.907539989999997</v>
      </c>
      <c r="AM313">
        <v>62.33235071</v>
      </c>
      <c r="AN313">
        <v>69.645216169999998</v>
      </c>
      <c r="AO313">
        <v>11.70855162</v>
      </c>
      <c r="AP313">
        <v>5.0117956460000004</v>
      </c>
      <c r="AQ313">
        <v>64.324653290000001</v>
      </c>
      <c r="AR313">
        <v>86.029560500000002</v>
      </c>
      <c r="AS313">
        <v>8.7833194910000003</v>
      </c>
      <c r="AT313">
        <v>72.552293809999995</v>
      </c>
      <c r="AU313">
        <v>48.480045670000003</v>
      </c>
      <c r="AV313">
        <v>48.148485690000001</v>
      </c>
      <c r="AW313">
        <v>42.792955390000003</v>
      </c>
      <c r="AX313">
        <v>10.64500821</v>
      </c>
      <c r="AY313">
        <v>0</v>
      </c>
      <c r="AZ313">
        <v>16.56462161</v>
      </c>
      <c r="BA313">
        <v>9.4739573620000002</v>
      </c>
      <c r="BB313">
        <v>4.7593642210000002</v>
      </c>
      <c r="BC313">
        <v>0</v>
      </c>
      <c r="BD313">
        <v>21.839280859999999</v>
      </c>
      <c r="BE313">
        <v>5.9848031840000004</v>
      </c>
      <c r="BF313">
        <v>6.8272344159999996</v>
      </c>
      <c r="BG313">
        <v>9.2940925829999994</v>
      </c>
      <c r="BH313">
        <v>0</v>
      </c>
      <c r="BI313">
        <v>0</v>
      </c>
      <c r="BJ313">
        <v>10.51898871</v>
      </c>
      <c r="BK313">
        <v>10.885927219999999</v>
      </c>
      <c r="BL313">
        <v>1.678854501</v>
      </c>
      <c r="BM313">
        <v>3.5865369500000002</v>
      </c>
      <c r="BN313">
        <v>2.510487844</v>
      </c>
      <c r="BO313">
        <v>0</v>
      </c>
      <c r="BP313">
        <v>20.53600174</v>
      </c>
      <c r="BQ313">
        <v>3.186753478</v>
      </c>
      <c r="BR313">
        <v>0</v>
      </c>
      <c r="BS313">
        <v>1.5125846380000001</v>
      </c>
      <c r="BT313">
        <v>2.000465406</v>
      </c>
      <c r="BU313">
        <v>4.1331859890000002</v>
      </c>
      <c r="BV313">
        <v>25.29085048</v>
      </c>
      <c r="BW313">
        <v>26.630844270000001</v>
      </c>
      <c r="BX313">
        <v>60.716628270000001</v>
      </c>
      <c r="BY313">
        <v>16.524873790000001</v>
      </c>
      <c r="BZ313">
        <v>10.465704970000001</v>
      </c>
      <c r="CA313">
        <v>13.652282749999999</v>
      </c>
      <c r="CB313">
        <v>33.262721280000001</v>
      </c>
      <c r="CC313">
        <v>14.111939270000001</v>
      </c>
      <c r="CD313">
        <v>43.231477429999998</v>
      </c>
      <c r="CE313">
        <v>16.35663688</v>
      </c>
      <c r="CF313">
        <v>15.10901292</v>
      </c>
      <c r="CG313">
        <v>8.5842406980000003</v>
      </c>
      <c r="CH313">
        <v>24.982824600000001</v>
      </c>
      <c r="CI313">
        <v>0</v>
      </c>
      <c r="CJ313">
        <v>24.121384370000001</v>
      </c>
      <c r="CK313">
        <v>9.1318166129999998</v>
      </c>
      <c r="CL313">
        <v>0</v>
      </c>
      <c r="CM313">
        <v>2.027931878</v>
      </c>
      <c r="CN313">
        <v>44.58684212</v>
      </c>
      <c r="CO313">
        <v>20.328166450000001</v>
      </c>
      <c r="CP313">
        <v>10.92987675</v>
      </c>
      <c r="CQ313">
        <v>0</v>
      </c>
      <c r="CR313">
        <v>0</v>
      </c>
      <c r="CS313">
        <v>2.0055214349999999</v>
      </c>
    </row>
    <row r="314" spans="1:97" x14ac:dyDescent="0.2">
      <c r="A314" t="s">
        <v>221</v>
      </c>
      <c r="B314">
        <v>2.494819412</v>
      </c>
      <c r="C314">
        <v>0</v>
      </c>
      <c r="D314">
        <v>4.7820001090000002</v>
      </c>
      <c r="E314">
        <v>0</v>
      </c>
      <c r="F314">
        <v>0</v>
      </c>
      <c r="G314">
        <v>6.4341406980000002</v>
      </c>
      <c r="H314">
        <v>13.27466547</v>
      </c>
      <c r="I314">
        <v>24.51496483</v>
      </c>
      <c r="J314">
        <v>27.358950870000001</v>
      </c>
      <c r="K314">
        <v>0</v>
      </c>
      <c r="L314">
        <v>2.8985966369999998</v>
      </c>
      <c r="M314">
        <v>0</v>
      </c>
      <c r="N314">
        <v>12.322856379999999</v>
      </c>
      <c r="O314">
        <v>47.473857879999997</v>
      </c>
      <c r="P314">
        <v>51.407730229999999</v>
      </c>
      <c r="Q314">
        <v>12.40426787</v>
      </c>
      <c r="R314">
        <v>3.9895036300000002</v>
      </c>
      <c r="S314">
        <v>43.469371529999997</v>
      </c>
      <c r="T314">
        <v>47.006495280000003</v>
      </c>
      <c r="U314">
        <v>7.5291113559999996</v>
      </c>
      <c r="V314">
        <v>54.085009980000002</v>
      </c>
      <c r="W314">
        <v>45.300714480000003</v>
      </c>
      <c r="X314">
        <v>74.923833419999994</v>
      </c>
      <c r="Y314">
        <v>53.324919139999999</v>
      </c>
      <c r="Z314">
        <v>338.11079519999998</v>
      </c>
      <c r="AA314">
        <v>929.47418089999996</v>
      </c>
      <c r="AB314">
        <v>463.83174050000002</v>
      </c>
      <c r="AC314">
        <v>65.412535009999999</v>
      </c>
      <c r="AD314">
        <v>18.698463149999998</v>
      </c>
      <c r="AE314">
        <v>369.14884339999998</v>
      </c>
      <c r="AF314">
        <v>318.10565930000001</v>
      </c>
      <c r="AG314">
        <v>271.71069240000003</v>
      </c>
      <c r="AH314">
        <v>508.6592508</v>
      </c>
      <c r="AI314">
        <v>150.79052949999999</v>
      </c>
      <c r="AJ314">
        <v>648.2181137</v>
      </c>
      <c r="AK314">
        <v>126.4521323</v>
      </c>
      <c r="AL314">
        <v>298.39900990000001</v>
      </c>
      <c r="AM314">
        <v>1164.3683109999999</v>
      </c>
      <c r="AN314">
        <v>427.4775338</v>
      </c>
      <c r="AO314">
        <v>24.587958400000002</v>
      </c>
      <c r="AP314">
        <v>1.6705985489999999</v>
      </c>
      <c r="AQ314">
        <v>361.20766850000001</v>
      </c>
      <c r="AR314">
        <v>200.26553430000001</v>
      </c>
      <c r="AS314">
        <v>1.2547599270000001</v>
      </c>
      <c r="AT314">
        <v>213.1223631</v>
      </c>
      <c r="AU314">
        <v>112.33181310000001</v>
      </c>
      <c r="AV314">
        <v>295.97157379999999</v>
      </c>
      <c r="AW314">
        <v>238.1043928</v>
      </c>
      <c r="AX314">
        <v>28.386688549999999</v>
      </c>
      <c r="AY314">
        <v>0</v>
      </c>
      <c r="AZ314">
        <v>46.380940500000001</v>
      </c>
      <c r="BA314">
        <v>12.63194315</v>
      </c>
      <c r="BB314">
        <v>2.3796821100000001</v>
      </c>
      <c r="BC314">
        <v>19.931209800000001</v>
      </c>
      <c r="BD314">
        <v>7.2797602870000002</v>
      </c>
      <c r="BE314">
        <v>5.9848031840000004</v>
      </c>
      <c r="BF314">
        <v>23.895320460000001</v>
      </c>
      <c r="BG314">
        <v>0</v>
      </c>
      <c r="BH314">
        <v>10.236848930000001</v>
      </c>
      <c r="BI314">
        <v>0</v>
      </c>
      <c r="BJ314">
        <v>1.7531647850000001</v>
      </c>
      <c r="BK314">
        <v>1.55513246</v>
      </c>
      <c r="BL314">
        <v>1.678854501</v>
      </c>
      <c r="BM314">
        <v>0</v>
      </c>
      <c r="BN314">
        <v>0</v>
      </c>
      <c r="BO314">
        <v>0</v>
      </c>
      <c r="BP314">
        <v>1.466857267</v>
      </c>
      <c r="BQ314">
        <v>0</v>
      </c>
      <c r="BR314">
        <v>0</v>
      </c>
      <c r="BS314">
        <v>3.0251692760000002</v>
      </c>
      <c r="BT314">
        <v>0</v>
      </c>
      <c r="BU314">
        <v>0</v>
      </c>
      <c r="BV314">
        <v>142.89330519999999</v>
      </c>
      <c r="BW314">
        <v>129.34981500000001</v>
      </c>
      <c r="BX314">
        <v>629.12761639999997</v>
      </c>
      <c r="BY314">
        <v>34.426820399999997</v>
      </c>
      <c r="BZ314">
        <v>34.387316319999996</v>
      </c>
      <c r="CA314">
        <v>247.44762489999999</v>
      </c>
      <c r="CB314">
        <v>63.02410347</v>
      </c>
      <c r="CC314">
        <v>81.849247770000005</v>
      </c>
      <c r="CD314">
        <v>287.28014039999999</v>
      </c>
      <c r="CE314">
        <v>63.089885109999997</v>
      </c>
      <c r="CF314">
        <v>246.7805443</v>
      </c>
      <c r="CG314">
        <v>7.5112106110000001</v>
      </c>
      <c r="CH314">
        <v>158.6409362</v>
      </c>
      <c r="CI314">
        <v>0</v>
      </c>
      <c r="CJ314">
        <v>208.04694019999999</v>
      </c>
      <c r="CK314">
        <v>4.5659083059999999</v>
      </c>
      <c r="CL314">
        <v>2.853177842</v>
      </c>
      <c r="CM314">
        <v>0</v>
      </c>
      <c r="CN314">
        <v>54.876113369999999</v>
      </c>
      <c r="CO314">
        <v>85.668701479999996</v>
      </c>
      <c r="CP314">
        <v>0</v>
      </c>
      <c r="CQ314">
        <v>5.762921628</v>
      </c>
      <c r="CR314">
        <v>3.1595001109999998</v>
      </c>
      <c r="CS314">
        <v>0</v>
      </c>
    </row>
    <row r="315" spans="1:97" x14ac:dyDescent="0.2">
      <c r="A315" t="s">
        <v>222</v>
      </c>
      <c r="B315">
        <v>0</v>
      </c>
      <c r="C315">
        <v>0</v>
      </c>
      <c r="D315">
        <v>0</v>
      </c>
      <c r="E315">
        <v>2.7128084590000001</v>
      </c>
      <c r="F315">
        <v>0</v>
      </c>
      <c r="G315">
        <v>0</v>
      </c>
      <c r="H315">
        <v>21.239464760000001</v>
      </c>
      <c r="I315">
        <v>0</v>
      </c>
      <c r="J315">
        <v>95.756328060000001</v>
      </c>
      <c r="K315">
        <v>5.5402838020000003</v>
      </c>
      <c r="L315">
        <v>0</v>
      </c>
      <c r="M315">
        <v>0</v>
      </c>
      <c r="N315">
        <v>149.4146337</v>
      </c>
      <c r="O315">
        <v>0</v>
      </c>
      <c r="P315">
        <v>0</v>
      </c>
      <c r="Q315">
        <v>95.512862609999999</v>
      </c>
      <c r="R315">
        <v>61.837306269999999</v>
      </c>
      <c r="S315">
        <v>21.734685769999999</v>
      </c>
      <c r="T315">
        <v>1125.217981</v>
      </c>
      <c r="U315">
        <v>0</v>
      </c>
      <c r="V315">
        <v>355.26428129999999</v>
      </c>
      <c r="W315">
        <v>64.083937559999995</v>
      </c>
      <c r="X315">
        <v>44.399308689999998</v>
      </c>
      <c r="Y315">
        <v>208.76138560000001</v>
      </c>
      <c r="Z315">
        <v>2.4064825280000002</v>
      </c>
      <c r="AA315">
        <v>0</v>
      </c>
      <c r="AB315">
        <v>0</v>
      </c>
      <c r="AC315">
        <v>40.360925860000002</v>
      </c>
      <c r="AD315">
        <v>8.6300599130000002</v>
      </c>
      <c r="AE315">
        <v>4.1711733710000001</v>
      </c>
      <c r="AF315">
        <v>257.60703699999999</v>
      </c>
      <c r="AG315">
        <v>1.8114046159999999</v>
      </c>
      <c r="AH315">
        <v>298.46947770000003</v>
      </c>
      <c r="AI315">
        <v>9.807514115</v>
      </c>
      <c r="AJ315">
        <v>0</v>
      </c>
      <c r="AK315">
        <v>10.42904184</v>
      </c>
      <c r="AL315">
        <v>34.430654990000001</v>
      </c>
      <c r="AM315">
        <v>0</v>
      </c>
      <c r="AN315">
        <v>0</v>
      </c>
      <c r="AO315">
        <v>11.70855162</v>
      </c>
      <c r="AP315">
        <v>13.364788389999999</v>
      </c>
      <c r="AQ315">
        <v>1.6493500839999999</v>
      </c>
      <c r="AR315">
        <v>400.5310685</v>
      </c>
      <c r="AS315">
        <v>0</v>
      </c>
      <c r="AT315">
        <v>193.47278349999999</v>
      </c>
      <c r="AU315">
        <v>20.101482350000001</v>
      </c>
      <c r="AV315">
        <v>7.0806596600000002</v>
      </c>
      <c r="AW315">
        <v>114.1145477</v>
      </c>
      <c r="AX315">
        <v>0</v>
      </c>
      <c r="AY315">
        <v>0</v>
      </c>
      <c r="AZ315">
        <v>0</v>
      </c>
      <c r="BA315">
        <v>0</v>
      </c>
      <c r="BB315">
        <v>23.796821099999999</v>
      </c>
      <c r="BC315">
        <v>0</v>
      </c>
      <c r="BD315">
        <v>0</v>
      </c>
      <c r="BE315">
        <v>92.76444936</v>
      </c>
      <c r="BF315">
        <v>6.8272344159999996</v>
      </c>
      <c r="BG315">
        <v>52.666524639999999</v>
      </c>
      <c r="BH315">
        <v>0</v>
      </c>
      <c r="BI315">
        <v>0</v>
      </c>
      <c r="BJ315">
        <v>0</v>
      </c>
      <c r="BK315">
        <v>85.532285329999993</v>
      </c>
      <c r="BL315">
        <v>0</v>
      </c>
      <c r="BM315">
        <v>0</v>
      </c>
      <c r="BN315">
        <v>15.062927070000001</v>
      </c>
      <c r="BO315">
        <v>0</v>
      </c>
      <c r="BP315">
        <v>10.26800087</v>
      </c>
      <c r="BQ315">
        <v>33.460911520000003</v>
      </c>
      <c r="BR315">
        <v>24.61069852</v>
      </c>
      <c r="BS315">
        <v>175.45981800000001</v>
      </c>
      <c r="BT315">
        <v>0</v>
      </c>
      <c r="BU315">
        <v>0</v>
      </c>
      <c r="BV315">
        <v>0</v>
      </c>
      <c r="BW315">
        <v>155.98065930000001</v>
      </c>
      <c r="BX315">
        <v>0</v>
      </c>
      <c r="BY315">
        <v>20.65609224</v>
      </c>
      <c r="BZ315">
        <v>182.4022865</v>
      </c>
      <c r="CA315">
        <v>3.4130706879999999</v>
      </c>
      <c r="CB315">
        <v>1.7506695409999999</v>
      </c>
      <c r="CC315">
        <v>55.03656316</v>
      </c>
      <c r="CD315">
        <v>87.857518659999997</v>
      </c>
      <c r="CE315">
        <v>486.02578160000002</v>
      </c>
      <c r="CF315">
        <v>0</v>
      </c>
      <c r="CG315">
        <v>3.2190902619999999</v>
      </c>
      <c r="CH315">
        <v>0</v>
      </c>
      <c r="CI315">
        <v>387.28783959999998</v>
      </c>
      <c r="CJ315">
        <v>0</v>
      </c>
      <c r="CK315">
        <v>35.00529702</v>
      </c>
      <c r="CL315">
        <v>0</v>
      </c>
      <c r="CM315">
        <v>0</v>
      </c>
      <c r="CN315">
        <v>1.714878543</v>
      </c>
      <c r="CO315">
        <v>111.80491550000001</v>
      </c>
      <c r="CP315">
        <v>24.592222700000001</v>
      </c>
      <c r="CQ315">
        <v>190.17641370000001</v>
      </c>
      <c r="CR315">
        <v>6.3190002219999997</v>
      </c>
      <c r="CS315">
        <v>0</v>
      </c>
    </row>
    <row r="316" spans="1:97" x14ac:dyDescent="0.2">
      <c r="A316" t="s">
        <v>223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2.8985966369999998</v>
      </c>
      <c r="M316">
        <v>0</v>
      </c>
      <c r="N316">
        <v>0</v>
      </c>
      <c r="O316">
        <v>2.9671161179999999</v>
      </c>
      <c r="P316">
        <v>0</v>
      </c>
      <c r="Q316">
        <v>0</v>
      </c>
      <c r="R316">
        <v>0</v>
      </c>
      <c r="S316">
        <v>4.6574326639999999</v>
      </c>
      <c r="T316">
        <v>1.468952977</v>
      </c>
      <c r="U316">
        <v>0</v>
      </c>
      <c r="V316">
        <v>1.0604903919999999</v>
      </c>
      <c r="W316">
        <v>3.3146864260000002</v>
      </c>
      <c r="X316">
        <v>2.7749567929999999</v>
      </c>
      <c r="Y316">
        <v>3.4037182430000001</v>
      </c>
      <c r="Z316">
        <v>3.609723792</v>
      </c>
      <c r="AA316">
        <v>61.112216789999998</v>
      </c>
      <c r="AB316">
        <v>1.540969238</v>
      </c>
      <c r="AC316">
        <v>5.5670242559999998</v>
      </c>
      <c r="AD316">
        <v>8.6300599130000002</v>
      </c>
      <c r="AE316">
        <v>8.3423467430000002</v>
      </c>
      <c r="AF316">
        <v>1.951568462</v>
      </c>
      <c r="AG316">
        <v>48.907924639999997</v>
      </c>
      <c r="AH316">
        <v>12.611386380000001</v>
      </c>
      <c r="AI316">
        <v>0</v>
      </c>
      <c r="AJ316">
        <v>25.234768420000002</v>
      </c>
      <c r="AK316">
        <v>3.9108906910000001</v>
      </c>
      <c r="AL316">
        <v>2.0867063629999998</v>
      </c>
      <c r="AM316">
        <v>104.71834920000001</v>
      </c>
      <c r="AN316">
        <v>2.4015591779999999</v>
      </c>
      <c r="AO316">
        <v>2.3417103240000001</v>
      </c>
      <c r="AP316">
        <v>0</v>
      </c>
      <c r="AQ316">
        <v>8.2467504219999999</v>
      </c>
      <c r="AR316">
        <v>2.8206413279999998</v>
      </c>
      <c r="AS316">
        <v>0</v>
      </c>
      <c r="AT316">
        <v>3.0230122420000001</v>
      </c>
      <c r="AU316">
        <v>0</v>
      </c>
      <c r="AV316">
        <v>4.2483957959999996</v>
      </c>
      <c r="AW316">
        <v>10.97255266</v>
      </c>
      <c r="AX316">
        <v>7.0966721379999997</v>
      </c>
      <c r="AY316">
        <v>0</v>
      </c>
      <c r="AZ316">
        <v>16.56462161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1.466857267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67.020753769999999</v>
      </c>
      <c r="BW316">
        <v>1.2681354419999999</v>
      </c>
      <c r="BX316">
        <v>289.37286669999997</v>
      </c>
      <c r="BY316">
        <v>2.7541456320000002</v>
      </c>
      <c r="BZ316">
        <v>0</v>
      </c>
      <c r="CA316">
        <v>6.8261413759999998</v>
      </c>
      <c r="CB316">
        <v>7.0026781629999997</v>
      </c>
      <c r="CC316">
        <v>9.8783574900000009</v>
      </c>
      <c r="CD316">
        <v>0</v>
      </c>
      <c r="CE316">
        <v>7.0099872349999997</v>
      </c>
      <c r="CF316">
        <v>12.5908441</v>
      </c>
      <c r="CG316">
        <v>1.073030087</v>
      </c>
      <c r="CH316">
        <v>43.719943049999998</v>
      </c>
      <c r="CI316">
        <v>1.3218015000000001</v>
      </c>
      <c r="CJ316">
        <v>125.1296814</v>
      </c>
      <c r="CK316">
        <v>0</v>
      </c>
      <c r="CL316">
        <v>0</v>
      </c>
      <c r="CM316">
        <v>0</v>
      </c>
      <c r="CN316">
        <v>3.429757086</v>
      </c>
      <c r="CO316">
        <v>4.3560356679999996</v>
      </c>
      <c r="CP316">
        <v>2.732469188</v>
      </c>
      <c r="CQ316">
        <v>0</v>
      </c>
      <c r="CR316">
        <v>0</v>
      </c>
      <c r="CS316">
        <v>0</v>
      </c>
    </row>
    <row r="317" spans="1:97" x14ac:dyDescent="0.2">
      <c r="A317" t="s">
        <v>224</v>
      </c>
      <c r="B317">
        <v>9.9792776480000001</v>
      </c>
      <c r="C317">
        <v>5.6666382950000003</v>
      </c>
      <c r="D317">
        <v>26.301000599999998</v>
      </c>
      <c r="E317">
        <v>2.7128084590000001</v>
      </c>
      <c r="F317">
        <v>0</v>
      </c>
      <c r="G317">
        <v>16.085351750000001</v>
      </c>
      <c r="H317">
        <v>5.3098661890000001</v>
      </c>
      <c r="I317">
        <v>122.57482419999999</v>
      </c>
      <c r="J317">
        <v>27.358950870000001</v>
      </c>
      <c r="K317">
        <v>13.850709500000001</v>
      </c>
      <c r="L317">
        <v>14.49298319</v>
      </c>
      <c r="M317">
        <v>2.9553688519999999</v>
      </c>
      <c r="N317">
        <v>181.7621317</v>
      </c>
      <c r="O317">
        <v>1177.945099</v>
      </c>
      <c r="P317">
        <v>487.77567290000002</v>
      </c>
      <c r="Q317">
        <v>738.05393830000003</v>
      </c>
      <c r="R317">
        <v>179.52766339999999</v>
      </c>
      <c r="S317">
        <v>386.56691110000003</v>
      </c>
      <c r="T317">
        <v>289.3837365</v>
      </c>
      <c r="U317">
        <v>539.08437309999999</v>
      </c>
      <c r="V317">
        <v>345.71986770000001</v>
      </c>
      <c r="W317">
        <v>342.51759729999998</v>
      </c>
      <c r="X317">
        <v>1152.9945479999999</v>
      </c>
      <c r="Y317">
        <v>1036.999491</v>
      </c>
      <c r="Z317">
        <v>837.45591979999995</v>
      </c>
      <c r="AA317">
        <v>1854.6847190000001</v>
      </c>
      <c r="AB317">
        <v>556.28989479999996</v>
      </c>
      <c r="AC317">
        <v>409.17628280000002</v>
      </c>
      <c r="AD317">
        <v>346.64073990000003</v>
      </c>
      <c r="AE317">
        <v>711.18505979999998</v>
      </c>
      <c r="AF317">
        <v>376.65271310000003</v>
      </c>
      <c r="AG317">
        <v>1166.5445729999999</v>
      </c>
      <c r="AH317">
        <v>550.69720540000003</v>
      </c>
      <c r="AI317">
        <v>359.20020449999998</v>
      </c>
      <c r="AJ317">
        <v>1712.809906</v>
      </c>
      <c r="AK317">
        <v>1258.0031719999999</v>
      </c>
      <c r="AL317">
        <v>608.27490479999994</v>
      </c>
      <c r="AM317">
        <v>2101.8468659999999</v>
      </c>
      <c r="AN317">
        <v>983.43848360000004</v>
      </c>
      <c r="AO317">
        <v>223.63333589999999</v>
      </c>
      <c r="AP317">
        <v>135.31848249999999</v>
      </c>
      <c r="AQ317">
        <v>577.27252950000002</v>
      </c>
      <c r="AR317">
        <v>251.0370782</v>
      </c>
      <c r="AS317">
        <v>274.79242410000001</v>
      </c>
      <c r="AT317">
        <v>414.15267720000003</v>
      </c>
      <c r="AU317">
        <v>452.874573</v>
      </c>
      <c r="AV317">
        <v>1256.1090240000001</v>
      </c>
      <c r="AW317">
        <v>1362.791041</v>
      </c>
      <c r="AX317">
        <v>24.838352480000001</v>
      </c>
      <c r="AY317">
        <v>2.46964534</v>
      </c>
      <c r="AZ317">
        <v>86.136032360000002</v>
      </c>
      <c r="BA317">
        <v>50.527772599999999</v>
      </c>
      <c r="BB317">
        <v>28.556185320000001</v>
      </c>
      <c r="BC317">
        <v>31.889935690000002</v>
      </c>
      <c r="BD317">
        <v>10.919640429999999</v>
      </c>
      <c r="BE317">
        <v>53.863228659999997</v>
      </c>
      <c r="BF317">
        <v>44.377023700000002</v>
      </c>
      <c r="BG317">
        <v>34.078339470000003</v>
      </c>
      <c r="BH317">
        <v>34.122829750000001</v>
      </c>
      <c r="BI317">
        <v>0</v>
      </c>
      <c r="BJ317">
        <v>22.79114221</v>
      </c>
      <c r="BK317">
        <v>97.973345010000003</v>
      </c>
      <c r="BL317">
        <v>184.67399510000001</v>
      </c>
      <c r="BM317">
        <v>59.177859669999997</v>
      </c>
      <c r="BN317">
        <v>50.20975688</v>
      </c>
      <c r="BO317">
        <v>10.91063902</v>
      </c>
      <c r="BP317">
        <v>45.472575280000001</v>
      </c>
      <c r="BQ317">
        <v>218.2926133</v>
      </c>
      <c r="BR317">
        <v>38.034715890000001</v>
      </c>
      <c r="BS317">
        <v>77.14181653</v>
      </c>
      <c r="BT317">
        <v>36.00837731</v>
      </c>
      <c r="BU317">
        <v>0</v>
      </c>
      <c r="BV317">
        <v>122.66062479999999</v>
      </c>
      <c r="BW317">
        <v>763.4175358</v>
      </c>
      <c r="BX317">
        <v>848.74095269999998</v>
      </c>
      <c r="BY317">
        <v>320.8579661</v>
      </c>
      <c r="BZ317">
        <v>642.89330500000005</v>
      </c>
      <c r="CA317">
        <v>778.18011679999995</v>
      </c>
      <c r="CB317">
        <v>29.761382189999999</v>
      </c>
      <c r="CC317">
        <v>1418.2498969999999</v>
      </c>
      <c r="CD317">
        <v>817.21437990000004</v>
      </c>
      <c r="CE317">
        <v>466.16415110000003</v>
      </c>
      <c r="CF317">
        <v>737.82346410000002</v>
      </c>
      <c r="CG317">
        <v>18.24151148</v>
      </c>
      <c r="CH317">
        <v>123.66498180000001</v>
      </c>
      <c r="CI317">
        <v>47.584854010000001</v>
      </c>
      <c r="CJ317">
        <v>609.06495540000003</v>
      </c>
      <c r="CK317">
        <v>162.85072959999999</v>
      </c>
      <c r="CL317">
        <v>233.96058310000001</v>
      </c>
      <c r="CM317">
        <v>95.31279825</v>
      </c>
      <c r="CN317">
        <v>51.446356289999997</v>
      </c>
      <c r="CO317">
        <v>1036.7364889999999</v>
      </c>
      <c r="CP317">
        <v>237.7248194</v>
      </c>
      <c r="CQ317">
        <v>89.325285230000006</v>
      </c>
      <c r="CR317">
        <v>385.45901359999999</v>
      </c>
      <c r="CS317">
        <v>10.02760717</v>
      </c>
    </row>
    <row r="318" spans="1:97" x14ac:dyDescent="0.2">
      <c r="A318" t="s">
        <v>881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1.468952977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3.6228092319999998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</row>
    <row r="319" spans="1:97" x14ac:dyDescent="0.2">
      <c r="A319" t="s">
        <v>225</v>
      </c>
      <c r="B319">
        <v>14.96891647</v>
      </c>
      <c r="C319">
        <v>16.999914879999999</v>
      </c>
      <c r="D319">
        <v>45.429001040000003</v>
      </c>
      <c r="E319">
        <v>105.7995299</v>
      </c>
      <c r="F319">
        <v>0</v>
      </c>
      <c r="G319">
        <v>73.992618030000003</v>
      </c>
      <c r="H319">
        <v>5.3098661890000001</v>
      </c>
      <c r="I319">
        <v>2030.6562530000001</v>
      </c>
      <c r="J319">
        <v>44.45829517</v>
      </c>
      <c r="K319">
        <v>2.7701419010000001</v>
      </c>
      <c r="L319">
        <v>255.07650409999999</v>
      </c>
      <c r="M319">
        <v>138.90233599999999</v>
      </c>
      <c r="N319">
        <v>298.82926730000003</v>
      </c>
      <c r="O319">
        <v>7039.4829890000001</v>
      </c>
      <c r="P319">
        <v>1533.8632070000001</v>
      </c>
      <c r="Q319">
        <v>808.75826519999998</v>
      </c>
      <c r="R319">
        <v>1763.3606050000001</v>
      </c>
      <c r="S319">
        <v>1209.380015</v>
      </c>
      <c r="T319">
        <v>603.73967370000003</v>
      </c>
      <c r="U319">
        <v>2209.0412719999999</v>
      </c>
      <c r="V319">
        <v>764.61357250000003</v>
      </c>
      <c r="W319">
        <v>77.342683260000001</v>
      </c>
      <c r="X319">
        <v>933.77296100000001</v>
      </c>
      <c r="Y319">
        <v>1161.802494</v>
      </c>
      <c r="Z319">
        <v>78.210682169999998</v>
      </c>
      <c r="AA319">
        <v>4739.7498370000003</v>
      </c>
      <c r="AB319">
        <v>1127.989482</v>
      </c>
      <c r="AC319">
        <v>1221.961824</v>
      </c>
      <c r="AD319">
        <v>883.14279780000004</v>
      </c>
      <c r="AE319">
        <v>1509.9647600000001</v>
      </c>
      <c r="AF319">
        <v>378.60428159999998</v>
      </c>
      <c r="AG319">
        <v>4570.173847</v>
      </c>
      <c r="AH319">
        <v>552.09847060000004</v>
      </c>
      <c r="AI319">
        <v>46.585692049999999</v>
      </c>
      <c r="AJ319">
        <v>6307.1149310000001</v>
      </c>
      <c r="AK319">
        <v>297.22769249999999</v>
      </c>
      <c r="AL319">
        <v>154.4162709</v>
      </c>
      <c r="AM319">
        <v>6780.5131099999999</v>
      </c>
      <c r="AN319">
        <v>1356.880936</v>
      </c>
      <c r="AO319">
        <v>1296.1366640000001</v>
      </c>
      <c r="AP319">
        <v>504.52076169999998</v>
      </c>
      <c r="AQ319">
        <v>1698.8305869999999</v>
      </c>
      <c r="AR319">
        <v>547.20441760000006</v>
      </c>
      <c r="AS319">
        <v>1530.8071110000001</v>
      </c>
      <c r="AT319">
        <v>778.42565230000002</v>
      </c>
      <c r="AU319">
        <v>70.946408300000002</v>
      </c>
      <c r="AV319">
        <v>2587.27304</v>
      </c>
      <c r="AW319">
        <v>986.43248440000002</v>
      </c>
      <c r="AX319">
        <v>3388.660946</v>
      </c>
      <c r="AY319">
        <v>54.332197479999998</v>
      </c>
      <c r="AZ319">
        <v>1699.5301770000001</v>
      </c>
      <c r="BA319">
        <v>145.26734619999999</v>
      </c>
      <c r="BB319">
        <v>152.2996551</v>
      </c>
      <c r="BC319">
        <v>1116.147749</v>
      </c>
      <c r="BD319">
        <v>1212.0800879999999</v>
      </c>
      <c r="BE319">
        <v>23.939212739999999</v>
      </c>
      <c r="BF319">
        <v>1372.274118</v>
      </c>
      <c r="BG319">
        <v>145.6074505</v>
      </c>
      <c r="BH319">
        <v>2600.159627</v>
      </c>
      <c r="BI319">
        <v>8.3574061190000002</v>
      </c>
      <c r="BJ319">
        <v>7145.8996660000003</v>
      </c>
      <c r="BK319">
        <v>1572.238918</v>
      </c>
      <c r="BL319">
        <v>2561.9319690000002</v>
      </c>
      <c r="BM319">
        <v>477.0094143</v>
      </c>
      <c r="BN319">
        <v>2071.1524709999999</v>
      </c>
      <c r="BO319">
        <v>1025.600068</v>
      </c>
      <c r="BP319">
        <v>10304.6723</v>
      </c>
      <c r="BQ319">
        <v>1542.388684</v>
      </c>
      <c r="BR319">
        <v>237.1576403</v>
      </c>
      <c r="BS319">
        <v>608.0590244</v>
      </c>
      <c r="BT319">
        <v>2904.6757689999999</v>
      </c>
      <c r="BU319">
        <v>2585.9967000000001</v>
      </c>
      <c r="BV319">
        <v>16342.94758</v>
      </c>
      <c r="BW319">
        <v>532.61688549999997</v>
      </c>
      <c r="BX319">
        <v>10153.887199999999</v>
      </c>
      <c r="BY319">
        <v>506.76279629999999</v>
      </c>
      <c r="BZ319">
        <v>811.83968519999996</v>
      </c>
      <c r="CA319">
        <v>10566.86685</v>
      </c>
      <c r="CB319">
        <v>14243.44738</v>
      </c>
      <c r="CC319">
        <v>1858.542402</v>
      </c>
      <c r="CD319">
        <v>112.95966679999999</v>
      </c>
      <c r="CE319">
        <v>5343.9469349999999</v>
      </c>
      <c r="CF319">
        <v>28221.11796</v>
      </c>
      <c r="CG319">
        <v>17224.27896</v>
      </c>
      <c r="CH319">
        <v>17784.023690000002</v>
      </c>
      <c r="CI319">
        <v>137.467356</v>
      </c>
      <c r="CJ319">
        <v>10435.51391</v>
      </c>
      <c r="CK319">
        <v>891.87408919999996</v>
      </c>
      <c r="CL319">
        <v>1446.561166</v>
      </c>
      <c r="CM319">
        <v>8454.4479979999996</v>
      </c>
      <c r="CN319">
        <v>16022.11023</v>
      </c>
      <c r="CO319">
        <v>1476.6960919999999</v>
      </c>
      <c r="CP319">
        <v>1038.3382919999999</v>
      </c>
      <c r="CQ319">
        <v>685.78767370000003</v>
      </c>
      <c r="CR319">
        <v>6551.223481</v>
      </c>
      <c r="CS319">
        <v>3517.6845969999999</v>
      </c>
    </row>
    <row r="320" spans="1:97" x14ac:dyDescent="0.2">
      <c r="A320" t="s">
        <v>226</v>
      </c>
      <c r="B320">
        <v>0</v>
      </c>
      <c r="C320">
        <v>0</v>
      </c>
      <c r="D320">
        <v>0</v>
      </c>
      <c r="E320">
        <v>0</v>
      </c>
      <c r="F320">
        <v>36.125573750000001</v>
      </c>
      <c r="G320">
        <v>1.6085351750000001</v>
      </c>
      <c r="H320">
        <v>0</v>
      </c>
      <c r="I320">
        <v>8.1716549440000001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8.0627741159999999</v>
      </c>
      <c r="R320">
        <v>0</v>
      </c>
      <c r="S320">
        <v>0</v>
      </c>
      <c r="T320">
        <v>3.6723824430000001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0.71917165900000002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0.83529927400000004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5.322504103</v>
      </c>
      <c r="AY320">
        <v>687.79622719999998</v>
      </c>
      <c r="AZ320">
        <v>0</v>
      </c>
      <c r="BA320">
        <v>0</v>
      </c>
      <c r="BB320">
        <v>0</v>
      </c>
      <c r="BC320">
        <v>0</v>
      </c>
      <c r="BD320">
        <v>34.578861359999998</v>
      </c>
      <c r="BE320">
        <v>1454.307174</v>
      </c>
      <c r="BF320">
        <v>332.8276778</v>
      </c>
      <c r="BG320">
        <v>3.0980308609999998</v>
      </c>
      <c r="BH320">
        <v>0</v>
      </c>
      <c r="BI320">
        <v>0</v>
      </c>
      <c r="BJ320">
        <v>0</v>
      </c>
      <c r="BK320">
        <v>34.212914130000001</v>
      </c>
      <c r="BL320">
        <v>0</v>
      </c>
      <c r="BM320">
        <v>0</v>
      </c>
      <c r="BN320">
        <v>0</v>
      </c>
      <c r="BO320">
        <v>0</v>
      </c>
      <c r="BP320">
        <v>3.667143168</v>
      </c>
      <c r="BQ320">
        <v>0</v>
      </c>
      <c r="BR320">
        <v>12.30534926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1.411193927</v>
      </c>
      <c r="CD320">
        <v>1.3945637879999999</v>
      </c>
      <c r="CE320">
        <v>0</v>
      </c>
      <c r="CF320">
        <v>0</v>
      </c>
      <c r="CG320">
        <v>0</v>
      </c>
      <c r="CH320">
        <v>0.624570615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2.1780178339999998</v>
      </c>
      <c r="CP320">
        <v>0</v>
      </c>
      <c r="CQ320">
        <v>0</v>
      </c>
      <c r="CR320">
        <v>0</v>
      </c>
      <c r="CS320">
        <v>0</v>
      </c>
    </row>
    <row r="321" spans="1:97" x14ac:dyDescent="0.2">
      <c r="A321" t="s">
        <v>882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4.4068589319999996</v>
      </c>
      <c r="U321">
        <v>1.505822271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1.540969238</v>
      </c>
      <c r="AC321">
        <v>5.5670242559999998</v>
      </c>
      <c r="AD321">
        <v>4.3150299570000001</v>
      </c>
      <c r="AE321">
        <v>0</v>
      </c>
      <c r="AF321">
        <v>0</v>
      </c>
      <c r="AG321">
        <v>16.302641550000001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9.3668412940000003</v>
      </c>
      <c r="AP321">
        <v>16.70598549</v>
      </c>
      <c r="AQ321">
        <v>0</v>
      </c>
      <c r="AR321">
        <v>0</v>
      </c>
      <c r="AS321">
        <v>1.2547599270000001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</row>
    <row r="322" spans="1:97" x14ac:dyDescent="0.2">
      <c r="A322" t="s">
        <v>883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27.92652541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10.8684277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12.87940678</v>
      </c>
      <c r="AP322">
        <v>3.3411970979999999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</row>
    <row r="323" spans="1:97" x14ac:dyDescent="0.2">
      <c r="A323" t="s">
        <v>227</v>
      </c>
      <c r="B323">
        <v>0</v>
      </c>
      <c r="C323">
        <v>7.5555271709999996</v>
      </c>
      <c r="D323">
        <v>30.286080389999999</v>
      </c>
      <c r="E323">
        <v>14.46830274</v>
      </c>
      <c r="F323">
        <v>0</v>
      </c>
      <c r="G323">
        <v>85.788649879999994</v>
      </c>
      <c r="H323">
        <v>1.769956281</v>
      </c>
      <c r="I323">
        <v>21.791066229999998</v>
      </c>
      <c r="J323">
        <v>52.437875179999999</v>
      </c>
      <c r="K323">
        <v>1.8467621910000001</v>
      </c>
      <c r="L323">
        <v>0</v>
      </c>
      <c r="M323">
        <v>0</v>
      </c>
      <c r="N323">
        <v>11.29594655</v>
      </c>
      <c r="O323">
        <v>47.473857879999997</v>
      </c>
      <c r="P323">
        <v>396.91549859999998</v>
      </c>
      <c r="Q323">
        <v>39.693657190000003</v>
      </c>
      <c r="R323">
        <v>21.27741919</v>
      </c>
      <c r="S323">
        <v>966.67654159999995</v>
      </c>
      <c r="T323">
        <v>32.316965500000002</v>
      </c>
      <c r="U323">
        <v>67.260111640000005</v>
      </c>
      <c r="V323">
        <v>1271.8779420000001</v>
      </c>
      <c r="W323">
        <v>380.08404350000001</v>
      </c>
      <c r="X323">
        <v>221.07109539999999</v>
      </c>
      <c r="Y323">
        <v>96.816836649999999</v>
      </c>
      <c r="Z323">
        <v>3.2086473820000001</v>
      </c>
      <c r="AA323">
        <v>48.321287689999998</v>
      </c>
      <c r="AB323">
        <v>346.20493570000002</v>
      </c>
      <c r="AC323">
        <v>14.845444410000001</v>
      </c>
      <c r="AD323">
        <v>17.260119830000001</v>
      </c>
      <c r="AE323">
        <v>542.25253829999997</v>
      </c>
      <c r="AF323">
        <v>7.806273848</v>
      </c>
      <c r="AG323">
        <v>43.473710789999998</v>
      </c>
      <c r="AH323">
        <v>1145.300252</v>
      </c>
      <c r="AI323">
        <v>180.62130959999999</v>
      </c>
      <c r="AJ323">
        <v>46.263689530000001</v>
      </c>
      <c r="AK323">
        <v>13.905432579999999</v>
      </c>
      <c r="AL323">
        <v>10.433531820000001</v>
      </c>
      <c r="AM323">
        <v>38.23054999</v>
      </c>
      <c r="AN323">
        <v>483.51431489999999</v>
      </c>
      <c r="AO323">
        <v>36.686756039999999</v>
      </c>
      <c r="AP323">
        <v>28.956985830000001</v>
      </c>
      <c r="AQ323">
        <v>1013.801068</v>
      </c>
      <c r="AR323">
        <v>14.10320664</v>
      </c>
      <c r="AS323">
        <v>38.47934626</v>
      </c>
      <c r="AT323">
        <v>1076.192358</v>
      </c>
      <c r="AU323">
        <v>377.59215669999998</v>
      </c>
      <c r="AV323">
        <v>80.247523349999994</v>
      </c>
      <c r="AW323">
        <v>59.251784379999997</v>
      </c>
      <c r="AX323">
        <v>94.622413449999996</v>
      </c>
      <c r="AY323">
        <v>82.321429010000003</v>
      </c>
      <c r="AZ323">
        <v>620.62005190000002</v>
      </c>
      <c r="BA323">
        <v>280.00817840000002</v>
      </c>
      <c r="BB323">
        <v>14.27809266</v>
      </c>
      <c r="BC323">
        <v>26.57495969</v>
      </c>
      <c r="BD323">
        <v>55.811374200000003</v>
      </c>
      <c r="BE323">
        <v>23.939212739999999</v>
      </c>
      <c r="BF323">
        <v>145.64778129999999</v>
      </c>
      <c r="BG323">
        <v>47.503036600000001</v>
      </c>
      <c r="BH323">
        <v>40.947395700000001</v>
      </c>
      <c r="BI323">
        <v>0</v>
      </c>
      <c r="BJ323">
        <v>158.95366569999999</v>
      </c>
      <c r="BK323">
        <v>100.5652843</v>
      </c>
      <c r="BL323">
        <v>1676.6165880000001</v>
      </c>
      <c r="BM323">
        <v>180.52295760000001</v>
      </c>
      <c r="BN323">
        <v>110.4614651</v>
      </c>
      <c r="BO323">
        <v>13.09276683</v>
      </c>
      <c r="BP323">
        <v>983.77276280000001</v>
      </c>
      <c r="BQ323">
        <v>20.182825139999998</v>
      </c>
      <c r="BR323">
        <v>68.611718940000003</v>
      </c>
      <c r="BS323">
        <v>97.813856990000005</v>
      </c>
      <c r="BT323">
        <v>80.01861624</v>
      </c>
      <c r="BU323">
        <v>56.946072139999998</v>
      </c>
      <c r="BV323">
        <v>191.3670138</v>
      </c>
      <c r="BW323">
        <v>50.725417659999998</v>
      </c>
      <c r="BX323">
        <v>1284.0920960000001</v>
      </c>
      <c r="BY323">
        <v>779.42321379999998</v>
      </c>
      <c r="BZ323">
        <v>83.725639729999997</v>
      </c>
      <c r="CA323">
        <v>593.87429970000005</v>
      </c>
      <c r="CB323">
        <v>808.80932789999997</v>
      </c>
      <c r="CC323">
        <v>44.217362680000001</v>
      </c>
      <c r="CD323">
        <v>32.539775239999997</v>
      </c>
      <c r="CE323">
        <v>151.10377980000001</v>
      </c>
      <c r="CF323">
        <v>249.29871309999999</v>
      </c>
      <c r="CG323">
        <v>67.243254570000005</v>
      </c>
      <c r="CH323">
        <v>163.22153710000001</v>
      </c>
      <c r="CI323">
        <v>89.882502029999998</v>
      </c>
      <c r="CJ323">
        <v>905.55747410000004</v>
      </c>
      <c r="CK323">
        <v>1180.033128</v>
      </c>
      <c r="CL323">
        <v>142.6588921</v>
      </c>
      <c r="CM323">
        <v>193.3294381</v>
      </c>
      <c r="CN323">
        <v>602.49342309999997</v>
      </c>
      <c r="CO323">
        <v>51.304371690000004</v>
      </c>
      <c r="CP323">
        <v>56.471120980000002</v>
      </c>
      <c r="CQ323">
        <v>57.629216280000001</v>
      </c>
      <c r="CR323">
        <v>266.45170259999998</v>
      </c>
      <c r="CS323">
        <v>42.784490699999999</v>
      </c>
    </row>
    <row r="324" spans="1:97" x14ac:dyDescent="0.2">
      <c r="A324" t="s">
        <v>884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8.1117275099999997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</row>
    <row r="325" spans="1:97" x14ac:dyDescent="0.2">
      <c r="A325" t="s">
        <v>228</v>
      </c>
      <c r="B325">
        <v>0</v>
      </c>
      <c r="C325">
        <v>0</v>
      </c>
      <c r="D325">
        <v>0</v>
      </c>
      <c r="E325">
        <v>5.4256169190000003</v>
      </c>
      <c r="F325">
        <v>0</v>
      </c>
      <c r="G325">
        <v>0</v>
      </c>
      <c r="H325">
        <v>0</v>
      </c>
      <c r="I325">
        <v>77.630721960000002</v>
      </c>
      <c r="J325">
        <v>34.198688590000003</v>
      </c>
      <c r="K325">
        <v>5.5402838020000003</v>
      </c>
      <c r="L325">
        <v>0</v>
      </c>
      <c r="M325">
        <v>2.9553688519999999</v>
      </c>
      <c r="N325">
        <v>40.049283250000002</v>
      </c>
      <c r="O325">
        <v>106.81618020000001</v>
      </c>
      <c r="P325">
        <v>52.603258840000002</v>
      </c>
      <c r="Q325">
        <v>52.097925060000001</v>
      </c>
      <c r="R325">
        <v>17.95276634</v>
      </c>
      <c r="S325">
        <v>48.126804200000002</v>
      </c>
      <c r="T325">
        <v>51.413354210000001</v>
      </c>
      <c r="U325">
        <v>12.04657817</v>
      </c>
      <c r="V325">
        <v>69.992365860000007</v>
      </c>
      <c r="W325">
        <v>54.139878279999998</v>
      </c>
      <c r="X325">
        <v>95.736009370000005</v>
      </c>
      <c r="Y325">
        <v>96.438683549999993</v>
      </c>
      <c r="Z325">
        <v>429.55713129999998</v>
      </c>
      <c r="AA325">
        <v>1040.3289</v>
      </c>
      <c r="AB325">
        <v>431.47138649999999</v>
      </c>
      <c r="AC325">
        <v>130.82507000000001</v>
      </c>
      <c r="AD325">
        <v>43.150299570000001</v>
      </c>
      <c r="AE325">
        <v>308.66682950000001</v>
      </c>
      <c r="AF325">
        <v>335.66977539999999</v>
      </c>
      <c r="AG325">
        <v>291.63614319999999</v>
      </c>
      <c r="AH325">
        <v>550.69720540000003</v>
      </c>
      <c r="AI325">
        <v>158.14616509999999</v>
      </c>
      <c r="AJ325">
        <v>752.3115335</v>
      </c>
      <c r="AK325">
        <v>379.35639700000002</v>
      </c>
      <c r="AL325">
        <v>332.82966490000001</v>
      </c>
      <c r="AM325">
        <v>1317.7058939999999</v>
      </c>
      <c r="AN325">
        <v>570.37030489999995</v>
      </c>
      <c r="AO325">
        <v>43.321640989999999</v>
      </c>
      <c r="AP325">
        <v>25.058978230000001</v>
      </c>
      <c r="AQ325">
        <v>445.32452280000001</v>
      </c>
      <c r="AR325">
        <v>297.5776601</v>
      </c>
      <c r="AS325">
        <v>7.528559564</v>
      </c>
      <c r="AT325">
        <v>297.76670580000001</v>
      </c>
      <c r="AU325">
        <v>172.63626020000001</v>
      </c>
      <c r="AV325">
        <v>400.76533669999998</v>
      </c>
      <c r="AW325">
        <v>380.74757740000001</v>
      </c>
      <c r="AX325">
        <v>7.0966721379999997</v>
      </c>
      <c r="AY325">
        <v>0</v>
      </c>
      <c r="AZ325">
        <v>29.816318890000002</v>
      </c>
      <c r="BA325">
        <v>12.63194315</v>
      </c>
      <c r="BB325">
        <v>9.5187284410000004</v>
      </c>
      <c r="BC325">
        <v>11.958725879999999</v>
      </c>
      <c r="BD325">
        <v>7.2797602870000002</v>
      </c>
      <c r="BE325">
        <v>14.962007959999999</v>
      </c>
      <c r="BF325">
        <v>17.068086040000001</v>
      </c>
      <c r="BG325">
        <v>9.2940925829999994</v>
      </c>
      <c r="BH325">
        <v>10.236848930000001</v>
      </c>
      <c r="BI325">
        <v>0</v>
      </c>
      <c r="BJ325">
        <v>7.0126591420000004</v>
      </c>
      <c r="BK325">
        <v>1.55513246</v>
      </c>
      <c r="BL325">
        <v>13.43083601</v>
      </c>
      <c r="BM325">
        <v>3.5865369500000002</v>
      </c>
      <c r="BN325">
        <v>7.5314635330000002</v>
      </c>
      <c r="BO325">
        <v>0</v>
      </c>
      <c r="BP325">
        <v>5.8674290679999999</v>
      </c>
      <c r="BQ325">
        <v>11.15363717</v>
      </c>
      <c r="BR325">
        <v>0</v>
      </c>
      <c r="BS325">
        <v>9.0755078269999991</v>
      </c>
      <c r="BT325">
        <v>0</v>
      </c>
      <c r="BU325">
        <v>2.7554573260000002</v>
      </c>
      <c r="BV325">
        <v>78.401636479999993</v>
      </c>
      <c r="BW325">
        <v>136.95862769999999</v>
      </c>
      <c r="BX325">
        <v>581.32941960000005</v>
      </c>
      <c r="BY325">
        <v>66.099495169999997</v>
      </c>
      <c r="BZ325">
        <v>91.201143270000003</v>
      </c>
      <c r="CA325">
        <v>267.92604899999998</v>
      </c>
      <c r="CB325">
        <v>45.517408060000001</v>
      </c>
      <c r="CC325">
        <v>112.89551419999999</v>
      </c>
      <c r="CD325">
        <v>363.98114870000001</v>
      </c>
      <c r="CE325">
        <v>96.971490079999995</v>
      </c>
      <c r="CF325">
        <v>366.39356329999998</v>
      </c>
      <c r="CG325">
        <v>3.2190902619999999</v>
      </c>
      <c r="CH325">
        <v>92.436451009999999</v>
      </c>
      <c r="CI325">
        <v>3.9654045010000001</v>
      </c>
      <c r="CJ325">
        <v>324.1311025</v>
      </c>
      <c r="CK325">
        <v>21.307572100000002</v>
      </c>
      <c r="CL325">
        <v>28.531778419999998</v>
      </c>
      <c r="CM325">
        <v>2.027931878</v>
      </c>
      <c r="CN325">
        <v>30.867813770000001</v>
      </c>
      <c r="CO325">
        <v>126.32503440000001</v>
      </c>
      <c r="CP325">
        <v>10.92987675</v>
      </c>
      <c r="CQ325">
        <v>14.40730407</v>
      </c>
      <c r="CR325">
        <v>17.377250610000001</v>
      </c>
      <c r="CS325">
        <v>2.0055214349999999</v>
      </c>
    </row>
    <row r="326" spans="1:97" x14ac:dyDescent="0.2">
      <c r="A326" t="s">
        <v>885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1.2404267870000001</v>
      </c>
      <c r="R326">
        <v>0</v>
      </c>
      <c r="S326">
        <v>0</v>
      </c>
      <c r="T326">
        <v>5.8758119090000003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1.951568462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5.8542758089999998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</row>
    <row r="327" spans="1:97" x14ac:dyDescent="0.2">
      <c r="A327" t="s">
        <v>886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8.6829875100000002</v>
      </c>
      <c r="R327">
        <v>0</v>
      </c>
      <c r="S327">
        <v>0</v>
      </c>
      <c r="T327">
        <v>1.468952977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</row>
    <row r="328" spans="1:97" x14ac:dyDescent="0.2">
      <c r="A328" t="s">
        <v>887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2.7835121279999999</v>
      </c>
      <c r="AD328">
        <v>0</v>
      </c>
      <c r="AE328">
        <v>0</v>
      </c>
      <c r="AF328">
        <v>0</v>
      </c>
      <c r="AG328">
        <v>5.4342138489999998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1.1708551620000001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2.2373362289999998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</row>
    <row r="329" spans="1:97" x14ac:dyDescent="0.2">
      <c r="A329" t="s">
        <v>229</v>
      </c>
      <c r="B329">
        <v>0</v>
      </c>
      <c r="C329">
        <v>11.333276590000001</v>
      </c>
      <c r="D329">
        <v>2.3910000550000001</v>
      </c>
      <c r="E329">
        <v>8.1384253780000009</v>
      </c>
      <c r="F329">
        <v>0</v>
      </c>
      <c r="G329">
        <v>28.953633140000001</v>
      </c>
      <c r="H329">
        <v>0</v>
      </c>
      <c r="I329">
        <v>57.201584599999997</v>
      </c>
      <c r="J329">
        <v>0</v>
      </c>
      <c r="K329">
        <v>0</v>
      </c>
      <c r="L329">
        <v>2.8985966369999998</v>
      </c>
      <c r="M329">
        <v>2.9553688519999999</v>
      </c>
      <c r="N329">
        <v>47.751068490000002</v>
      </c>
      <c r="O329">
        <v>609.7423622</v>
      </c>
      <c r="P329">
        <v>534.40128870000001</v>
      </c>
      <c r="Q329">
        <v>48.3766447</v>
      </c>
      <c r="R329">
        <v>309.18653130000001</v>
      </c>
      <c r="S329">
        <v>248.39640879999999</v>
      </c>
      <c r="T329">
        <v>130.73681500000001</v>
      </c>
      <c r="U329">
        <v>487.88641589999997</v>
      </c>
      <c r="V329">
        <v>581.14873469999998</v>
      </c>
      <c r="W329">
        <v>5.5244773760000001</v>
      </c>
      <c r="X329">
        <v>181.75967</v>
      </c>
      <c r="Y329">
        <v>11.345727480000001</v>
      </c>
      <c r="Z329">
        <v>7.2194475850000002</v>
      </c>
      <c r="AA329">
        <v>292.77015490000002</v>
      </c>
      <c r="AB329">
        <v>151.01498530000001</v>
      </c>
      <c r="AC329">
        <v>242.1655552</v>
      </c>
      <c r="AD329">
        <v>257.46345409999998</v>
      </c>
      <c r="AE329">
        <v>66.738773940000002</v>
      </c>
      <c r="AF329">
        <v>89.772149249999998</v>
      </c>
      <c r="AG329">
        <v>253.5966463</v>
      </c>
      <c r="AH329">
        <v>259.23405339999999</v>
      </c>
      <c r="AI329">
        <v>2.451878529</v>
      </c>
      <c r="AJ329">
        <v>94.630381569999997</v>
      </c>
      <c r="AK329">
        <v>5.2145209210000001</v>
      </c>
      <c r="AL329">
        <v>9.3901786339999997</v>
      </c>
      <c r="AM329">
        <v>361.5276341</v>
      </c>
      <c r="AN329">
        <v>258.16761170000001</v>
      </c>
      <c r="AO329">
        <v>359.4525347</v>
      </c>
      <c r="AP329">
        <v>212.1660157</v>
      </c>
      <c r="AQ329">
        <v>216.06486100000001</v>
      </c>
      <c r="AR329">
        <v>42.309619920000003</v>
      </c>
      <c r="AS329">
        <v>106.6545938</v>
      </c>
      <c r="AT329">
        <v>370.31899959999998</v>
      </c>
      <c r="AU329">
        <v>5.9122006919999999</v>
      </c>
      <c r="AV329">
        <v>144.4454571</v>
      </c>
      <c r="AW329">
        <v>15.36157373</v>
      </c>
      <c r="AX329">
        <v>109.99841809999999</v>
      </c>
      <c r="AY329">
        <v>22.22680806</v>
      </c>
      <c r="AZ329">
        <v>92.761881000000002</v>
      </c>
      <c r="BA329">
        <v>6.3159715749999998</v>
      </c>
      <c r="BB329">
        <v>2.3796821100000001</v>
      </c>
      <c r="BC329">
        <v>47.834903529999998</v>
      </c>
      <c r="BD329">
        <v>207.4731682</v>
      </c>
      <c r="BE329">
        <v>0</v>
      </c>
      <c r="BF329">
        <v>119.4766023</v>
      </c>
      <c r="BG329">
        <v>3.0980308609999998</v>
      </c>
      <c r="BH329">
        <v>47.771961650000001</v>
      </c>
      <c r="BI329">
        <v>0</v>
      </c>
      <c r="BJ329">
        <v>1861.8610020000001</v>
      </c>
      <c r="BK329">
        <v>505.41804969999998</v>
      </c>
      <c r="BL329">
        <v>1348.120165</v>
      </c>
      <c r="BM329">
        <v>44.831711869999999</v>
      </c>
      <c r="BN329">
        <v>348.95781030000001</v>
      </c>
      <c r="BO329">
        <v>2.1821278049999999</v>
      </c>
      <c r="BP329">
        <v>3790.3591780000002</v>
      </c>
      <c r="BQ329">
        <v>181.64494830000001</v>
      </c>
      <c r="BR329">
        <v>2.2373362289999998</v>
      </c>
      <c r="BS329">
        <v>40.839785220000003</v>
      </c>
      <c r="BT329">
        <v>488.11355900000001</v>
      </c>
      <c r="BU329">
        <v>526.29234919999999</v>
      </c>
      <c r="BV329">
        <v>2572.0794940000001</v>
      </c>
      <c r="BW329">
        <v>19.02203162</v>
      </c>
      <c r="BX329">
        <v>2560.433133</v>
      </c>
      <c r="BY329">
        <v>108.7887525</v>
      </c>
      <c r="BZ329">
        <v>65.784431209999994</v>
      </c>
      <c r="CA329">
        <v>607.52658240000005</v>
      </c>
      <c r="CB329">
        <v>5322.0354040000002</v>
      </c>
      <c r="CC329">
        <v>182.04401659999999</v>
      </c>
      <c r="CD329">
        <v>16.734765459999998</v>
      </c>
      <c r="CE329">
        <v>692.82040500000005</v>
      </c>
      <c r="CF329">
        <v>1173.46667</v>
      </c>
      <c r="CG329">
        <v>2602.0979619999998</v>
      </c>
      <c r="CH329">
        <v>1942.414612</v>
      </c>
      <c r="CI329">
        <v>38.332243509999998</v>
      </c>
      <c r="CJ329">
        <v>1807.596241</v>
      </c>
      <c r="CK329">
        <v>123.27952430000001</v>
      </c>
      <c r="CL329">
        <v>54.210379000000003</v>
      </c>
      <c r="CM329">
        <v>1324.2395160000001</v>
      </c>
      <c r="CN329">
        <v>3647.5466609999999</v>
      </c>
      <c r="CO329">
        <v>76.956630140000001</v>
      </c>
      <c r="CP329">
        <v>81.974075650000003</v>
      </c>
      <c r="CQ329">
        <v>233.3983259</v>
      </c>
      <c r="CR329">
        <v>350.70451229999998</v>
      </c>
      <c r="CS329">
        <v>1425.9257399999999</v>
      </c>
    </row>
    <row r="330" spans="1:97" x14ac:dyDescent="0.2">
      <c r="A330" t="s">
        <v>230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3.2170703490000001</v>
      </c>
      <c r="H330">
        <v>0</v>
      </c>
      <c r="I330">
        <v>20.429137359999999</v>
      </c>
      <c r="J330">
        <v>20.51921316</v>
      </c>
      <c r="K330">
        <v>0</v>
      </c>
      <c r="L330">
        <v>0</v>
      </c>
      <c r="M330">
        <v>0</v>
      </c>
      <c r="N330">
        <v>1.540357048</v>
      </c>
      <c r="O330">
        <v>26.704045059999999</v>
      </c>
      <c r="P330">
        <v>14.346343320000001</v>
      </c>
      <c r="Q330">
        <v>4.9617071490000004</v>
      </c>
      <c r="R330">
        <v>0</v>
      </c>
      <c r="S330">
        <v>7.7623877739999996</v>
      </c>
      <c r="T330">
        <v>7.3447648870000002</v>
      </c>
      <c r="U330">
        <v>0</v>
      </c>
      <c r="V330">
        <v>18.028336660000001</v>
      </c>
      <c r="W330">
        <v>14.36364118</v>
      </c>
      <c r="X330">
        <v>27.749567930000001</v>
      </c>
      <c r="Y330">
        <v>19.287736710000001</v>
      </c>
      <c r="Z330">
        <v>180.48618959999999</v>
      </c>
      <c r="AA330">
        <v>434.8915892</v>
      </c>
      <c r="AB330">
        <v>191.0801855</v>
      </c>
      <c r="AC330">
        <v>23.659853089999999</v>
      </c>
      <c r="AD330">
        <v>5.7533732759999996</v>
      </c>
      <c r="AE330">
        <v>198.13073510000001</v>
      </c>
      <c r="AF330">
        <v>138.56136079999999</v>
      </c>
      <c r="AG330">
        <v>143.10096469999999</v>
      </c>
      <c r="AH330">
        <v>208.78850790000001</v>
      </c>
      <c r="AI330">
        <v>55.167266900000001</v>
      </c>
      <c r="AJ330">
        <v>271.27376049999998</v>
      </c>
      <c r="AK330">
        <v>99.075897499999996</v>
      </c>
      <c r="AL330">
        <v>118.9422627</v>
      </c>
      <c r="AM330">
        <v>536.05821609999998</v>
      </c>
      <c r="AN330">
        <v>206.53408930000001</v>
      </c>
      <c r="AO330">
        <v>2.3417103240000001</v>
      </c>
      <c r="AP330">
        <v>0</v>
      </c>
      <c r="AQ330">
        <v>164.93500839999999</v>
      </c>
      <c r="AR330">
        <v>90.26052249</v>
      </c>
      <c r="AS330">
        <v>1.2547599270000001</v>
      </c>
      <c r="AT330">
        <v>69.529281569999995</v>
      </c>
      <c r="AU330">
        <v>27.196123180000001</v>
      </c>
      <c r="AV330">
        <v>97.713103309999994</v>
      </c>
      <c r="AW330">
        <v>86.683166040000003</v>
      </c>
      <c r="AX330">
        <v>14.19334428</v>
      </c>
      <c r="AY330">
        <v>0</v>
      </c>
      <c r="AZ330">
        <v>13.251697289999999</v>
      </c>
      <c r="BA330">
        <v>9.4739573620000002</v>
      </c>
      <c r="BB330">
        <v>2.3796821100000001</v>
      </c>
      <c r="BC330">
        <v>7.9724839210000003</v>
      </c>
      <c r="BD330">
        <v>0</v>
      </c>
      <c r="BE330">
        <v>8.9772047770000007</v>
      </c>
      <c r="BF330">
        <v>6.8272344159999996</v>
      </c>
      <c r="BG330">
        <v>3.0980308609999998</v>
      </c>
      <c r="BH330">
        <v>27.298263800000001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2.510487844</v>
      </c>
      <c r="BO330">
        <v>0</v>
      </c>
      <c r="BP330">
        <v>1.466857267</v>
      </c>
      <c r="BQ330">
        <v>0</v>
      </c>
      <c r="BR330">
        <v>0</v>
      </c>
      <c r="BS330">
        <v>0</v>
      </c>
      <c r="BT330">
        <v>2.000465406</v>
      </c>
      <c r="BU330">
        <v>0</v>
      </c>
      <c r="BV330">
        <v>88.517976669999996</v>
      </c>
      <c r="BW330">
        <v>81.160668259999994</v>
      </c>
      <c r="BX330">
        <v>326.83631810000003</v>
      </c>
      <c r="BY330">
        <v>23.41023787</v>
      </c>
      <c r="BZ330">
        <v>8.9706042559999997</v>
      </c>
      <c r="CA330">
        <v>131.4032215</v>
      </c>
      <c r="CB330">
        <v>31.51205173</v>
      </c>
      <c r="CC330">
        <v>36.691042109999998</v>
      </c>
      <c r="CD330">
        <v>122.7216134</v>
      </c>
      <c r="CE330">
        <v>23.366624120000001</v>
      </c>
      <c r="CF330">
        <v>117.0948501</v>
      </c>
      <c r="CG330">
        <v>3.2190902619999999</v>
      </c>
      <c r="CH330">
        <v>69.951908869999997</v>
      </c>
      <c r="CI330">
        <v>0</v>
      </c>
      <c r="CJ330">
        <v>76.886912679999995</v>
      </c>
      <c r="CK330">
        <v>0</v>
      </c>
      <c r="CL330">
        <v>0</v>
      </c>
      <c r="CM330">
        <v>0</v>
      </c>
      <c r="CN330">
        <v>10.28927126</v>
      </c>
      <c r="CO330">
        <v>27.588225900000001</v>
      </c>
      <c r="CP330">
        <v>0</v>
      </c>
      <c r="CQ330">
        <v>0</v>
      </c>
      <c r="CR330">
        <v>0</v>
      </c>
      <c r="CS330">
        <v>0</v>
      </c>
    </row>
    <row r="331" spans="1:97" x14ac:dyDescent="0.2">
      <c r="A331" t="s">
        <v>231</v>
      </c>
      <c r="B331">
        <v>7.484458236</v>
      </c>
      <c r="C331">
        <v>110.49944669999999</v>
      </c>
      <c r="D331">
        <v>64.557001479999997</v>
      </c>
      <c r="E331">
        <v>21.702467670000001</v>
      </c>
      <c r="F331">
        <v>0</v>
      </c>
      <c r="G331">
        <v>119.0316029</v>
      </c>
      <c r="H331">
        <v>21.239464760000001</v>
      </c>
      <c r="I331">
        <v>261.49295819999998</v>
      </c>
      <c r="J331">
        <v>85.496721480000005</v>
      </c>
      <c r="K331">
        <v>49.86255422</v>
      </c>
      <c r="L331">
        <v>11.594386549999999</v>
      </c>
      <c r="M331">
        <v>32.509057370000001</v>
      </c>
      <c r="N331">
        <v>1038.20065</v>
      </c>
      <c r="O331">
        <v>3845.3824880000002</v>
      </c>
      <c r="P331">
        <v>2903.9389940000001</v>
      </c>
      <c r="Q331">
        <v>3671.66329</v>
      </c>
      <c r="R331">
        <v>375.01334120000001</v>
      </c>
      <c r="S331">
        <v>6823.1388530000004</v>
      </c>
      <c r="T331">
        <v>3421.1914839999999</v>
      </c>
      <c r="U331">
        <v>1609.7240079999999</v>
      </c>
      <c r="V331">
        <v>1446.5088940000001</v>
      </c>
      <c r="W331">
        <v>2269.4553059999998</v>
      </c>
      <c r="X331">
        <v>2988.6284660000001</v>
      </c>
      <c r="Y331">
        <v>5772.7061400000002</v>
      </c>
      <c r="Z331">
        <v>429.55713129999998</v>
      </c>
      <c r="AA331">
        <v>5565.4753710000005</v>
      </c>
      <c r="AB331">
        <v>1764.4097770000001</v>
      </c>
      <c r="AC331">
        <v>125.2580458</v>
      </c>
      <c r="AD331">
        <v>191.29966139999999</v>
      </c>
      <c r="AE331">
        <v>3706.08754</v>
      </c>
      <c r="AF331">
        <v>1354.3885130000001</v>
      </c>
      <c r="AG331">
        <v>778.90398500000003</v>
      </c>
      <c r="AH331">
        <v>1136.4260400000001</v>
      </c>
      <c r="AI331">
        <v>726.98198379999997</v>
      </c>
      <c r="AJ331">
        <v>1174.9939039999999</v>
      </c>
      <c r="AK331">
        <v>727.42566850000003</v>
      </c>
      <c r="AL331">
        <v>1105.9543719999999</v>
      </c>
      <c r="AM331">
        <v>3705.0349259999998</v>
      </c>
      <c r="AN331">
        <v>3244.5064499999999</v>
      </c>
      <c r="AO331">
        <v>321.98516949999998</v>
      </c>
      <c r="AP331">
        <v>237.22499389999999</v>
      </c>
      <c r="AQ331">
        <v>5611.0889870000001</v>
      </c>
      <c r="AR331">
        <v>1882.778086</v>
      </c>
      <c r="AS331">
        <v>727.76075779999996</v>
      </c>
      <c r="AT331">
        <v>870.62752569999998</v>
      </c>
      <c r="AU331">
        <v>1638.862032</v>
      </c>
      <c r="AV331">
        <v>1467.1126819999999</v>
      </c>
      <c r="AW331">
        <v>2127.577961</v>
      </c>
      <c r="AX331">
        <v>603.21713169999998</v>
      </c>
      <c r="AY331">
        <v>54.332197479999998</v>
      </c>
      <c r="AZ331">
        <v>251.78224839999999</v>
      </c>
      <c r="BA331">
        <v>221.05900510000001</v>
      </c>
      <c r="BB331">
        <v>138.02156239999999</v>
      </c>
      <c r="BC331">
        <v>326.87184079999997</v>
      </c>
      <c r="BD331">
        <v>152.874966</v>
      </c>
      <c r="BE331">
        <v>394.99701019999998</v>
      </c>
      <c r="BF331">
        <v>358.42980679999999</v>
      </c>
      <c r="BG331">
        <v>127.0192653</v>
      </c>
      <c r="BH331">
        <v>429.94765489999997</v>
      </c>
      <c r="BI331">
        <v>0</v>
      </c>
      <c r="BJ331">
        <v>916.90518280000003</v>
      </c>
      <c r="BK331">
        <v>522.52450669999996</v>
      </c>
      <c r="BL331">
        <v>1474.0342519999999</v>
      </c>
      <c r="BM331">
        <v>401.69213839999998</v>
      </c>
      <c r="BN331">
        <v>964.02733220000005</v>
      </c>
      <c r="BO331">
        <v>303.31576489999998</v>
      </c>
      <c r="BP331">
        <v>1600.3412780000001</v>
      </c>
      <c r="BQ331">
        <v>549.71497499999998</v>
      </c>
      <c r="BR331">
        <v>156.61353600000001</v>
      </c>
      <c r="BS331">
        <v>459.8257299</v>
      </c>
      <c r="BT331">
        <v>294.06841470000001</v>
      </c>
      <c r="BU331">
        <v>177.72699750000001</v>
      </c>
      <c r="BV331">
        <v>2054.881601</v>
      </c>
      <c r="BW331">
        <v>814.14295349999998</v>
      </c>
      <c r="BX331">
        <v>1634.181591</v>
      </c>
      <c r="BY331">
        <v>935.03244199999995</v>
      </c>
      <c r="BZ331">
        <v>2966.2798069999999</v>
      </c>
      <c r="CA331">
        <v>5326.0968080000002</v>
      </c>
      <c r="CB331">
        <v>1475.814423</v>
      </c>
      <c r="CC331">
        <v>1601.705107</v>
      </c>
      <c r="CD331">
        <v>892.52082440000004</v>
      </c>
      <c r="CE331">
        <v>2181.2743610000002</v>
      </c>
      <c r="CF331">
        <v>2893.375974</v>
      </c>
      <c r="CG331">
        <v>1320.9000370000001</v>
      </c>
      <c r="CH331">
        <v>1495.2220520000001</v>
      </c>
      <c r="CI331">
        <v>742.85244320000004</v>
      </c>
      <c r="CJ331">
        <v>796.00568429999998</v>
      </c>
      <c r="CK331">
        <v>1356.0747670000001</v>
      </c>
      <c r="CL331">
        <v>801.74297360000003</v>
      </c>
      <c r="CM331">
        <v>1032.217326</v>
      </c>
      <c r="CN331">
        <v>1008.348583</v>
      </c>
      <c r="CO331">
        <v>969.94394220000004</v>
      </c>
      <c r="CP331">
        <v>215.86506589999999</v>
      </c>
      <c r="CQ331">
        <v>547.47755470000004</v>
      </c>
      <c r="CR331">
        <v>4175.2793970000002</v>
      </c>
      <c r="CS331">
        <v>603.66195189999996</v>
      </c>
    </row>
    <row r="332" spans="1:97" x14ac:dyDescent="0.2">
      <c r="A332" t="s">
        <v>888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1.468952977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</row>
    <row r="333" spans="1:97" x14ac:dyDescent="0.2">
      <c r="A333" t="s">
        <v>889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3.5483360689999999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2.1460601750000001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</row>
    <row r="334" spans="1:97" x14ac:dyDescent="0.2">
      <c r="A334" t="s">
        <v>232</v>
      </c>
      <c r="B334">
        <v>74.844582360000004</v>
      </c>
      <c r="C334">
        <v>5.6666382950000003</v>
      </c>
      <c r="D334">
        <v>148.24200339999999</v>
      </c>
      <c r="E334">
        <v>151.91727370000001</v>
      </c>
      <c r="F334">
        <v>20.643184999999999</v>
      </c>
      <c r="G334">
        <v>363.52894939999999</v>
      </c>
      <c r="H334">
        <v>262.83837640000002</v>
      </c>
      <c r="I334">
        <v>159.34727140000001</v>
      </c>
      <c r="J334">
        <v>509.56045999999998</v>
      </c>
      <c r="K334">
        <v>232.6919197</v>
      </c>
      <c r="L334">
        <v>55.07333611</v>
      </c>
      <c r="M334">
        <v>56.152008180000003</v>
      </c>
      <c r="N334">
        <v>8934.0708790000008</v>
      </c>
      <c r="O334">
        <v>157.2571542</v>
      </c>
      <c r="P334">
        <v>10542.17128</v>
      </c>
      <c r="Q334">
        <v>7085.3178079999998</v>
      </c>
      <c r="R334">
        <v>12544.99416</v>
      </c>
      <c r="S334">
        <v>2687.338647</v>
      </c>
      <c r="T334">
        <v>6805.6591440000002</v>
      </c>
      <c r="U334">
        <v>620.39877569999999</v>
      </c>
      <c r="V334">
        <v>3057.3937999999998</v>
      </c>
      <c r="W334">
        <v>8728.6742539999996</v>
      </c>
      <c r="X334">
        <v>5826.021788</v>
      </c>
      <c r="Y334">
        <v>8436.6829519999992</v>
      </c>
      <c r="Z334">
        <v>25627.83568</v>
      </c>
      <c r="AA334">
        <v>245.8700815</v>
      </c>
      <c r="AB334">
        <v>11238.28865</v>
      </c>
      <c r="AC334">
        <v>22547.83999</v>
      </c>
      <c r="AD334">
        <v>3640.4469399999998</v>
      </c>
      <c r="AE334">
        <v>12836.786050000001</v>
      </c>
      <c r="AF334">
        <v>17845.142019999999</v>
      </c>
      <c r="AG334">
        <v>556.10121719999995</v>
      </c>
      <c r="AH334">
        <v>6166.9679409999999</v>
      </c>
      <c r="AI334">
        <v>7598.3715609999999</v>
      </c>
      <c r="AJ334">
        <v>2793.1734289999999</v>
      </c>
      <c r="AK334">
        <v>26008.726719999999</v>
      </c>
      <c r="AL334">
        <v>8879.9789280000005</v>
      </c>
      <c r="AM334">
        <v>102.2250552</v>
      </c>
      <c r="AN334">
        <v>11946.556130000001</v>
      </c>
      <c r="AO334">
        <v>15928.313620000001</v>
      </c>
      <c r="AP334">
        <v>5215.6086690000002</v>
      </c>
      <c r="AQ334">
        <v>5396.6734759999999</v>
      </c>
      <c r="AR334">
        <v>11374.236150000001</v>
      </c>
      <c r="AS334">
        <v>84.068915129999993</v>
      </c>
      <c r="AT334">
        <v>3154.5132749999998</v>
      </c>
      <c r="AU334">
        <v>6875.8894049999999</v>
      </c>
      <c r="AV334">
        <v>3376.0585259999998</v>
      </c>
      <c r="AW334">
        <v>17020.62369</v>
      </c>
      <c r="AX334">
        <v>0</v>
      </c>
      <c r="AY334">
        <v>64.210778840000003</v>
      </c>
      <c r="AZ334">
        <v>9.938772964</v>
      </c>
      <c r="BA334">
        <v>236.84893400000001</v>
      </c>
      <c r="BB334">
        <v>1170.803598</v>
      </c>
      <c r="BC334">
        <v>0</v>
      </c>
      <c r="BD334">
        <v>29.119041150000001</v>
      </c>
      <c r="BE334">
        <v>146.627678</v>
      </c>
      <c r="BF334">
        <v>129.71745390000001</v>
      </c>
      <c r="BG334">
        <v>390.35188849999997</v>
      </c>
      <c r="BH334">
        <v>17.061414880000001</v>
      </c>
      <c r="BI334">
        <v>4.1787030600000001</v>
      </c>
      <c r="BJ334">
        <v>1.7531647850000001</v>
      </c>
      <c r="BK334">
        <v>713.80579939999996</v>
      </c>
      <c r="BL334">
        <v>486.86780540000001</v>
      </c>
      <c r="BM334">
        <v>326.37486239999998</v>
      </c>
      <c r="BN334">
        <v>710.46805989999996</v>
      </c>
      <c r="BO334">
        <v>80.738728769999994</v>
      </c>
      <c r="BP334">
        <v>60.141147949999997</v>
      </c>
      <c r="BQ334">
        <v>213.512483</v>
      </c>
      <c r="BR334">
        <v>308.75239959999999</v>
      </c>
      <c r="BS334">
        <v>1393.090451</v>
      </c>
      <c r="BT334">
        <v>218.05072920000001</v>
      </c>
      <c r="BU334">
        <v>37.198673900000003</v>
      </c>
      <c r="BV334">
        <v>2.5290850479999998</v>
      </c>
      <c r="BW334">
        <v>15373.605960000001</v>
      </c>
      <c r="BX334">
        <v>12.918431549999999</v>
      </c>
      <c r="BY334">
        <v>1107.1665439999999</v>
      </c>
      <c r="BZ334">
        <v>4145.9142670000001</v>
      </c>
      <c r="CA334">
        <v>143.34896889999999</v>
      </c>
      <c r="CB334">
        <v>10.50401724</v>
      </c>
      <c r="CC334">
        <v>214.5014769</v>
      </c>
      <c r="CD334">
        <v>7626.8693579999999</v>
      </c>
      <c r="CE334">
        <v>3559.9051840000002</v>
      </c>
      <c r="CF334">
        <v>56.658798439999998</v>
      </c>
      <c r="CG334">
        <v>36.48302297</v>
      </c>
      <c r="CH334">
        <v>1.24914123</v>
      </c>
      <c r="CI334">
        <v>1789.7192319999999</v>
      </c>
      <c r="CJ334">
        <v>3.0151730460000001</v>
      </c>
      <c r="CK334">
        <v>1377.382339</v>
      </c>
      <c r="CL334">
        <v>470.77434390000002</v>
      </c>
      <c r="CM334">
        <v>50.698296939999999</v>
      </c>
      <c r="CN334">
        <v>12.0041498</v>
      </c>
      <c r="CO334">
        <v>335.41474649999998</v>
      </c>
      <c r="CP334">
        <v>582.01593709999997</v>
      </c>
      <c r="CQ334">
        <v>936.47476449999999</v>
      </c>
      <c r="CR334">
        <v>238.54225840000001</v>
      </c>
      <c r="CS334">
        <v>17.046932200000001</v>
      </c>
    </row>
    <row r="335" spans="1:97" x14ac:dyDescent="0.2">
      <c r="A335" t="s">
        <v>890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1.540969238</v>
      </c>
      <c r="AC335">
        <v>0</v>
      </c>
      <c r="AD335">
        <v>0</v>
      </c>
      <c r="AE335">
        <v>2.0855866860000001</v>
      </c>
      <c r="AF335">
        <v>1.951568462</v>
      </c>
      <c r="AG335">
        <v>0</v>
      </c>
      <c r="AH335">
        <v>0</v>
      </c>
      <c r="AI335">
        <v>1.225939264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1.6493500839999999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</row>
    <row r="336" spans="1:97" x14ac:dyDescent="0.2">
      <c r="A336" t="s">
        <v>233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2.1209807839999999</v>
      </c>
      <c r="W336">
        <v>0</v>
      </c>
      <c r="X336">
        <v>1.387478397</v>
      </c>
      <c r="Y336">
        <v>0</v>
      </c>
      <c r="Z336">
        <v>0</v>
      </c>
      <c r="AA336">
        <v>5.6848573760000001</v>
      </c>
      <c r="AB336">
        <v>3.0819384749999998</v>
      </c>
      <c r="AC336">
        <v>2.7835121279999999</v>
      </c>
      <c r="AD336">
        <v>4.3150299570000001</v>
      </c>
      <c r="AE336">
        <v>2.0855866860000001</v>
      </c>
      <c r="AF336">
        <v>1.951568462</v>
      </c>
      <c r="AG336">
        <v>5.4342138489999998</v>
      </c>
      <c r="AH336">
        <v>1.4012651540000001</v>
      </c>
      <c r="AI336">
        <v>0</v>
      </c>
      <c r="AJ336">
        <v>0</v>
      </c>
      <c r="AK336">
        <v>0</v>
      </c>
      <c r="AL336">
        <v>0</v>
      </c>
      <c r="AM336">
        <v>11.21982313</v>
      </c>
      <c r="AN336">
        <v>0</v>
      </c>
      <c r="AO336">
        <v>0</v>
      </c>
      <c r="AP336">
        <v>1.6705985489999999</v>
      </c>
      <c r="AQ336">
        <v>1.6493500839999999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7.0966721379999997</v>
      </c>
      <c r="AY336">
        <v>0</v>
      </c>
      <c r="AZ336">
        <v>13.251697289999999</v>
      </c>
      <c r="BA336">
        <v>0</v>
      </c>
      <c r="BB336">
        <v>0</v>
      </c>
      <c r="BC336">
        <v>0</v>
      </c>
      <c r="BD336">
        <v>21.839280859999999</v>
      </c>
      <c r="BE336">
        <v>0</v>
      </c>
      <c r="BF336">
        <v>10.240851620000001</v>
      </c>
      <c r="BG336">
        <v>0</v>
      </c>
      <c r="BH336">
        <v>0</v>
      </c>
      <c r="BI336">
        <v>0</v>
      </c>
      <c r="BJ336">
        <v>134.99368849999999</v>
      </c>
      <c r="BK336">
        <v>23.326986909999999</v>
      </c>
      <c r="BL336">
        <v>0</v>
      </c>
      <c r="BM336">
        <v>0</v>
      </c>
      <c r="BN336">
        <v>0</v>
      </c>
      <c r="BO336">
        <v>0</v>
      </c>
      <c r="BP336">
        <v>250.83259269999999</v>
      </c>
      <c r="BQ336">
        <v>25.49402783</v>
      </c>
      <c r="BR336">
        <v>0</v>
      </c>
      <c r="BS336">
        <v>0</v>
      </c>
      <c r="BT336">
        <v>0</v>
      </c>
      <c r="BU336">
        <v>11.0218293</v>
      </c>
      <c r="BV336">
        <v>155.53873039999999</v>
      </c>
      <c r="BW336">
        <v>1.2681354419999999</v>
      </c>
      <c r="BX336">
        <v>67.175844049999995</v>
      </c>
      <c r="BY336">
        <v>2.7541456320000002</v>
      </c>
      <c r="BZ336">
        <v>0</v>
      </c>
      <c r="CA336">
        <v>5.1196060320000001</v>
      </c>
      <c r="CB336">
        <v>252.09641389999999</v>
      </c>
      <c r="CC336">
        <v>11.28955142</v>
      </c>
      <c r="CD336">
        <v>0</v>
      </c>
      <c r="CE336">
        <v>21.029961700000001</v>
      </c>
      <c r="CF336">
        <v>1.25908441</v>
      </c>
      <c r="CG336">
        <v>96.572707859999994</v>
      </c>
      <c r="CH336">
        <v>104.9278633</v>
      </c>
      <c r="CI336">
        <v>0</v>
      </c>
      <c r="CJ336">
        <v>25.628970890000002</v>
      </c>
      <c r="CK336">
        <v>38.049235889999999</v>
      </c>
      <c r="CL336">
        <v>0</v>
      </c>
      <c r="CM336">
        <v>70.977615720000003</v>
      </c>
      <c r="CN336">
        <v>142.33491910000001</v>
      </c>
      <c r="CO336">
        <v>0</v>
      </c>
      <c r="CP336">
        <v>21.859753510000001</v>
      </c>
      <c r="CQ336">
        <v>0</v>
      </c>
      <c r="CR336">
        <v>12.638000440000001</v>
      </c>
      <c r="CS336">
        <v>33.091103670000003</v>
      </c>
    </row>
    <row r="337" spans="1:97" x14ac:dyDescent="0.2">
      <c r="A337" t="s">
        <v>891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1.24914123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</row>
    <row r="338" spans="1:97" x14ac:dyDescent="0.2">
      <c r="A338" t="s">
        <v>892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1.4383433189999999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</row>
    <row r="339" spans="1:97" x14ac:dyDescent="0.2">
      <c r="A339" t="s">
        <v>893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1.225939264</v>
      </c>
      <c r="AJ339">
        <v>1.5771730260000001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1.5075865230000001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</row>
    <row r="340" spans="1:97" x14ac:dyDescent="0.2">
      <c r="A340" t="s">
        <v>894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0.25209794400000002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</row>
    <row r="341" spans="1:97" x14ac:dyDescent="0.2">
      <c r="A341" t="s">
        <v>895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1.8114046159999999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</row>
    <row r="342" spans="1:97" x14ac:dyDescent="0.2">
      <c r="A342" t="s">
        <v>234</v>
      </c>
      <c r="B342">
        <v>1.247409706</v>
      </c>
      <c r="C342">
        <v>9.2082872289999997</v>
      </c>
      <c r="D342">
        <v>2.9887500679999999</v>
      </c>
      <c r="E342">
        <v>11.52943595</v>
      </c>
      <c r="F342">
        <v>4.3006635409999996</v>
      </c>
      <c r="G342">
        <v>4.0213379360000001</v>
      </c>
      <c r="H342">
        <v>3.3186663680000001</v>
      </c>
      <c r="I342">
        <v>8.1716549440000001</v>
      </c>
      <c r="J342">
        <v>2.5649016439999999</v>
      </c>
      <c r="K342">
        <v>3.4626773759999998</v>
      </c>
      <c r="L342">
        <v>17.39157982</v>
      </c>
      <c r="M342">
        <v>12.560317619999999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8.8708401719999994</v>
      </c>
      <c r="AY342">
        <v>3.0870566749999999</v>
      </c>
      <c r="AZ342">
        <v>8.2823108029999997</v>
      </c>
      <c r="BA342">
        <v>5.5264751280000004</v>
      </c>
      <c r="BB342">
        <v>3.5695231660000002</v>
      </c>
      <c r="BC342">
        <v>18.934649310000001</v>
      </c>
      <c r="BD342">
        <v>17.289430679999999</v>
      </c>
      <c r="BE342">
        <v>8.2291043790000007</v>
      </c>
      <c r="BF342">
        <v>3.4136172079999998</v>
      </c>
      <c r="BG342">
        <v>3.0980308609999998</v>
      </c>
      <c r="BH342">
        <v>13.6491319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</row>
    <row r="343" spans="1:97" x14ac:dyDescent="0.2">
      <c r="A343" t="s">
        <v>896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1.4383433189999999</v>
      </c>
      <c r="AE343">
        <v>0</v>
      </c>
      <c r="AF343">
        <v>0</v>
      </c>
      <c r="AG343">
        <v>1.8114046159999999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1.1708551620000001</v>
      </c>
      <c r="AP343">
        <v>3.3411970979999999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2.9902014189999999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</row>
    <row r="344" spans="1:97" x14ac:dyDescent="0.2">
      <c r="A344" t="s">
        <v>897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1.4835580589999999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3.011644542</v>
      </c>
      <c r="V344">
        <v>0</v>
      </c>
      <c r="W344">
        <v>0</v>
      </c>
      <c r="X344">
        <v>2.7749567929999999</v>
      </c>
      <c r="Y344">
        <v>0</v>
      </c>
      <c r="Z344">
        <v>0</v>
      </c>
      <c r="AA344">
        <v>0</v>
      </c>
      <c r="AB344">
        <v>0</v>
      </c>
      <c r="AC344">
        <v>2.7835121279999999</v>
      </c>
      <c r="AD344">
        <v>1.4383433189999999</v>
      </c>
      <c r="AE344">
        <v>0</v>
      </c>
      <c r="AF344">
        <v>0</v>
      </c>
      <c r="AG344">
        <v>1.8114046159999999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1.2466470140000001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2.5095198550000002</v>
      </c>
      <c r="AT344">
        <v>0</v>
      </c>
      <c r="AU344">
        <v>0</v>
      </c>
      <c r="AV344">
        <v>0</v>
      </c>
      <c r="AW344">
        <v>1.0972552659999999</v>
      </c>
      <c r="AX344">
        <v>3.5483360689999999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3.4136172079999998</v>
      </c>
      <c r="BG344">
        <v>0</v>
      </c>
      <c r="BH344">
        <v>0</v>
      </c>
      <c r="BI344">
        <v>0</v>
      </c>
      <c r="BJ344">
        <v>3.5063295710000002</v>
      </c>
      <c r="BK344">
        <v>1.55513246</v>
      </c>
      <c r="BL344">
        <v>0</v>
      </c>
      <c r="BM344">
        <v>0</v>
      </c>
      <c r="BN344">
        <v>0</v>
      </c>
      <c r="BO344">
        <v>0</v>
      </c>
      <c r="BP344">
        <v>8.8011436029999999</v>
      </c>
      <c r="BQ344">
        <v>0</v>
      </c>
      <c r="BR344">
        <v>0</v>
      </c>
      <c r="BS344">
        <v>0</v>
      </c>
      <c r="BT344">
        <v>2.000465406</v>
      </c>
      <c r="BU344">
        <v>2.7554573260000002</v>
      </c>
      <c r="BV344">
        <v>7.5872551440000002</v>
      </c>
      <c r="BW344">
        <v>0</v>
      </c>
      <c r="BX344">
        <v>3.875529464</v>
      </c>
      <c r="BY344">
        <v>1.3770728160000001</v>
      </c>
      <c r="BZ344">
        <v>1.4951007089999999</v>
      </c>
      <c r="CA344">
        <v>0</v>
      </c>
      <c r="CB344">
        <v>12.254686789999999</v>
      </c>
      <c r="CC344">
        <v>0</v>
      </c>
      <c r="CD344">
        <v>0</v>
      </c>
      <c r="CE344">
        <v>0</v>
      </c>
      <c r="CF344">
        <v>15.10901292</v>
      </c>
      <c r="CG344">
        <v>6.4381805239999998</v>
      </c>
      <c r="CH344">
        <v>14.989694760000001</v>
      </c>
      <c r="CI344">
        <v>0</v>
      </c>
      <c r="CJ344">
        <v>21.106211330000001</v>
      </c>
      <c r="CK344">
        <v>1.5219694349999999</v>
      </c>
      <c r="CL344">
        <v>0</v>
      </c>
      <c r="CM344">
        <v>2.027931878</v>
      </c>
      <c r="CN344">
        <v>3.429757086</v>
      </c>
      <c r="CO344">
        <v>0</v>
      </c>
      <c r="CP344">
        <v>0</v>
      </c>
      <c r="CQ344">
        <v>0</v>
      </c>
      <c r="CR344">
        <v>1.579750056</v>
      </c>
      <c r="CS344">
        <v>1.0027607169999999</v>
      </c>
    </row>
    <row r="345" spans="1:97" x14ac:dyDescent="0.2">
      <c r="A345" t="s">
        <v>898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1.4835580589999999</v>
      </c>
      <c r="P345">
        <v>0</v>
      </c>
      <c r="Q345">
        <v>0</v>
      </c>
      <c r="R345">
        <v>0</v>
      </c>
      <c r="S345">
        <v>1.5524775550000001</v>
      </c>
      <c r="T345">
        <v>0</v>
      </c>
      <c r="U345">
        <v>0</v>
      </c>
      <c r="V345">
        <v>0</v>
      </c>
      <c r="W345">
        <v>1.104895475</v>
      </c>
      <c r="X345">
        <v>0</v>
      </c>
      <c r="Y345">
        <v>2.2691454950000001</v>
      </c>
      <c r="Z345">
        <v>0</v>
      </c>
      <c r="AA345">
        <v>0</v>
      </c>
      <c r="AB345">
        <v>1.540969238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1.30363023</v>
      </c>
      <c r="AL345">
        <v>0</v>
      </c>
      <c r="AM345">
        <v>0</v>
      </c>
      <c r="AN345">
        <v>1.2007795889999999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1.2645425239999999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1.168331206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1.579750056</v>
      </c>
      <c r="CS345">
        <v>0</v>
      </c>
    </row>
    <row r="346" spans="1:97" x14ac:dyDescent="0.2">
      <c r="A346" t="s">
        <v>899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2.0855866860000001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</row>
    <row r="347" spans="1:97" x14ac:dyDescent="0.2">
      <c r="A347" t="s">
        <v>900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1.468952977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</row>
    <row r="348" spans="1:97" x14ac:dyDescent="0.2">
      <c r="A348" t="s">
        <v>235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4.0858274720000001</v>
      </c>
      <c r="J348">
        <v>0</v>
      </c>
      <c r="K348">
        <v>0</v>
      </c>
      <c r="L348">
        <v>0</v>
      </c>
      <c r="M348">
        <v>0</v>
      </c>
      <c r="N348">
        <v>4.6210711440000001</v>
      </c>
      <c r="O348">
        <v>2.9671161179999999</v>
      </c>
      <c r="P348">
        <v>2.39105722</v>
      </c>
      <c r="Q348">
        <v>2.4808535740000002</v>
      </c>
      <c r="R348">
        <v>0</v>
      </c>
      <c r="S348">
        <v>0</v>
      </c>
      <c r="T348">
        <v>4.4068589319999996</v>
      </c>
      <c r="U348">
        <v>1.505822271</v>
      </c>
      <c r="V348">
        <v>2.1209807839999999</v>
      </c>
      <c r="W348">
        <v>4.4195819009999999</v>
      </c>
      <c r="X348">
        <v>5.5499135869999998</v>
      </c>
      <c r="Y348">
        <v>3.4037182430000001</v>
      </c>
      <c r="Z348">
        <v>1.2032412640000001</v>
      </c>
      <c r="AA348">
        <v>8.5272860640000001</v>
      </c>
      <c r="AB348">
        <v>4.622907713</v>
      </c>
      <c r="AC348">
        <v>0</v>
      </c>
      <c r="AD348">
        <v>0</v>
      </c>
      <c r="AE348">
        <v>0</v>
      </c>
      <c r="AF348">
        <v>0</v>
      </c>
      <c r="AG348">
        <v>1.8114046159999999</v>
      </c>
      <c r="AH348">
        <v>1.4012651540000001</v>
      </c>
      <c r="AI348">
        <v>0</v>
      </c>
      <c r="AJ348">
        <v>1.5771730260000001</v>
      </c>
      <c r="AK348">
        <v>2.60726046</v>
      </c>
      <c r="AL348">
        <v>1.0433531819999999</v>
      </c>
      <c r="AM348">
        <v>11.21982313</v>
      </c>
      <c r="AN348">
        <v>2.4015591779999999</v>
      </c>
      <c r="AO348">
        <v>3.5125654850000001</v>
      </c>
      <c r="AP348">
        <v>0</v>
      </c>
      <c r="AQ348">
        <v>0</v>
      </c>
      <c r="AR348">
        <v>0</v>
      </c>
      <c r="AS348">
        <v>1.2547599270000001</v>
      </c>
      <c r="AT348">
        <v>1.511506121</v>
      </c>
      <c r="AU348">
        <v>2.3648802770000001</v>
      </c>
      <c r="AV348">
        <v>4.2483957959999996</v>
      </c>
      <c r="AW348">
        <v>3.2917657990000002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3.4136172079999998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3.186753478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1.2681354419999999</v>
      </c>
      <c r="BX348">
        <v>1.291843155</v>
      </c>
      <c r="BY348">
        <v>1.3770728160000001</v>
      </c>
      <c r="BZ348">
        <v>0</v>
      </c>
      <c r="CA348">
        <v>3.4130706879999999</v>
      </c>
      <c r="CB348">
        <v>0</v>
      </c>
      <c r="CC348">
        <v>7.0559696360000004</v>
      </c>
      <c r="CD348">
        <v>2.7891275759999998</v>
      </c>
      <c r="CE348">
        <v>2.3366624119999999</v>
      </c>
      <c r="CF348">
        <v>2.5181688200000001</v>
      </c>
      <c r="CG348">
        <v>0</v>
      </c>
      <c r="CH348">
        <v>1.24914123</v>
      </c>
      <c r="CI348">
        <v>0</v>
      </c>
      <c r="CJ348">
        <v>3.0151730460000001</v>
      </c>
      <c r="CK348">
        <v>3.0439388709999999</v>
      </c>
      <c r="CL348">
        <v>2.853177842</v>
      </c>
      <c r="CM348">
        <v>0</v>
      </c>
      <c r="CN348">
        <v>0</v>
      </c>
      <c r="CO348">
        <v>1.452011889</v>
      </c>
      <c r="CP348">
        <v>0</v>
      </c>
      <c r="CQ348">
        <v>0</v>
      </c>
      <c r="CR348">
        <v>1.579750056</v>
      </c>
      <c r="CS348">
        <v>0</v>
      </c>
    </row>
    <row r="349" spans="1:97" x14ac:dyDescent="0.2">
      <c r="A349" t="s">
        <v>901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1.4383433189999999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</row>
    <row r="350" spans="1:97" x14ac:dyDescent="0.2">
      <c r="A350" t="s">
        <v>236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1.540357048</v>
      </c>
      <c r="O350">
        <v>1.4835580589999999</v>
      </c>
      <c r="P350">
        <v>0</v>
      </c>
      <c r="Q350">
        <v>0</v>
      </c>
      <c r="R350">
        <v>1.9947518150000001</v>
      </c>
      <c r="S350">
        <v>0</v>
      </c>
      <c r="T350">
        <v>1.468952977</v>
      </c>
      <c r="U350">
        <v>1.505822271</v>
      </c>
      <c r="V350">
        <v>2.1209807839999999</v>
      </c>
      <c r="W350">
        <v>1.104895475</v>
      </c>
      <c r="X350">
        <v>1.387478397</v>
      </c>
      <c r="Y350">
        <v>1.1345727480000001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2.0855866860000001</v>
      </c>
      <c r="AF350">
        <v>0</v>
      </c>
      <c r="AG350">
        <v>1.8114046159999999</v>
      </c>
      <c r="AH350">
        <v>0</v>
      </c>
      <c r="AI350">
        <v>3.677817793</v>
      </c>
      <c r="AJ350">
        <v>1.5771730260000001</v>
      </c>
      <c r="AK350">
        <v>0</v>
      </c>
      <c r="AL350">
        <v>0</v>
      </c>
      <c r="AM350">
        <v>6.2332350710000002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4.2483957959999996</v>
      </c>
      <c r="AW350">
        <v>1.0972552659999999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3.5063295710000002</v>
      </c>
      <c r="BK350">
        <v>1.55513246</v>
      </c>
      <c r="BL350">
        <v>1.678854501</v>
      </c>
      <c r="BM350">
        <v>0</v>
      </c>
      <c r="BN350">
        <v>0</v>
      </c>
      <c r="BO350">
        <v>0</v>
      </c>
      <c r="BP350">
        <v>2.9337145339999999</v>
      </c>
      <c r="BQ350">
        <v>1.593376739</v>
      </c>
      <c r="BR350">
        <v>0</v>
      </c>
      <c r="BS350">
        <v>0</v>
      </c>
      <c r="BT350">
        <v>0</v>
      </c>
      <c r="BU350">
        <v>1.3777286630000001</v>
      </c>
      <c r="BV350">
        <v>8.8517976669999996</v>
      </c>
      <c r="BW350">
        <v>0</v>
      </c>
      <c r="BX350">
        <v>12.918431549999999</v>
      </c>
      <c r="BY350">
        <v>1.3770728160000001</v>
      </c>
      <c r="BZ350">
        <v>0</v>
      </c>
      <c r="CA350">
        <v>1.706535344</v>
      </c>
      <c r="CB350">
        <v>1.7506695409999999</v>
      </c>
      <c r="CC350">
        <v>0</v>
      </c>
      <c r="CD350">
        <v>0</v>
      </c>
      <c r="CE350">
        <v>0</v>
      </c>
      <c r="CF350">
        <v>8.8135908690000004</v>
      </c>
      <c r="CG350">
        <v>5.3651504360000004</v>
      </c>
      <c r="CH350">
        <v>16.238835989999998</v>
      </c>
      <c r="CI350">
        <v>0</v>
      </c>
      <c r="CJ350">
        <v>9.0455191389999996</v>
      </c>
      <c r="CK350">
        <v>1.5219694349999999</v>
      </c>
      <c r="CL350">
        <v>0</v>
      </c>
      <c r="CM350">
        <v>2.027931878</v>
      </c>
      <c r="CN350">
        <v>8.5743927150000001</v>
      </c>
      <c r="CO350">
        <v>0</v>
      </c>
      <c r="CP350">
        <v>0</v>
      </c>
      <c r="CQ350">
        <v>0</v>
      </c>
      <c r="CR350">
        <v>3.1595001109999998</v>
      </c>
      <c r="CS350">
        <v>3.008282152</v>
      </c>
    </row>
    <row r="351" spans="1:97" x14ac:dyDescent="0.2">
      <c r="A351" t="s">
        <v>902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3.4198688590000001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11.751623820000001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1.391756064</v>
      </c>
      <c r="AD351">
        <v>1.4383433189999999</v>
      </c>
      <c r="AE351">
        <v>0</v>
      </c>
      <c r="AF351">
        <v>1.951568462</v>
      </c>
      <c r="AG351">
        <v>1.8114046159999999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13.364788389999999</v>
      </c>
      <c r="AQ351">
        <v>0</v>
      </c>
      <c r="AR351">
        <v>0</v>
      </c>
      <c r="AS351">
        <v>1.2547599270000001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1.411193927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</row>
    <row r="352" spans="1:97" x14ac:dyDescent="0.2">
      <c r="A352" t="s">
        <v>237</v>
      </c>
      <c r="B352">
        <v>0</v>
      </c>
      <c r="C352">
        <v>161.4991914</v>
      </c>
      <c r="D352">
        <v>50.211001150000001</v>
      </c>
      <c r="E352">
        <v>21.702467670000001</v>
      </c>
      <c r="F352">
        <v>0</v>
      </c>
      <c r="G352">
        <v>80.426758730000003</v>
      </c>
      <c r="H352">
        <v>2.6549330950000001</v>
      </c>
      <c r="I352">
        <v>216.548856</v>
      </c>
      <c r="J352">
        <v>147.05436090000001</v>
      </c>
      <c r="K352">
        <v>8.3104257029999999</v>
      </c>
      <c r="L352">
        <v>34.783159650000002</v>
      </c>
      <c r="M352">
        <v>26.598319660000001</v>
      </c>
      <c r="N352">
        <v>61.614281920000003</v>
      </c>
      <c r="O352">
        <v>5650.8726459999998</v>
      </c>
      <c r="P352">
        <v>2278.6775309999998</v>
      </c>
      <c r="Q352">
        <v>616.49211319999995</v>
      </c>
      <c r="R352">
        <v>404.9346185</v>
      </c>
      <c r="S352">
        <v>1068.104558</v>
      </c>
      <c r="T352">
        <v>211.5292287</v>
      </c>
      <c r="U352">
        <v>1026.970789</v>
      </c>
      <c r="V352">
        <v>3963.0525940000002</v>
      </c>
      <c r="W352">
        <v>353.56655210000002</v>
      </c>
      <c r="X352">
        <v>2340.6760549999999</v>
      </c>
      <c r="Y352">
        <v>679.60907589999999</v>
      </c>
      <c r="Z352">
        <v>7.2194475850000002</v>
      </c>
      <c r="AA352">
        <v>4410.0281089999999</v>
      </c>
      <c r="AB352">
        <v>787.43528040000001</v>
      </c>
      <c r="AC352">
        <v>23.659853089999999</v>
      </c>
      <c r="AD352">
        <v>125.1358687</v>
      </c>
      <c r="AE352">
        <v>285.72537590000002</v>
      </c>
      <c r="AF352">
        <v>31.22509539</v>
      </c>
      <c r="AG352">
        <v>295.2589524</v>
      </c>
      <c r="AH352">
        <v>1583.4296240000001</v>
      </c>
      <c r="AI352">
        <v>67.426659540000003</v>
      </c>
      <c r="AJ352">
        <v>739.69414919999997</v>
      </c>
      <c r="AK352">
        <v>88.64685566</v>
      </c>
      <c r="AL352">
        <v>23.997123179999999</v>
      </c>
      <c r="AM352">
        <v>2755.0899009999998</v>
      </c>
      <c r="AN352">
        <v>1406.112899</v>
      </c>
      <c r="AO352">
        <v>225.97504620000001</v>
      </c>
      <c r="AP352">
        <v>202.14242440000001</v>
      </c>
      <c r="AQ352">
        <v>536.03877739999996</v>
      </c>
      <c r="AR352">
        <v>22.565130620000001</v>
      </c>
      <c r="AS352">
        <v>370.15417860000002</v>
      </c>
      <c r="AT352">
        <v>1839.5029489999999</v>
      </c>
      <c r="AU352">
        <v>191.55530239999999</v>
      </c>
      <c r="AV352">
        <v>1040.85697</v>
      </c>
      <c r="AW352">
        <v>246.88243489999999</v>
      </c>
      <c r="AX352">
        <v>869.34233689999996</v>
      </c>
      <c r="AY352">
        <v>111.1340403</v>
      </c>
      <c r="AZ352">
        <v>384.2992213</v>
      </c>
      <c r="BA352">
        <v>53.685758380000003</v>
      </c>
      <c r="BB352">
        <v>26.17650321</v>
      </c>
      <c r="BC352">
        <v>362.74801839999998</v>
      </c>
      <c r="BD352">
        <v>178.35412700000001</v>
      </c>
      <c r="BE352">
        <v>92.76444936</v>
      </c>
      <c r="BF352">
        <v>276.50299389999998</v>
      </c>
      <c r="BG352">
        <v>52.666524639999999</v>
      </c>
      <c r="BH352">
        <v>580.08810579999999</v>
      </c>
      <c r="BI352">
        <v>0</v>
      </c>
      <c r="BJ352">
        <v>1740.892632</v>
      </c>
      <c r="BK352">
        <v>419.88576430000001</v>
      </c>
      <c r="BL352">
        <v>2085.137291</v>
      </c>
      <c r="BM352">
        <v>87.870155260000004</v>
      </c>
      <c r="BN352">
        <v>371.5522009</v>
      </c>
      <c r="BO352">
        <v>386.23662139999999</v>
      </c>
      <c r="BP352">
        <v>2448.1847790000002</v>
      </c>
      <c r="BQ352">
        <v>801.46849980000002</v>
      </c>
      <c r="BR352">
        <v>134.24017370000001</v>
      </c>
      <c r="BS352">
        <v>431.08662179999999</v>
      </c>
      <c r="BT352">
        <v>716.16661529999999</v>
      </c>
      <c r="BU352">
        <v>206.65929940000001</v>
      </c>
      <c r="BV352">
        <v>1809.560352</v>
      </c>
      <c r="BW352">
        <v>101.45083529999999</v>
      </c>
      <c r="BX352">
        <v>1069.6461320000001</v>
      </c>
      <c r="BY352">
        <v>181.7736117</v>
      </c>
      <c r="BZ352">
        <v>509.82934189999997</v>
      </c>
      <c r="CA352">
        <v>4793.6577809999999</v>
      </c>
      <c r="CB352">
        <v>1146.688549</v>
      </c>
      <c r="CC352">
        <v>1804.9170329999999</v>
      </c>
      <c r="CD352">
        <v>292.85839549999997</v>
      </c>
      <c r="CE352">
        <v>1486.1172939999999</v>
      </c>
      <c r="CF352">
        <v>1981.798861</v>
      </c>
      <c r="CG352">
        <v>1636.370883</v>
      </c>
      <c r="CH352">
        <v>1640.122435</v>
      </c>
      <c r="CI352">
        <v>109.7095245</v>
      </c>
      <c r="CJ352">
        <v>901.53674090000004</v>
      </c>
      <c r="CK352">
        <v>260.25677350000001</v>
      </c>
      <c r="CL352">
        <v>499.30612239999999</v>
      </c>
      <c r="CM352">
        <v>1472.2785429999999</v>
      </c>
      <c r="CN352">
        <v>1100.952025</v>
      </c>
      <c r="CO352">
        <v>1463.6279850000001</v>
      </c>
      <c r="CP352">
        <v>259.58457290000001</v>
      </c>
      <c r="CQ352">
        <v>518.66294649999998</v>
      </c>
      <c r="CR352">
        <v>3721.8911309999999</v>
      </c>
      <c r="CS352">
        <v>833.29415610000001</v>
      </c>
    </row>
    <row r="353" spans="1:97" x14ac:dyDescent="0.2">
      <c r="A353" t="s">
        <v>903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1.540969238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</row>
    <row r="354" spans="1:97" x14ac:dyDescent="0.2">
      <c r="A354" t="s">
        <v>904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5.8758119090000003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1.8114046159999999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1.411193927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</row>
    <row r="355" spans="1:97" x14ac:dyDescent="0.2">
      <c r="A355" t="s">
        <v>905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1.540969238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</row>
    <row r="356" spans="1:97" x14ac:dyDescent="0.2">
      <c r="A356" t="s">
        <v>906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1.579750056</v>
      </c>
      <c r="CS356">
        <v>0</v>
      </c>
    </row>
    <row r="357" spans="1:97" x14ac:dyDescent="0.2">
      <c r="A357" t="s">
        <v>907</v>
      </c>
      <c r="B357">
        <v>0.35640241700000003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1.139859035</v>
      </c>
      <c r="S357">
        <v>0</v>
      </c>
      <c r="T357">
        <v>1.8886475330000001</v>
      </c>
      <c r="U357">
        <v>0</v>
      </c>
      <c r="V357">
        <v>0.45449542799999998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0.39764419200000001</v>
      </c>
      <c r="AD357">
        <v>1.4383433189999999</v>
      </c>
      <c r="AE357">
        <v>0</v>
      </c>
      <c r="AF357">
        <v>0</v>
      </c>
      <c r="AG357">
        <v>0.25877182900000001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1.003590306</v>
      </c>
      <c r="AP357">
        <v>3.3411970979999999</v>
      </c>
      <c r="AQ357">
        <v>0</v>
      </c>
      <c r="AR357">
        <v>0</v>
      </c>
      <c r="AS357">
        <v>0</v>
      </c>
      <c r="AT357">
        <v>0.43185846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0.20955082899999999</v>
      </c>
      <c r="BQ357">
        <v>0</v>
      </c>
      <c r="BR357">
        <v>0.31961914200000002</v>
      </c>
      <c r="BS357">
        <v>0.216083304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0.59017347399999998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0.17986902199999999</v>
      </c>
      <c r="CG357">
        <v>0</v>
      </c>
      <c r="CH357">
        <v>0</v>
      </c>
      <c r="CI357">
        <v>0</v>
      </c>
      <c r="CJ357">
        <v>0</v>
      </c>
      <c r="CK357">
        <v>0.434847975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</row>
    <row r="358" spans="1:97" x14ac:dyDescent="0.2">
      <c r="A358" t="s">
        <v>908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0.36723824399999999</v>
      </c>
      <c r="U358">
        <v>0</v>
      </c>
      <c r="V358">
        <v>0.26512259799999999</v>
      </c>
      <c r="W358">
        <v>0</v>
      </c>
      <c r="X358">
        <v>0</v>
      </c>
      <c r="Y358">
        <v>0</v>
      </c>
      <c r="Z358">
        <v>0.30081031600000002</v>
      </c>
      <c r="AA358">
        <v>0</v>
      </c>
      <c r="AB358">
        <v>0</v>
      </c>
      <c r="AC358">
        <v>0.34793901599999999</v>
      </c>
      <c r="AD358">
        <v>1.078757489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0.878141371</v>
      </c>
      <c r="AP358">
        <v>0.41764963700000002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2.200285901</v>
      </c>
      <c r="BQ358">
        <v>0</v>
      </c>
      <c r="BR358">
        <v>6.1526746299999999</v>
      </c>
      <c r="BS358">
        <v>0</v>
      </c>
      <c r="BT358">
        <v>0</v>
      </c>
      <c r="BU358">
        <v>0.688864331</v>
      </c>
      <c r="BV358">
        <v>0</v>
      </c>
      <c r="BW358">
        <v>0</v>
      </c>
      <c r="BX358">
        <v>0</v>
      </c>
      <c r="BY358">
        <v>1.0328046120000001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0.292082801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0.36300297199999998</v>
      </c>
      <c r="CP358">
        <v>10.24675946</v>
      </c>
      <c r="CQ358">
        <v>0</v>
      </c>
      <c r="CR358">
        <v>0</v>
      </c>
      <c r="CS358">
        <v>0</v>
      </c>
    </row>
    <row r="359" spans="1:97" x14ac:dyDescent="0.2">
      <c r="A359" t="s">
        <v>909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1.540357048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2.9379059550000002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2.8766866379999998</v>
      </c>
      <c r="AE359">
        <v>0</v>
      </c>
      <c r="AF359">
        <v>0</v>
      </c>
      <c r="AG359">
        <v>1.8114046159999999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1.1708551620000001</v>
      </c>
      <c r="AP359">
        <v>3.3411970979999999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1.3770728160000001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</row>
    <row r="360" spans="1:97" x14ac:dyDescent="0.2">
      <c r="A360" t="s">
        <v>238</v>
      </c>
      <c r="B360">
        <v>0</v>
      </c>
      <c r="C360">
        <v>0</v>
      </c>
      <c r="D360">
        <v>0</v>
      </c>
      <c r="E360">
        <v>2.7128084590000001</v>
      </c>
      <c r="F360">
        <v>3.440530833</v>
      </c>
      <c r="G360">
        <v>0</v>
      </c>
      <c r="H360">
        <v>0</v>
      </c>
      <c r="I360">
        <v>0</v>
      </c>
      <c r="J360">
        <v>3.4198688590000001</v>
      </c>
      <c r="K360">
        <v>0</v>
      </c>
      <c r="L360">
        <v>0</v>
      </c>
      <c r="M360">
        <v>0</v>
      </c>
      <c r="N360">
        <v>61.614281920000003</v>
      </c>
      <c r="O360">
        <v>2.9671161179999999</v>
      </c>
      <c r="P360">
        <v>15.541871929999999</v>
      </c>
      <c r="Q360">
        <v>164.97676269999999</v>
      </c>
      <c r="R360">
        <v>1240.735629</v>
      </c>
      <c r="S360">
        <v>12.419820440000001</v>
      </c>
      <c r="T360">
        <v>888.71655129999999</v>
      </c>
      <c r="U360">
        <v>15.058222710000001</v>
      </c>
      <c r="V360">
        <v>136.80326049999999</v>
      </c>
      <c r="W360">
        <v>4.4195819009999999</v>
      </c>
      <c r="X360">
        <v>0</v>
      </c>
      <c r="Y360">
        <v>9.0765819820000004</v>
      </c>
      <c r="Z360">
        <v>18.048618959999999</v>
      </c>
      <c r="AA360">
        <v>0</v>
      </c>
      <c r="AB360">
        <v>53.933923319999998</v>
      </c>
      <c r="AC360">
        <v>510.77447549999999</v>
      </c>
      <c r="AD360">
        <v>1474.3019019999999</v>
      </c>
      <c r="AE360">
        <v>0</v>
      </c>
      <c r="AF360">
        <v>107.3362654</v>
      </c>
      <c r="AG360">
        <v>220.9913632</v>
      </c>
      <c r="AH360">
        <v>49.044280379999996</v>
      </c>
      <c r="AI360">
        <v>2.451878529</v>
      </c>
      <c r="AJ360">
        <v>0</v>
      </c>
      <c r="AK360">
        <v>0</v>
      </c>
      <c r="AL360">
        <v>8.3468254519999991</v>
      </c>
      <c r="AM360">
        <v>0</v>
      </c>
      <c r="AN360">
        <v>42.027285620000001</v>
      </c>
      <c r="AO360">
        <v>737.63875189999999</v>
      </c>
      <c r="AP360">
        <v>2323.8025809999999</v>
      </c>
      <c r="AQ360">
        <v>1.6493500839999999</v>
      </c>
      <c r="AR360">
        <v>66.285071200000004</v>
      </c>
      <c r="AS360">
        <v>32.623758109999997</v>
      </c>
      <c r="AT360">
        <v>101.27091009999999</v>
      </c>
      <c r="AU360">
        <v>3.5473204150000002</v>
      </c>
      <c r="AV360">
        <v>0</v>
      </c>
      <c r="AW360">
        <v>1.0972552659999999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2.9924015920000002</v>
      </c>
      <c r="BF360">
        <v>0</v>
      </c>
      <c r="BG360">
        <v>3.0980308609999998</v>
      </c>
      <c r="BH360">
        <v>0</v>
      </c>
      <c r="BI360">
        <v>0</v>
      </c>
      <c r="BJ360">
        <v>56.101273140000004</v>
      </c>
      <c r="BK360">
        <v>40.433443969999999</v>
      </c>
      <c r="BL360">
        <v>0</v>
      </c>
      <c r="BM360">
        <v>0</v>
      </c>
      <c r="BN360">
        <v>105.4404895</v>
      </c>
      <c r="BO360">
        <v>0</v>
      </c>
      <c r="BP360">
        <v>237.63087730000001</v>
      </c>
      <c r="BQ360">
        <v>262.90716200000003</v>
      </c>
      <c r="BR360">
        <v>163.32554469999999</v>
      </c>
      <c r="BS360">
        <v>80.166985800000006</v>
      </c>
      <c r="BT360">
        <v>0</v>
      </c>
      <c r="BU360">
        <v>11.0218293</v>
      </c>
      <c r="BV360">
        <v>0</v>
      </c>
      <c r="BW360">
        <v>2.5362708829999998</v>
      </c>
      <c r="BX360">
        <v>0</v>
      </c>
      <c r="BY360">
        <v>106.03460680000001</v>
      </c>
      <c r="BZ360">
        <v>94.191344689999994</v>
      </c>
      <c r="CA360">
        <v>37.543777570000003</v>
      </c>
      <c r="CB360">
        <v>7.0026781629999997</v>
      </c>
      <c r="CC360">
        <v>91.727605269999998</v>
      </c>
      <c r="CD360">
        <v>44.626041219999998</v>
      </c>
      <c r="CE360">
        <v>93.466496460000002</v>
      </c>
      <c r="CF360">
        <v>21.404434970000001</v>
      </c>
      <c r="CG360">
        <v>3.2190902619999999</v>
      </c>
      <c r="CH360">
        <v>3.7474236900000002</v>
      </c>
      <c r="CI360">
        <v>2.6436030009999998</v>
      </c>
      <c r="CJ360">
        <v>0</v>
      </c>
      <c r="CK360">
        <v>267.86662059999998</v>
      </c>
      <c r="CL360">
        <v>48.504023320000002</v>
      </c>
      <c r="CM360">
        <v>0</v>
      </c>
      <c r="CN360">
        <v>13.719028339999999</v>
      </c>
      <c r="CO360">
        <v>412.37137660000002</v>
      </c>
      <c r="CP360">
        <v>87.439014029999996</v>
      </c>
      <c r="CQ360">
        <v>28.814608140000001</v>
      </c>
      <c r="CR360">
        <v>44.233001559999998</v>
      </c>
      <c r="CS360">
        <v>5.013803587</v>
      </c>
    </row>
    <row r="361" spans="1:97" x14ac:dyDescent="0.2">
      <c r="A361" t="s">
        <v>910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1.168331206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</row>
    <row r="362" spans="1:97" x14ac:dyDescent="0.2">
      <c r="A362" t="s">
        <v>911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1.391756064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</row>
    <row r="363" spans="1:97" x14ac:dyDescent="0.2">
      <c r="A363" t="s">
        <v>239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3.0807140959999999</v>
      </c>
      <c r="O363">
        <v>0</v>
      </c>
      <c r="P363">
        <v>0</v>
      </c>
      <c r="Q363">
        <v>0</v>
      </c>
      <c r="R363">
        <v>0</v>
      </c>
      <c r="S363">
        <v>4.6574326639999999</v>
      </c>
      <c r="T363">
        <v>0</v>
      </c>
      <c r="U363">
        <v>0</v>
      </c>
      <c r="V363">
        <v>0</v>
      </c>
      <c r="W363">
        <v>5.5244773760000001</v>
      </c>
      <c r="X363">
        <v>4.1624351900000001</v>
      </c>
      <c r="Y363">
        <v>13.61487297</v>
      </c>
      <c r="Z363">
        <v>3.609723792</v>
      </c>
      <c r="AA363">
        <v>0</v>
      </c>
      <c r="AB363">
        <v>0</v>
      </c>
      <c r="AC363">
        <v>6.9587803209999999</v>
      </c>
      <c r="AD363">
        <v>0</v>
      </c>
      <c r="AE363">
        <v>4.1711733710000001</v>
      </c>
      <c r="AF363">
        <v>0</v>
      </c>
      <c r="AG363">
        <v>0</v>
      </c>
      <c r="AH363">
        <v>1.4012651540000001</v>
      </c>
      <c r="AI363">
        <v>1.225939264</v>
      </c>
      <c r="AJ363">
        <v>1.5771730260000001</v>
      </c>
      <c r="AK363">
        <v>11.73267207</v>
      </c>
      <c r="AL363">
        <v>1.0433531819999999</v>
      </c>
      <c r="AM363">
        <v>0</v>
      </c>
      <c r="AN363">
        <v>1.2007795889999999</v>
      </c>
      <c r="AO363">
        <v>8.1959861319999998</v>
      </c>
      <c r="AP363">
        <v>0</v>
      </c>
      <c r="AQ363">
        <v>0</v>
      </c>
      <c r="AR363">
        <v>0</v>
      </c>
      <c r="AS363">
        <v>0</v>
      </c>
      <c r="AT363">
        <v>1.511506121</v>
      </c>
      <c r="AU363">
        <v>0</v>
      </c>
      <c r="AV363">
        <v>1.4161319320000001</v>
      </c>
      <c r="AW363">
        <v>7.6807868639999999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17.106457070000001</v>
      </c>
      <c r="BL363">
        <v>0</v>
      </c>
      <c r="BM363">
        <v>0</v>
      </c>
      <c r="BN363">
        <v>125.52439219999999</v>
      </c>
      <c r="BO363">
        <v>69.828089750000004</v>
      </c>
      <c r="BP363">
        <v>0</v>
      </c>
      <c r="BQ363">
        <v>132.25026940000001</v>
      </c>
      <c r="BR363">
        <v>0</v>
      </c>
      <c r="BS363">
        <v>45.377539130000002</v>
      </c>
      <c r="BT363">
        <v>0</v>
      </c>
      <c r="BU363">
        <v>0</v>
      </c>
      <c r="BV363">
        <v>1.2645425239999999</v>
      </c>
      <c r="BW363">
        <v>8.8769480909999992</v>
      </c>
      <c r="BX363">
        <v>0</v>
      </c>
      <c r="BY363">
        <v>9.6395097120000006</v>
      </c>
      <c r="BZ363">
        <v>101.6668482</v>
      </c>
      <c r="CA363">
        <v>215.0234533</v>
      </c>
      <c r="CB363">
        <v>0</v>
      </c>
      <c r="CC363">
        <v>28.223878540000001</v>
      </c>
      <c r="CD363">
        <v>13.94563788</v>
      </c>
      <c r="CE363">
        <v>157.72471279999999</v>
      </c>
      <c r="CF363">
        <v>2.5181688200000001</v>
      </c>
      <c r="CG363">
        <v>6.4381805239999998</v>
      </c>
      <c r="CH363">
        <v>0</v>
      </c>
      <c r="CI363">
        <v>15.861618</v>
      </c>
      <c r="CJ363">
        <v>3.0151730460000001</v>
      </c>
      <c r="CK363">
        <v>10.653786050000001</v>
      </c>
      <c r="CL363">
        <v>0</v>
      </c>
      <c r="CM363">
        <v>42.586569429999997</v>
      </c>
      <c r="CN363">
        <v>0</v>
      </c>
      <c r="CO363">
        <v>52.27242802</v>
      </c>
      <c r="CP363">
        <v>21.859753510000001</v>
      </c>
      <c r="CQ363">
        <v>11.52584326</v>
      </c>
      <c r="CR363">
        <v>47.392501670000001</v>
      </c>
      <c r="CS363">
        <v>2.0055214349999999</v>
      </c>
    </row>
    <row r="364" spans="1:97" x14ac:dyDescent="0.2">
      <c r="A364" t="s">
        <v>912</v>
      </c>
      <c r="B364">
        <v>7.484458236</v>
      </c>
      <c r="C364">
        <v>0</v>
      </c>
      <c r="D364">
        <v>0</v>
      </c>
      <c r="E364">
        <v>0</v>
      </c>
      <c r="F364">
        <v>0</v>
      </c>
      <c r="G364">
        <v>6.4341406980000002</v>
      </c>
      <c r="H364">
        <v>0</v>
      </c>
      <c r="I364">
        <v>0</v>
      </c>
      <c r="J364">
        <v>6.8397377180000003</v>
      </c>
      <c r="K364">
        <v>0</v>
      </c>
      <c r="L364">
        <v>0</v>
      </c>
      <c r="M364">
        <v>0</v>
      </c>
      <c r="N364">
        <v>1.540357048</v>
      </c>
      <c r="O364">
        <v>0</v>
      </c>
      <c r="P364">
        <v>0</v>
      </c>
      <c r="Q364">
        <v>0</v>
      </c>
      <c r="R364">
        <v>5.9842554449999996</v>
      </c>
      <c r="S364">
        <v>0</v>
      </c>
      <c r="T364">
        <v>0</v>
      </c>
      <c r="U364">
        <v>1.505822271</v>
      </c>
      <c r="V364">
        <v>0</v>
      </c>
      <c r="W364">
        <v>0</v>
      </c>
      <c r="X364">
        <v>0</v>
      </c>
      <c r="Y364">
        <v>1.1345727480000001</v>
      </c>
      <c r="Z364">
        <v>3.609723792</v>
      </c>
      <c r="AA364">
        <v>0</v>
      </c>
      <c r="AB364">
        <v>0</v>
      </c>
      <c r="AC364">
        <v>1.391756064</v>
      </c>
      <c r="AD364">
        <v>1.4383433189999999</v>
      </c>
      <c r="AE364">
        <v>8.3423467430000002</v>
      </c>
      <c r="AF364">
        <v>0</v>
      </c>
      <c r="AG364">
        <v>9.0570230810000005</v>
      </c>
      <c r="AH364">
        <v>0</v>
      </c>
      <c r="AI364">
        <v>2.451878529</v>
      </c>
      <c r="AJ364">
        <v>6.3086921040000004</v>
      </c>
      <c r="AK364">
        <v>36.501646450000003</v>
      </c>
      <c r="AL364">
        <v>0</v>
      </c>
      <c r="AM364">
        <v>0</v>
      </c>
      <c r="AN364">
        <v>0</v>
      </c>
      <c r="AO364">
        <v>3.5125654850000001</v>
      </c>
      <c r="AP364">
        <v>1.6705985489999999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3.0980308609999998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2.5362708829999998</v>
      </c>
      <c r="BX364">
        <v>0</v>
      </c>
      <c r="BY364">
        <v>1.3770728160000001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2.3366624119999999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</row>
    <row r="365" spans="1:97" x14ac:dyDescent="0.2">
      <c r="A365" t="s">
        <v>240</v>
      </c>
      <c r="B365">
        <v>9.9792776480000001</v>
      </c>
      <c r="C365">
        <v>0</v>
      </c>
      <c r="D365">
        <v>0</v>
      </c>
      <c r="E365">
        <v>8.1384253780000009</v>
      </c>
      <c r="F365">
        <v>0</v>
      </c>
      <c r="G365">
        <v>9.6512110470000003</v>
      </c>
      <c r="H365">
        <v>2.6549330950000001</v>
      </c>
      <c r="I365">
        <v>0</v>
      </c>
      <c r="J365">
        <v>17.099344299999998</v>
      </c>
      <c r="K365">
        <v>5.5402838020000003</v>
      </c>
      <c r="L365">
        <v>2.8985966369999998</v>
      </c>
      <c r="M365">
        <v>2.9553688519999999</v>
      </c>
      <c r="N365">
        <v>1.540357048</v>
      </c>
      <c r="O365">
        <v>0</v>
      </c>
      <c r="P365">
        <v>0</v>
      </c>
      <c r="Q365">
        <v>0</v>
      </c>
      <c r="R365">
        <v>3.9895036300000002</v>
      </c>
      <c r="S365">
        <v>0</v>
      </c>
      <c r="T365">
        <v>0</v>
      </c>
      <c r="U365">
        <v>1.505822271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3.0819384749999998</v>
      </c>
      <c r="AC365">
        <v>1.391756064</v>
      </c>
      <c r="AD365">
        <v>0</v>
      </c>
      <c r="AE365">
        <v>4.1711733710000001</v>
      </c>
      <c r="AF365">
        <v>1.951568462</v>
      </c>
      <c r="AG365">
        <v>12.67983231</v>
      </c>
      <c r="AH365">
        <v>0</v>
      </c>
      <c r="AI365">
        <v>3.677817793</v>
      </c>
      <c r="AJ365">
        <v>4.7315190779999998</v>
      </c>
      <c r="AK365">
        <v>39.108906910000002</v>
      </c>
      <c r="AL365">
        <v>2.0867063629999998</v>
      </c>
      <c r="AM365">
        <v>0</v>
      </c>
      <c r="AN365">
        <v>1.2007795889999999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3.5473204150000002</v>
      </c>
      <c r="AV365">
        <v>0</v>
      </c>
      <c r="AW365">
        <v>1.0972552659999999</v>
      </c>
      <c r="AX365">
        <v>0</v>
      </c>
      <c r="AY365">
        <v>2.46964534</v>
      </c>
      <c r="AZ365">
        <v>0</v>
      </c>
      <c r="BA365">
        <v>0</v>
      </c>
      <c r="BB365">
        <v>0</v>
      </c>
      <c r="BC365">
        <v>0</v>
      </c>
      <c r="BD365">
        <v>3.6398801430000001</v>
      </c>
      <c r="BE365">
        <v>0</v>
      </c>
      <c r="BF365">
        <v>0</v>
      </c>
      <c r="BG365">
        <v>12.392123440000001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1.466857267</v>
      </c>
      <c r="BQ365">
        <v>0</v>
      </c>
      <c r="BR365">
        <v>4.4746724579999997</v>
      </c>
      <c r="BS365">
        <v>0</v>
      </c>
      <c r="BT365">
        <v>0</v>
      </c>
      <c r="BU365">
        <v>0</v>
      </c>
      <c r="BV365">
        <v>0</v>
      </c>
      <c r="BW365">
        <v>2.5362708829999998</v>
      </c>
      <c r="BX365">
        <v>0</v>
      </c>
      <c r="BY365">
        <v>0</v>
      </c>
      <c r="BZ365">
        <v>1.4951007089999999</v>
      </c>
      <c r="CA365">
        <v>0</v>
      </c>
      <c r="CB365">
        <v>0</v>
      </c>
      <c r="CC365">
        <v>0</v>
      </c>
      <c r="CD365">
        <v>0</v>
      </c>
      <c r="CE365">
        <v>2.3366624119999999</v>
      </c>
      <c r="CF365">
        <v>0</v>
      </c>
      <c r="CG365">
        <v>0</v>
      </c>
      <c r="CH365">
        <v>0</v>
      </c>
      <c r="CI365">
        <v>1.3218015000000001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</row>
    <row r="366" spans="1:97" x14ac:dyDescent="0.2">
      <c r="A366" t="s">
        <v>913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1.2032412640000001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1.30363023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</row>
    <row r="367" spans="1:97" x14ac:dyDescent="0.2">
      <c r="A367" t="s">
        <v>914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1.225939264</v>
      </c>
      <c r="AJ367">
        <v>0</v>
      </c>
      <c r="AK367">
        <v>1.30363023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1.706535344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</row>
    <row r="368" spans="1:97" x14ac:dyDescent="0.2">
      <c r="A368" t="s">
        <v>241</v>
      </c>
      <c r="B368">
        <v>521.41725710000003</v>
      </c>
      <c r="C368">
        <v>2.8333191470000001</v>
      </c>
      <c r="D368">
        <v>21.51900049</v>
      </c>
      <c r="E368">
        <v>146.49165679999999</v>
      </c>
      <c r="F368">
        <v>10.3215925</v>
      </c>
      <c r="G368">
        <v>286.31926110000001</v>
      </c>
      <c r="H368">
        <v>230.9791792</v>
      </c>
      <c r="I368">
        <v>16.34330989</v>
      </c>
      <c r="J368">
        <v>803.66918190000001</v>
      </c>
      <c r="K368">
        <v>243.77248729999999</v>
      </c>
      <c r="L368">
        <v>31.884563010000001</v>
      </c>
      <c r="M368">
        <v>73.884221289999999</v>
      </c>
      <c r="N368">
        <v>89.340708789999994</v>
      </c>
      <c r="O368">
        <v>0</v>
      </c>
      <c r="P368">
        <v>23.910572200000001</v>
      </c>
      <c r="Q368">
        <v>21.087255379999998</v>
      </c>
      <c r="R368">
        <v>351.07631939999999</v>
      </c>
      <c r="S368">
        <v>24.839640880000001</v>
      </c>
      <c r="T368">
        <v>27.91010657</v>
      </c>
      <c r="U368">
        <v>13.55240044</v>
      </c>
      <c r="V368">
        <v>2.1209807839999999</v>
      </c>
      <c r="W368">
        <v>8.8391638019999998</v>
      </c>
      <c r="X368">
        <v>11.099827169999999</v>
      </c>
      <c r="Y368">
        <v>43.113764410000002</v>
      </c>
      <c r="Z368">
        <v>108.2917138</v>
      </c>
      <c r="AA368">
        <v>4.2636430320000001</v>
      </c>
      <c r="AB368">
        <v>204.94890860000001</v>
      </c>
      <c r="AC368">
        <v>268.60892039999999</v>
      </c>
      <c r="AD368">
        <v>123.6975254</v>
      </c>
      <c r="AE368">
        <v>415.03175049999999</v>
      </c>
      <c r="AF368">
        <v>50.740780010000002</v>
      </c>
      <c r="AG368">
        <v>1300.588514</v>
      </c>
      <c r="AH368">
        <v>51.846810689999998</v>
      </c>
      <c r="AI368">
        <v>198.60216080000001</v>
      </c>
      <c r="AJ368">
        <v>403.75629470000001</v>
      </c>
      <c r="AK368">
        <v>2358.2670870000002</v>
      </c>
      <c r="AL368">
        <v>10.433531820000001</v>
      </c>
      <c r="AM368">
        <v>1.2466470140000001</v>
      </c>
      <c r="AN368">
        <v>21.614032609999999</v>
      </c>
      <c r="AO368">
        <v>262.27155620000002</v>
      </c>
      <c r="AP368">
        <v>38.423766620000002</v>
      </c>
      <c r="AQ368">
        <v>21.441551100000002</v>
      </c>
      <c r="AR368">
        <v>9.8722446470000005</v>
      </c>
      <c r="AS368">
        <v>6.2737996369999998</v>
      </c>
      <c r="AT368">
        <v>18.13807345</v>
      </c>
      <c r="AU368">
        <v>44.932725259999998</v>
      </c>
      <c r="AV368">
        <v>26.906506709999999</v>
      </c>
      <c r="AW368">
        <v>66.932571240000001</v>
      </c>
      <c r="AX368">
        <v>0</v>
      </c>
      <c r="AY368">
        <v>27.166098739999999</v>
      </c>
      <c r="AZ368">
        <v>9.938772964</v>
      </c>
      <c r="BA368">
        <v>0</v>
      </c>
      <c r="BB368">
        <v>23.796821099999999</v>
      </c>
      <c r="BC368">
        <v>0</v>
      </c>
      <c r="BD368">
        <v>69.157722730000003</v>
      </c>
      <c r="BE368">
        <v>11.969606369999999</v>
      </c>
      <c r="BF368">
        <v>10.240851620000001</v>
      </c>
      <c r="BG368">
        <v>396.5479502</v>
      </c>
      <c r="BH368">
        <v>6.8245659500000002</v>
      </c>
      <c r="BI368">
        <v>0</v>
      </c>
      <c r="BJ368">
        <v>43.829119640000002</v>
      </c>
      <c r="BK368">
        <v>46.653973809999997</v>
      </c>
      <c r="BL368">
        <v>0</v>
      </c>
      <c r="BM368">
        <v>0</v>
      </c>
      <c r="BN368">
        <v>0</v>
      </c>
      <c r="BO368">
        <v>0</v>
      </c>
      <c r="BP368">
        <v>14.66857267</v>
      </c>
      <c r="BQ368">
        <v>28.68078131</v>
      </c>
      <c r="BR368">
        <v>20.136026059999999</v>
      </c>
      <c r="BS368">
        <v>0</v>
      </c>
      <c r="BT368">
        <v>18.00418865</v>
      </c>
      <c r="BU368">
        <v>4.1331859890000002</v>
      </c>
      <c r="BV368">
        <v>0</v>
      </c>
      <c r="BW368">
        <v>291.67115159999997</v>
      </c>
      <c r="BX368">
        <v>0</v>
      </c>
      <c r="BY368">
        <v>84.00144177</v>
      </c>
      <c r="BZ368">
        <v>32.892215610000001</v>
      </c>
      <c r="CA368">
        <v>6.8261413759999998</v>
      </c>
      <c r="CB368">
        <v>0</v>
      </c>
      <c r="CC368">
        <v>9.8783574900000009</v>
      </c>
      <c r="CD368">
        <v>80.88469972</v>
      </c>
      <c r="CE368">
        <v>232.4979099</v>
      </c>
      <c r="CF368">
        <v>2.5181688200000001</v>
      </c>
      <c r="CG368">
        <v>1.073030087</v>
      </c>
      <c r="CH368">
        <v>0</v>
      </c>
      <c r="CI368">
        <v>2.6436030009999998</v>
      </c>
      <c r="CJ368">
        <v>0</v>
      </c>
      <c r="CK368">
        <v>66.966655160000002</v>
      </c>
      <c r="CL368">
        <v>0</v>
      </c>
      <c r="CM368">
        <v>8.1117275099999997</v>
      </c>
      <c r="CN368">
        <v>0</v>
      </c>
      <c r="CO368">
        <v>36.300297239999999</v>
      </c>
      <c r="CP368">
        <v>19.127284320000001</v>
      </c>
      <c r="CQ368">
        <v>5.762921628</v>
      </c>
      <c r="CR368">
        <v>36.334251279999997</v>
      </c>
      <c r="CS368">
        <v>1.0027607169999999</v>
      </c>
    </row>
    <row r="369" spans="1:97" x14ac:dyDescent="0.2">
      <c r="A369" t="s">
        <v>915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53.6960695</v>
      </c>
      <c r="BS369">
        <v>0</v>
      </c>
      <c r="BT369">
        <v>0</v>
      </c>
      <c r="BU369">
        <v>12.39955797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1.706535344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62.769912529999999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</row>
    <row r="370" spans="1:97" x14ac:dyDescent="0.2">
      <c r="A370" t="s">
        <v>916</v>
      </c>
      <c r="B370">
        <v>2.494819412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3.4198688590000001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1.30363023</v>
      </c>
      <c r="AL370">
        <v>0</v>
      </c>
      <c r="AM370">
        <v>0</v>
      </c>
      <c r="AN370">
        <v>0</v>
      </c>
      <c r="AO370">
        <v>2.3417103240000001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2.46964534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1.4951007089999999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</row>
    <row r="371" spans="1:97" x14ac:dyDescent="0.2">
      <c r="A371" t="s">
        <v>917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0.62205298399999998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0.550829126</v>
      </c>
      <c r="BZ371">
        <v>0.59804028399999998</v>
      </c>
      <c r="CA371">
        <v>0</v>
      </c>
      <c r="CB371">
        <v>0</v>
      </c>
      <c r="CC371">
        <v>0.56447757099999996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</row>
    <row r="372" spans="1:97" x14ac:dyDescent="0.2">
      <c r="A372" t="s">
        <v>918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2.853177842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</row>
    <row r="373" spans="1:97" x14ac:dyDescent="0.2">
      <c r="A373" t="s">
        <v>919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20.136026059999999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</row>
    <row r="374" spans="1:97" x14ac:dyDescent="0.2">
      <c r="A374" t="s">
        <v>920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4.4506741759999997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</row>
    <row r="375" spans="1:97" x14ac:dyDescent="0.2">
      <c r="A375" t="s">
        <v>921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1.30363023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1.182440138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</row>
    <row r="376" spans="1:97" x14ac:dyDescent="0.2">
      <c r="A376" t="s">
        <v>333</v>
      </c>
      <c r="B376">
        <v>241.99748299999999</v>
      </c>
      <c r="C376">
        <v>223.83221259999999</v>
      </c>
      <c r="D376">
        <v>514.06501179999998</v>
      </c>
      <c r="E376">
        <v>263.14242059999998</v>
      </c>
      <c r="F376">
        <v>450.70953909999997</v>
      </c>
      <c r="G376">
        <v>144.7681657</v>
      </c>
      <c r="H376">
        <v>597.35994630000005</v>
      </c>
      <c r="I376">
        <v>257.40713069999998</v>
      </c>
      <c r="J376">
        <v>454.84255830000001</v>
      </c>
      <c r="K376">
        <v>313.02603479999999</v>
      </c>
      <c r="L376">
        <v>400.00633599999998</v>
      </c>
      <c r="M376">
        <v>153.67918030000001</v>
      </c>
      <c r="N376">
        <v>113.9864216</v>
      </c>
      <c r="O376">
        <v>0</v>
      </c>
      <c r="P376">
        <v>7.1731716609999996</v>
      </c>
      <c r="Q376">
        <v>22.327682169999999</v>
      </c>
      <c r="R376">
        <v>11.968510889999999</v>
      </c>
      <c r="S376">
        <v>10.867342880000001</v>
      </c>
      <c r="T376">
        <v>58.758119090000001</v>
      </c>
      <c r="U376">
        <v>0</v>
      </c>
      <c r="V376">
        <v>7.4234327430000002</v>
      </c>
      <c r="W376">
        <v>1.104895475</v>
      </c>
      <c r="X376">
        <v>16.64974076</v>
      </c>
      <c r="Y376">
        <v>22.691454950000001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1.8114046159999999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2.3417103240000001</v>
      </c>
      <c r="AP376">
        <v>5.0117956460000004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642.24882849999995</v>
      </c>
      <c r="AY376">
        <v>162.9965924</v>
      </c>
      <c r="AZ376">
        <v>563.19713460000003</v>
      </c>
      <c r="BA376">
        <v>394.74822339999997</v>
      </c>
      <c r="BB376">
        <v>628.23607709999999</v>
      </c>
      <c r="BC376">
        <v>207.284582</v>
      </c>
      <c r="BD376">
        <v>633.33914500000003</v>
      </c>
      <c r="BE376">
        <v>278.2933481</v>
      </c>
      <c r="BF376">
        <v>314.0527831</v>
      </c>
      <c r="BG376">
        <v>30.980308610000002</v>
      </c>
      <c r="BH376">
        <v>573.26353979999999</v>
      </c>
      <c r="BI376">
        <v>0</v>
      </c>
      <c r="BJ376">
        <v>0</v>
      </c>
      <c r="BK376">
        <v>108.85927220000001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11.15363717</v>
      </c>
      <c r="BR376">
        <v>42.509388350000002</v>
      </c>
      <c r="BS376">
        <v>0</v>
      </c>
      <c r="BT376">
        <v>76.017685420000007</v>
      </c>
      <c r="BU376">
        <v>0</v>
      </c>
      <c r="BV376">
        <v>0</v>
      </c>
      <c r="BW376">
        <v>2.5362708829999998</v>
      </c>
      <c r="BX376">
        <v>0</v>
      </c>
      <c r="BY376">
        <v>0</v>
      </c>
      <c r="BZ376">
        <v>1.4951007089999999</v>
      </c>
      <c r="CA376">
        <v>0</v>
      </c>
      <c r="CB376">
        <v>0</v>
      </c>
      <c r="CC376">
        <v>2.822387854</v>
      </c>
      <c r="CD376">
        <v>0</v>
      </c>
      <c r="CE376">
        <v>0</v>
      </c>
      <c r="CF376">
        <v>1.25908441</v>
      </c>
      <c r="CG376">
        <v>0</v>
      </c>
      <c r="CH376">
        <v>2.49828246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14.520118889999999</v>
      </c>
      <c r="CP376">
        <v>0</v>
      </c>
      <c r="CQ376">
        <v>0</v>
      </c>
      <c r="CR376">
        <v>0</v>
      </c>
      <c r="CS376">
        <v>0</v>
      </c>
    </row>
    <row r="377" spans="1:97" x14ac:dyDescent="0.2">
      <c r="A377" t="s">
        <v>922</v>
      </c>
      <c r="B377">
        <v>12.47409706</v>
      </c>
      <c r="C377">
        <v>0</v>
      </c>
      <c r="D377">
        <v>28.692000660000001</v>
      </c>
      <c r="E377">
        <v>16.276850759999999</v>
      </c>
      <c r="F377">
        <v>0</v>
      </c>
      <c r="G377">
        <v>0</v>
      </c>
      <c r="H377">
        <v>23.894397850000001</v>
      </c>
      <c r="I377">
        <v>0</v>
      </c>
      <c r="J377">
        <v>0</v>
      </c>
      <c r="K377">
        <v>36.011844709999998</v>
      </c>
      <c r="L377">
        <v>0</v>
      </c>
      <c r="M377">
        <v>5.9107377029999997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1.540969238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7.0966721379999997</v>
      </c>
      <c r="AY377">
        <v>17.287517380000001</v>
      </c>
      <c r="AZ377">
        <v>0</v>
      </c>
      <c r="BA377">
        <v>0</v>
      </c>
      <c r="BB377">
        <v>2.3796821100000001</v>
      </c>
      <c r="BC377">
        <v>15.94496784</v>
      </c>
      <c r="BD377">
        <v>69.157722730000003</v>
      </c>
      <c r="BE377">
        <v>0</v>
      </c>
      <c r="BF377">
        <v>0</v>
      </c>
      <c r="BG377">
        <v>18.588185169999999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</row>
    <row r="378" spans="1:97" x14ac:dyDescent="0.2">
      <c r="A378" t="s">
        <v>923</v>
      </c>
      <c r="B378">
        <v>4.989638824</v>
      </c>
      <c r="C378">
        <v>0</v>
      </c>
      <c r="D378">
        <v>0</v>
      </c>
      <c r="E378">
        <v>2.7128084590000001</v>
      </c>
      <c r="F378">
        <v>3.440530833</v>
      </c>
      <c r="G378">
        <v>3.2170703490000001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2.9553688519999999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3.1579857869999999</v>
      </c>
      <c r="BB378">
        <v>0</v>
      </c>
      <c r="BC378">
        <v>0</v>
      </c>
      <c r="BD378">
        <v>0</v>
      </c>
      <c r="BE378">
        <v>8.9772047770000007</v>
      </c>
      <c r="BF378">
        <v>0</v>
      </c>
      <c r="BG378">
        <v>3.0980308609999998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</row>
    <row r="379" spans="1:97" x14ac:dyDescent="0.2">
      <c r="A379" t="s">
        <v>924</v>
      </c>
      <c r="B379">
        <v>0</v>
      </c>
      <c r="C379">
        <v>0</v>
      </c>
      <c r="D379">
        <v>2.3910000550000001</v>
      </c>
      <c r="E379">
        <v>0</v>
      </c>
      <c r="F379">
        <v>3.440530833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3.3129243210000001</v>
      </c>
      <c r="BA379">
        <v>3.1579857869999999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</row>
    <row r="380" spans="1:97" x14ac:dyDescent="0.2">
      <c r="A380" t="s">
        <v>334</v>
      </c>
      <c r="B380">
        <v>0</v>
      </c>
      <c r="C380">
        <v>0</v>
      </c>
      <c r="D380">
        <v>0</v>
      </c>
      <c r="E380">
        <v>84.09706224</v>
      </c>
      <c r="F380">
        <v>10.3215925</v>
      </c>
      <c r="G380">
        <v>6.4341406980000002</v>
      </c>
      <c r="H380">
        <v>53.098661890000002</v>
      </c>
      <c r="I380">
        <v>0</v>
      </c>
      <c r="J380">
        <v>6.8397377180000003</v>
      </c>
      <c r="K380">
        <v>5.5402838020000003</v>
      </c>
      <c r="L380">
        <v>8.6957899120000004</v>
      </c>
      <c r="M380">
        <v>94.571803250000002</v>
      </c>
      <c r="N380">
        <v>0</v>
      </c>
      <c r="O380">
        <v>0</v>
      </c>
      <c r="P380">
        <v>0</v>
      </c>
      <c r="Q380">
        <v>13.644694660000001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4.5382909910000002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3.5483360689999999</v>
      </c>
      <c r="AY380">
        <v>0</v>
      </c>
      <c r="AZ380">
        <v>3.3129243210000001</v>
      </c>
      <c r="BA380">
        <v>3.1579857869999999</v>
      </c>
      <c r="BB380">
        <v>4.7593642210000002</v>
      </c>
      <c r="BC380">
        <v>0</v>
      </c>
      <c r="BD380">
        <v>0</v>
      </c>
      <c r="BE380">
        <v>0</v>
      </c>
      <c r="BF380">
        <v>3.4136172079999998</v>
      </c>
      <c r="BG380">
        <v>3.0980308609999998</v>
      </c>
      <c r="BH380">
        <v>6.8245659500000002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</row>
    <row r="381" spans="1:97" x14ac:dyDescent="0.2">
      <c r="A381" t="s">
        <v>264</v>
      </c>
      <c r="B381">
        <v>0</v>
      </c>
      <c r="C381">
        <v>67.999659539999996</v>
      </c>
      <c r="D381">
        <v>0</v>
      </c>
      <c r="E381">
        <v>21.702467670000001</v>
      </c>
      <c r="F381">
        <v>0</v>
      </c>
      <c r="G381">
        <v>0</v>
      </c>
      <c r="H381">
        <v>0</v>
      </c>
      <c r="I381">
        <v>44.944102190000002</v>
      </c>
      <c r="J381">
        <v>0</v>
      </c>
      <c r="K381">
        <v>0</v>
      </c>
      <c r="L381">
        <v>49.276142839999999</v>
      </c>
      <c r="M381">
        <v>29.553688520000001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3.1579857869999999</v>
      </c>
      <c r="BB381">
        <v>0</v>
      </c>
      <c r="BC381">
        <v>0</v>
      </c>
      <c r="BD381">
        <v>0</v>
      </c>
      <c r="BE381">
        <v>0</v>
      </c>
      <c r="BF381">
        <v>3.4136172079999998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</row>
    <row r="382" spans="1:97" x14ac:dyDescent="0.2">
      <c r="A382" t="s">
        <v>265</v>
      </c>
      <c r="B382">
        <v>2.494819412</v>
      </c>
      <c r="C382">
        <v>0</v>
      </c>
      <c r="D382">
        <v>57.384001310000002</v>
      </c>
      <c r="E382">
        <v>10.851233840000001</v>
      </c>
      <c r="F382">
        <v>86.013270820000002</v>
      </c>
      <c r="G382">
        <v>0</v>
      </c>
      <c r="H382">
        <v>0</v>
      </c>
      <c r="I382">
        <v>0</v>
      </c>
      <c r="J382">
        <v>0</v>
      </c>
      <c r="K382">
        <v>2.7701419010000001</v>
      </c>
      <c r="L382">
        <v>40.580352920000003</v>
      </c>
      <c r="M382">
        <v>20.687581959999999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1.468952977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46.128368899999998</v>
      </c>
      <c r="AY382">
        <v>0</v>
      </c>
      <c r="AZ382">
        <v>0</v>
      </c>
      <c r="BA382">
        <v>0</v>
      </c>
      <c r="BB382">
        <v>2.3796821100000001</v>
      </c>
      <c r="BC382">
        <v>0</v>
      </c>
      <c r="BD382">
        <v>160.15472629999999</v>
      </c>
      <c r="BE382">
        <v>2.9924015920000002</v>
      </c>
      <c r="BF382">
        <v>40.963406499999998</v>
      </c>
      <c r="BG382">
        <v>0</v>
      </c>
      <c r="BH382">
        <v>10.236848930000001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</row>
    <row r="383" spans="1:97" x14ac:dyDescent="0.2">
      <c r="A383" t="s">
        <v>266</v>
      </c>
      <c r="B383">
        <v>386.69700890000001</v>
      </c>
      <c r="C383">
        <v>226.6655318</v>
      </c>
      <c r="D383">
        <v>487.76401120000003</v>
      </c>
      <c r="E383">
        <v>328.24982360000001</v>
      </c>
      <c r="F383">
        <v>908.30013989999998</v>
      </c>
      <c r="G383">
        <v>569.4214518</v>
      </c>
      <c r="H383">
        <v>201.77491520000001</v>
      </c>
      <c r="I383">
        <v>318.69454280000002</v>
      </c>
      <c r="J383">
        <v>516.40019770000004</v>
      </c>
      <c r="K383">
        <v>371.19901470000002</v>
      </c>
      <c r="L383">
        <v>127.538252</v>
      </c>
      <c r="M383">
        <v>115.2593852</v>
      </c>
      <c r="N383">
        <v>36.96856915</v>
      </c>
      <c r="O383">
        <v>0</v>
      </c>
      <c r="P383">
        <v>4.78211444</v>
      </c>
      <c r="Q383">
        <v>80.627741159999999</v>
      </c>
      <c r="R383">
        <v>0</v>
      </c>
      <c r="S383">
        <v>0</v>
      </c>
      <c r="T383">
        <v>48.475448249999999</v>
      </c>
      <c r="U383">
        <v>0</v>
      </c>
      <c r="V383">
        <v>0</v>
      </c>
      <c r="W383">
        <v>0</v>
      </c>
      <c r="X383">
        <v>0</v>
      </c>
      <c r="Y383">
        <v>20.422309460000001</v>
      </c>
      <c r="Z383">
        <v>0</v>
      </c>
      <c r="AA383">
        <v>0</v>
      </c>
      <c r="AB383">
        <v>0</v>
      </c>
      <c r="AC383">
        <v>1.391756064</v>
      </c>
      <c r="AD383">
        <v>0</v>
      </c>
      <c r="AE383">
        <v>0</v>
      </c>
      <c r="AF383">
        <v>0</v>
      </c>
      <c r="AG383">
        <v>3.6228092319999998</v>
      </c>
      <c r="AH383">
        <v>0</v>
      </c>
      <c r="AI383">
        <v>0</v>
      </c>
      <c r="AJ383">
        <v>0</v>
      </c>
      <c r="AK383">
        <v>0</v>
      </c>
      <c r="AL383">
        <v>1.0433531819999999</v>
      </c>
      <c r="AM383">
        <v>0</v>
      </c>
      <c r="AN383">
        <v>0</v>
      </c>
      <c r="AO383">
        <v>0</v>
      </c>
      <c r="AP383">
        <v>5.0117956460000004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425.80032829999999</v>
      </c>
      <c r="AY383">
        <v>217.3287899</v>
      </c>
      <c r="AZ383">
        <v>218.6530052</v>
      </c>
      <c r="BA383">
        <v>467.38189649999998</v>
      </c>
      <c r="BB383">
        <v>640.13448770000002</v>
      </c>
      <c r="BC383">
        <v>358.7617765</v>
      </c>
      <c r="BD383">
        <v>462.26477820000002</v>
      </c>
      <c r="BE383">
        <v>344.12618309999999</v>
      </c>
      <c r="BF383">
        <v>402.80683060000001</v>
      </c>
      <c r="BG383">
        <v>452.31250569999997</v>
      </c>
      <c r="BH383">
        <v>194.50012960000001</v>
      </c>
      <c r="BI383">
        <v>0</v>
      </c>
      <c r="BJ383">
        <v>0</v>
      </c>
      <c r="BK383">
        <v>119.7451995</v>
      </c>
      <c r="BL383">
        <v>0</v>
      </c>
      <c r="BM383">
        <v>32.278832549999997</v>
      </c>
      <c r="BN383">
        <v>117.99292869999999</v>
      </c>
      <c r="BO383">
        <v>0</v>
      </c>
      <c r="BP383">
        <v>0</v>
      </c>
      <c r="BQ383">
        <v>12.74701391</v>
      </c>
      <c r="BR383">
        <v>71.594759330000002</v>
      </c>
      <c r="BS383">
        <v>0</v>
      </c>
      <c r="BT383">
        <v>106.0246665</v>
      </c>
      <c r="BU383">
        <v>9.6441006399999996</v>
      </c>
      <c r="BV383">
        <v>0</v>
      </c>
      <c r="BW383">
        <v>2.5362708829999998</v>
      </c>
      <c r="BX383">
        <v>0</v>
      </c>
      <c r="BY383">
        <v>1.3770728160000001</v>
      </c>
      <c r="BZ383">
        <v>0</v>
      </c>
      <c r="CA383">
        <v>0</v>
      </c>
      <c r="CB383">
        <v>0</v>
      </c>
      <c r="CC383">
        <v>1.411193927</v>
      </c>
      <c r="CD383">
        <v>0</v>
      </c>
      <c r="CE383">
        <v>2.3366624119999999</v>
      </c>
      <c r="CF383">
        <v>0</v>
      </c>
      <c r="CG383">
        <v>0</v>
      </c>
      <c r="CH383">
        <v>0</v>
      </c>
      <c r="CI383">
        <v>1.3218015000000001</v>
      </c>
      <c r="CJ383">
        <v>0</v>
      </c>
      <c r="CK383">
        <v>18.26363323</v>
      </c>
      <c r="CL383">
        <v>0</v>
      </c>
      <c r="CM383">
        <v>8.1117275099999997</v>
      </c>
      <c r="CN383">
        <v>0</v>
      </c>
      <c r="CO383">
        <v>1.452011889</v>
      </c>
      <c r="CP383">
        <v>0</v>
      </c>
      <c r="CQ383">
        <v>0</v>
      </c>
      <c r="CR383">
        <v>1.579750056</v>
      </c>
      <c r="CS383">
        <v>0</v>
      </c>
    </row>
    <row r="384" spans="1:97" x14ac:dyDescent="0.2">
      <c r="A384" t="s">
        <v>267</v>
      </c>
      <c r="B384">
        <v>0</v>
      </c>
      <c r="C384">
        <v>0</v>
      </c>
      <c r="D384">
        <v>2.3910000550000001</v>
      </c>
      <c r="E384">
        <v>2.7128084590000001</v>
      </c>
      <c r="F384">
        <v>6.8810616659999999</v>
      </c>
      <c r="G384">
        <v>0</v>
      </c>
      <c r="H384">
        <v>0</v>
      </c>
      <c r="I384">
        <v>0</v>
      </c>
      <c r="J384">
        <v>6.8397377180000003</v>
      </c>
      <c r="K384">
        <v>2.7701419010000001</v>
      </c>
      <c r="L384">
        <v>8.6957899120000004</v>
      </c>
      <c r="M384">
        <v>2.9553688519999999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7.0966721379999997</v>
      </c>
      <c r="AY384">
        <v>0</v>
      </c>
      <c r="AZ384">
        <v>9.938772964</v>
      </c>
      <c r="BA384">
        <v>0</v>
      </c>
      <c r="BB384">
        <v>2.3796821100000001</v>
      </c>
      <c r="BC384">
        <v>0</v>
      </c>
      <c r="BD384">
        <v>21.839280859999999</v>
      </c>
      <c r="BE384">
        <v>0</v>
      </c>
      <c r="BF384">
        <v>3.4136172079999998</v>
      </c>
      <c r="BG384">
        <v>6.1960617219999996</v>
      </c>
      <c r="BH384">
        <v>23.885980830000001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</row>
    <row r="385" spans="1:97" x14ac:dyDescent="0.2">
      <c r="A385" t="s">
        <v>925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3.4122829750000001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</row>
    <row r="386" spans="1:97" x14ac:dyDescent="0.2">
      <c r="A386" t="s">
        <v>268</v>
      </c>
      <c r="B386">
        <v>2.494819412</v>
      </c>
      <c r="C386">
        <v>2.8333191470000001</v>
      </c>
      <c r="D386">
        <v>23.910000549999999</v>
      </c>
      <c r="E386">
        <v>10.851233840000001</v>
      </c>
      <c r="F386">
        <v>30.9647775</v>
      </c>
      <c r="G386">
        <v>35.387773840000001</v>
      </c>
      <c r="H386">
        <v>13.27466547</v>
      </c>
      <c r="I386">
        <v>4.0858274720000001</v>
      </c>
      <c r="J386">
        <v>10.25960658</v>
      </c>
      <c r="K386">
        <v>5.5402838020000003</v>
      </c>
      <c r="L386">
        <v>0</v>
      </c>
      <c r="M386">
        <v>2.9553688519999999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7.3447648870000002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17.741680339999998</v>
      </c>
      <c r="AY386">
        <v>2.46964534</v>
      </c>
      <c r="AZ386">
        <v>0</v>
      </c>
      <c r="BA386">
        <v>28.421872090000001</v>
      </c>
      <c r="BB386">
        <v>11.898410549999999</v>
      </c>
      <c r="BC386">
        <v>0</v>
      </c>
      <c r="BD386">
        <v>3.6398801430000001</v>
      </c>
      <c r="BE386">
        <v>20.946811149999998</v>
      </c>
      <c r="BF386">
        <v>10.240851620000001</v>
      </c>
      <c r="BG386">
        <v>21.686216030000001</v>
      </c>
      <c r="BH386">
        <v>10.236848930000001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1.3770728160000001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1.452011889</v>
      </c>
      <c r="CP386">
        <v>0</v>
      </c>
      <c r="CQ386">
        <v>0</v>
      </c>
      <c r="CR386">
        <v>0</v>
      </c>
      <c r="CS386">
        <v>0</v>
      </c>
    </row>
    <row r="387" spans="1:97" x14ac:dyDescent="0.2">
      <c r="A387" t="s">
        <v>926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2.3796821100000001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</row>
    <row r="388" spans="1:97" x14ac:dyDescent="0.2">
      <c r="A388" t="s">
        <v>927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1.455952057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</row>
    <row r="389" spans="1:97" x14ac:dyDescent="0.2">
      <c r="A389" t="s">
        <v>242</v>
      </c>
      <c r="B389">
        <v>0</v>
      </c>
      <c r="C389">
        <v>25.499872329999999</v>
      </c>
      <c r="D389">
        <v>408.8610094</v>
      </c>
      <c r="E389">
        <v>73.245828399999994</v>
      </c>
      <c r="F389">
        <v>13.76212333</v>
      </c>
      <c r="G389">
        <v>12.868281400000001</v>
      </c>
      <c r="H389">
        <v>0</v>
      </c>
      <c r="I389">
        <v>1193.0616219999999</v>
      </c>
      <c r="J389">
        <v>1227.7329199999999</v>
      </c>
      <c r="K389">
        <v>52.632696119999999</v>
      </c>
      <c r="L389">
        <v>269.56948729999999</v>
      </c>
      <c r="M389">
        <v>91.616434400000003</v>
      </c>
      <c r="N389">
        <v>7.7017852400000004</v>
      </c>
      <c r="O389">
        <v>0</v>
      </c>
      <c r="P389">
        <v>0</v>
      </c>
      <c r="Q389">
        <v>29.770242889999999</v>
      </c>
      <c r="R389">
        <v>9.9737590750000003</v>
      </c>
      <c r="S389">
        <v>0</v>
      </c>
      <c r="T389">
        <v>4.4068589319999996</v>
      </c>
      <c r="U389">
        <v>0</v>
      </c>
      <c r="V389">
        <v>0</v>
      </c>
      <c r="W389">
        <v>0</v>
      </c>
      <c r="X389">
        <v>0</v>
      </c>
      <c r="Y389">
        <v>31.768036939999998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1.8114046159999999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2.4015591779999999</v>
      </c>
      <c r="AO389">
        <v>1.1708551620000001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298.0602298</v>
      </c>
      <c r="AY389">
        <v>4.93929068</v>
      </c>
      <c r="AZ389">
        <v>62.945562109999997</v>
      </c>
      <c r="BA389">
        <v>483.17182550000001</v>
      </c>
      <c r="BB389">
        <v>347.43358810000001</v>
      </c>
      <c r="BC389">
        <v>219.2433078</v>
      </c>
      <c r="BD389">
        <v>90.997003590000006</v>
      </c>
      <c r="BE389">
        <v>77.802441400000006</v>
      </c>
      <c r="BF389">
        <v>334.53448639999999</v>
      </c>
      <c r="BG389">
        <v>27.88227775</v>
      </c>
      <c r="BH389">
        <v>204.73697849999999</v>
      </c>
      <c r="BI389">
        <v>0</v>
      </c>
      <c r="BJ389">
        <v>0</v>
      </c>
      <c r="BK389">
        <v>147.73758369999999</v>
      </c>
      <c r="BL389">
        <v>0</v>
      </c>
      <c r="BM389">
        <v>313.82198310000001</v>
      </c>
      <c r="BN389">
        <v>95.398538079999994</v>
      </c>
      <c r="BO389">
        <v>13.09276683</v>
      </c>
      <c r="BP389">
        <v>0</v>
      </c>
      <c r="BQ389">
        <v>14.34039065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1.168331206</v>
      </c>
      <c r="CF389">
        <v>0</v>
      </c>
      <c r="CG389">
        <v>0</v>
      </c>
      <c r="CH389">
        <v>0</v>
      </c>
      <c r="CI389">
        <v>1.3218015000000001</v>
      </c>
      <c r="CJ389">
        <v>0</v>
      </c>
      <c r="CK389">
        <v>9.1318166129999998</v>
      </c>
      <c r="CL389">
        <v>151.21842559999999</v>
      </c>
      <c r="CM389">
        <v>0</v>
      </c>
      <c r="CN389">
        <v>0</v>
      </c>
      <c r="CO389">
        <v>5.8080475580000002</v>
      </c>
      <c r="CP389">
        <v>0</v>
      </c>
      <c r="CQ389">
        <v>20.1702257</v>
      </c>
      <c r="CR389">
        <v>0</v>
      </c>
      <c r="CS389">
        <v>0</v>
      </c>
    </row>
    <row r="390" spans="1:97" x14ac:dyDescent="0.2">
      <c r="A390" t="s">
        <v>243</v>
      </c>
      <c r="B390">
        <v>2.494819412</v>
      </c>
      <c r="C390">
        <v>0</v>
      </c>
      <c r="D390">
        <v>2.3910000550000001</v>
      </c>
      <c r="E390">
        <v>0</v>
      </c>
      <c r="F390">
        <v>68.810616659999994</v>
      </c>
      <c r="G390">
        <v>0</v>
      </c>
      <c r="H390">
        <v>13.27466547</v>
      </c>
      <c r="I390">
        <v>4.0858274720000001</v>
      </c>
      <c r="J390">
        <v>133.3748855</v>
      </c>
      <c r="K390">
        <v>13.850709500000001</v>
      </c>
      <c r="L390">
        <v>0</v>
      </c>
      <c r="M390">
        <v>2.9553688519999999</v>
      </c>
      <c r="N390">
        <v>1.540357048</v>
      </c>
      <c r="O390">
        <v>0</v>
      </c>
      <c r="P390">
        <v>0</v>
      </c>
      <c r="Q390">
        <v>0</v>
      </c>
      <c r="R390">
        <v>0</v>
      </c>
      <c r="S390">
        <v>1.5524775550000001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46.128368899999998</v>
      </c>
      <c r="AY390">
        <v>0</v>
      </c>
      <c r="AZ390">
        <v>0</v>
      </c>
      <c r="BA390">
        <v>12.63194315</v>
      </c>
      <c r="BB390">
        <v>73.770145420000006</v>
      </c>
      <c r="BC390">
        <v>0</v>
      </c>
      <c r="BD390">
        <v>0</v>
      </c>
      <c r="BE390">
        <v>5.9848031840000004</v>
      </c>
      <c r="BF390">
        <v>6.8272344159999996</v>
      </c>
      <c r="BG390">
        <v>0</v>
      </c>
      <c r="BH390">
        <v>3.4122829750000001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1.0027607169999999</v>
      </c>
    </row>
    <row r="391" spans="1:97" x14ac:dyDescent="0.2">
      <c r="A391" t="s">
        <v>928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3.4198688590000001</v>
      </c>
      <c r="K391">
        <v>0</v>
      </c>
      <c r="L391">
        <v>2.8985966369999998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2.3796821100000001</v>
      </c>
      <c r="BC391">
        <v>0</v>
      </c>
      <c r="BD391">
        <v>3.6398801430000001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</row>
    <row r="392" spans="1:97" x14ac:dyDescent="0.2">
      <c r="A392" t="s">
        <v>929</v>
      </c>
      <c r="B392">
        <v>0</v>
      </c>
      <c r="C392">
        <v>0</v>
      </c>
      <c r="D392">
        <v>28.692000660000001</v>
      </c>
      <c r="E392">
        <v>0</v>
      </c>
      <c r="F392">
        <v>0</v>
      </c>
      <c r="G392">
        <v>0</v>
      </c>
      <c r="H392">
        <v>2.6549330950000001</v>
      </c>
      <c r="I392">
        <v>8.1716549440000001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</row>
    <row r="393" spans="1:97" x14ac:dyDescent="0.2">
      <c r="A393" t="s">
        <v>244</v>
      </c>
      <c r="B393">
        <v>4.989638824</v>
      </c>
      <c r="C393">
        <v>2.8333191470000001</v>
      </c>
      <c r="D393">
        <v>2.3910000550000001</v>
      </c>
      <c r="E393">
        <v>0</v>
      </c>
      <c r="F393">
        <v>6.8810616659999999</v>
      </c>
      <c r="G393">
        <v>0</v>
      </c>
      <c r="H393">
        <v>0</v>
      </c>
      <c r="I393">
        <v>4.0858274720000001</v>
      </c>
      <c r="J393">
        <v>0</v>
      </c>
      <c r="K393">
        <v>0</v>
      </c>
      <c r="L393">
        <v>5.7971932749999997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3.5483360689999999</v>
      </c>
      <c r="AY393">
        <v>2.46964534</v>
      </c>
      <c r="AZ393">
        <v>0</v>
      </c>
      <c r="BA393">
        <v>0</v>
      </c>
      <c r="BB393">
        <v>19.037456880000001</v>
      </c>
      <c r="BC393">
        <v>0</v>
      </c>
      <c r="BD393">
        <v>18.19940072</v>
      </c>
      <c r="BE393">
        <v>14.962007959999999</v>
      </c>
      <c r="BF393">
        <v>0</v>
      </c>
      <c r="BG393">
        <v>3.0980308609999998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</row>
    <row r="394" spans="1:97" x14ac:dyDescent="0.2">
      <c r="A394" t="s">
        <v>930</v>
      </c>
      <c r="B394">
        <v>0</v>
      </c>
      <c r="C394">
        <v>0</v>
      </c>
      <c r="D394">
        <v>0.34157109499999999</v>
      </c>
      <c r="E394">
        <v>0</v>
      </c>
      <c r="F394">
        <v>0</v>
      </c>
      <c r="G394">
        <v>0</v>
      </c>
      <c r="H394">
        <v>0.37927577699999998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2.2557050360000002</v>
      </c>
      <c r="BB394">
        <v>0.33995424699999999</v>
      </c>
      <c r="BC394">
        <v>0</v>
      </c>
      <c r="BD394">
        <v>1.039964715</v>
      </c>
      <c r="BE394">
        <v>0</v>
      </c>
      <c r="BF394">
        <v>0.97531822700000004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</row>
    <row r="395" spans="1:97" x14ac:dyDescent="0.2">
      <c r="A395" t="s">
        <v>931</v>
      </c>
      <c r="B395">
        <v>0</v>
      </c>
      <c r="C395">
        <v>0</v>
      </c>
      <c r="D395">
        <v>0</v>
      </c>
      <c r="E395">
        <v>0</v>
      </c>
      <c r="F395">
        <v>46.447166240000001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30.43526469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5.141335421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127.7400985</v>
      </c>
      <c r="AY395">
        <v>3.7044680099999998</v>
      </c>
      <c r="AZ395">
        <v>0</v>
      </c>
      <c r="BA395">
        <v>0</v>
      </c>
      <c r="BB395">
        <v>44.024119040000002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1.7061414880000001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0.63406772099999997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0.58416560299999998</v>
      </c>
      <c r="CF395">
        <v>0</v>
      </c>
      <c r="CG395">
        <v>0</v>
      </c>
      <c r="CH395">
        <v>0.624570615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</row>
    <row r="396" spans="1:97" x14ac:dyDescent="0.2">
      <c r="A396" t="s">
        <v>932</v>
      </c>
      <c r="B396">
        <v>0</v>
      </c>
      <c r="C396">
        <v>0</v>
      </c>
      <c r="D396">
        <v>0</v>
      </c>
      <c r="E396">
        <v>0</v>
      </c>
      <c r="F396">
        <v>3.440530833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2.9379059550000002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53.22504103</v>
      </c>
      <c r="AY396">
        <v>0</v>
      </c>
      <c r="AZ396">
        <v>0</v>
      </c>
      <c r="BA396">
        <v>0</v>
      </c>
      <c r="BB396">
        <v>19.037456880000001</v>
      </c>
      <c r="BC396">
        <v>0</v>
      </c>
      <c r="BD396">
        <v>3.6398801430000001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</row>
    <row r="397" spans="1:97" x14ac:dyDescent="0.2">
      <c r="A397" t="s">
        <v>245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1.2032412640000001</v>
      </c>
      <c r="AA397">
        <v>0</v>
      </c>
      <c r="AB397">
        <v>7.7048461880000003</v>
      </c>
      <c r="AC397">
        <v>5.5670242559999998</v>
      </c>
      <c r="AD397">
        <v>17.260119830000001</v>
      </c>
      <c r="AE397">
        <v>4.1711733710000001</v>
      </c>
      <c r="AF397">
        <v>0</v>
      </c>
      <c r="AG397">
        <v>5.4342138489999998</v>
      </c>
      <c r="AH397">
        <v>0</v>
      </c>
      <c r="AI397">
        <v>6.129696322</v>
      </c>
      <c r="AJ397">
        <v>6.3086921040000004</v>
      </c>
      <c r="AK397">
        <v>1.30363023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1.2681354419999999</v>
      </c>
      <c r="BX397">
        <v>0</v>
      </c>
      <c r="BY397">
        <v>17.90194661</v>
      </c>
      <c r="BZ397">
        <v>4.4853021279999998</v>
      </c>
      <c r="CA397">
        <v>0</v>
      </c>
      <c r="CB397">
        <v>0</v>
      </c>
      <c r="CC397">
        <v>1.411193927</v>
      </c>
      <c r="CD397">
        <v>0</v>
      </c>
      <c r="CE397">
        <v>1.168331206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</row>
    <row r="398" spans="1:97" x14ac:dyDescent="0.2">
      <c r="A398" t="s">
        <v>246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8.422688849</v>
      </c>
      <c r="AA398">
        <v>5.6848573760000001</v>
      </c>
      <c r="AB398">
        <v>36.9832617</v>
      </c>
      <c r="AC398">
        <v>26.44336522</v>
      </c>
      <c r="AD398">
        <v>120.8208388</v>
      </c>
      <c r="AE398">
        <v>4.1711733710000001</v>
      </c>
      <c r="AF398">
        <v>0</v>
      </c>
      <c r="AG398">
        <v>9.0570230810000005</v>
      </c>
      <c r="AH398">
        <v>0</v>
      </c>
      <c r="AI398">
        <v>20.840967500000001</v>
      </c>
      <c r="AJ398">
        <v>12.617384210000001</v>
      </c>
      <c r="AK398">
        <v>1.30363023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1.2645425239999999</v>
      </c>
      <c r="BW398">
        <v>6.3406772079999998</v>
      </c>
      <c r="BX398">
        <v>0</v>
      </c>
      <c r="BY398">
        <v>99.149242749999999</v>
      </c>
      <c r="BZ398">
        <v>7.4755035469999997</v>
      </c>
      <c r="CA398">
        <v>6.8261413759999998</v>
      </c>
      <c r="CB398">
        <v>0</v>
      </c>
      <c r="CC398">
        <v>8.4671635629999997</v>
      </c>
      <c r="CD398">
        <v>0</v>
      </c>
      <c r="CE398">
        <v>7.0099872349999997</v>
      </c>
      <c r="CF398">
        <v>7.5545064589999997</v>
      </c>
      <c r="CG398">
        <v>5.3651504360000004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</row>
    <row r="399" spans="1:97" x14ac:dyDescent="0.2">
      <c r="A399" t="s">
        <v>247</v>
      </c>
      <c r="B399">
        <v>2.494819412</v>
      </c>
      <c r="C399">
        <v>0</v>
      </c>
      <c r="D399">
        <v>4.7820001090000002</v>
      </c>
      <c r="E399">
        <v>0</v>
      </c>
      <c r="F399">
        <v>10.3215925</v>
      </c>
      <c r="G399">
        <v>0</v>
      </c>
      <c r="H399">
        <v>0</v>
      </c>
      <c r="I399">
        <v>0</v>
      </c>
      <c r="J399">
        <v>0</v>
      </c>
      <c r="K399">
        <v>2.7701419010000001</v>
      </c>
      <c r="L399">
        <v>2.8985966369999998</v>
      </c>
      <c r="M399">
        <v>0</v>
      </c>
      <c r="N399">
        <v>177.14106050000001</v>
      </c>
      <c r="O399">
        <v>0</v>
      </c>
      <c r="P399">
        <v>0</v>
      </c>
      <c r="Q399">
        <v>24.80853574</v>
      </c>
      <c r="R399">
        <v>3.9895036300000002</v>
      </c>
      <c r="S399">
        <v>4.6574326639999999</v>
      </c>
      <c r="T399">
        <v>4.4068589319999996</v>
      </c>
      <c r="U399">
        <v>55.715424030000001</v>
      </c>
      <c r="V399">
        <v>0</v>
      </c>
      <c r="W399">
        <v>0</v>
      </c>
      <c r="X399">
        <v>0</v>
      </c>
      <c r="Y399">
        <v>0</v>
      </c>
      <c r="Z399">
        <v>743.60310119999997</v>
      </c>
      <c r="AA399">
        <v>625.33431129999997</v>
      </c>
      <c r="AB399">
        <v>3750.7191240000002</v>
      </c>
      <c r="AC399">
        <v>3084.1314379999999</v>
      </c>
      <c r="AD399">
        <v>13944.73848</v>
      </c>
      <c r="AE399">
        <v>663.21656610000002</v>
      </c>
      <c r="AF399">
        <v>54.643916930000003</v>
      </c>
      <c r="AG399">
        <v>1353.119248</v>
      </c>
      <c r="AH399">
        <v>54.649340989999999</v>
      </c>
      <c r="AI399">
        <v>2890.7647860000002</v>
      </c>
      <c r="AJ399">
        <v>1477.8111249999999</v>
      </c>
      <c r="AK399">
        <v>183.81186249999999</v>
      </c>
      <c r="AL399">
        <v>0</v>
      </c>
      <c r="AM399">
        <v>1.2466470140000001</v>
      </c>
      <c r="AN399">
        <v>0</v>
      </c>
      <c r="AO399">
        <v>9.3668412940000003</v>
      </c>
      <c r="AP399">
        <v>1.6705985489999999</v>
      </c>
      <c r="AQ399">
        <v>0</v>
      </c>
      <c r="AR399">
        <v>0</v>
      </c>
      <c r="AS399">
        <v>0</v>
      </c>
      <c r="AT399">
        <v>0</v>
      </c>
      <c r="AU399">
        <v>7.0946408300000003</v>
      </c>
      <c r="AV399">
        <v>0</v>
      </c>
      <c r="AW399">
        <v>0</v>
      </c>
      <c r="AX399">
        <v>3.5483360689999999</v>
      </c>
      <c r="AY399">
        <v>0</v>
      </c>
      <c r="AZ399">
        <v>0</v>
      </c>
      <c r="BA399">
        <v>9.4739573620000002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1.7932684750000001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26.00605028</v>
      </c>
      <c r="BU399">
        <v>0</v>
      </c>
      <c r="BV399">
        <v>298.43203560000001</v>
      </c>
      <c r="BW399">
        <v>1344.2235679999999</v>
      </c>
      <c r="BX399">
        <v>28.420549399999999</v>
      </c>
      <c r="BY399">
        <v>10138.01007</v>
      </c>
      <c r="BZ399">
        <v>636.91290219999996</v>
      </c>
      <c r="CA399">
        <v>518.78674460000002</v>
      </c>
      <c r="CB399">
        <v>31.51205173</v>
      </c>
      <c r="CC399">
        <v>961.02306439999995</v>
      </c>
      <c r="CD399">
        <v>34.864094710000003</v>
      </c>
      <c r="CE399">
        <v>740.72198449999996</v>
      </c>
      <c r="CF399">
        <v>834.77296369999999</v>
      </c>
      <c r="CG399">
        <v>548.31837459999997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391.39085239999997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</row>
    <row r="400" spans="1:97" x14ac:dyDescent="0.2">
      <c r="A400" t="s">
        <v>933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2.4064825280000002</v>
      </c>
      <c r="AA400">
        <v>2.842428688</v>
      </c>
      <c r="AB400">
        <v>1.540969238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1.225939264</v>
      </c>
      <c r="AJ400">
        <v>1.5771730260000001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2.5290850479999998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</row>
    <row r="401" spans="1:97" x14ac:dyDescent="0.2">
      <c r="A401" t="s">
        <v>934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4.1312184480000003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</row>
    <row r="402" spans="1:97" x14ac:dyDescent="0.2">
      <c r="A402" t="s">
        <v>935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0.275414563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</row>
    <row r="403" spans="1:97" x14ac:dyDescent="0.2">
      <c r="A403" t="s">
        <v>936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3.7212803609999998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10.068403229999999</v>
      </c>
      <c r="AE403">
        <v>0</v>
      </c>
      <c r="AF403">
        <v>0</v>
      </c>
      <c r="AG403">
        <v>10.8684277</v>
      </c>
      <c r="AH403">
        <v>0</v>
      </c>
      <c r="AI403">
        <v>39.23005646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3.1579857869999999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2185.4145589999998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3.5049936169999998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</row>
    <row r="404" spans="1:97" x14ac:dyDescent="0.2">
      <c r="A404" t="s">
        <v>937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7.4234327430000002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</row>
    <row r="405" spans="1:97" x14ac:dyDescent="0.2">
      <c r="A405" t="s">
        <v>248</v>
      </c>
      <c r="B405">
        <v>0</v>
      </c>
      <c r="C405">
        <v>22.666553180000001</v>
      </c>
      <c r="D405">
        <v>9.5640002190000004</v>
      </c>
      <c r="E405">
        <v>21.702467670000001</v>
      </c>
      <c r="F405">
        <v>0</v>
      </c>
      <c r="G405">
        <v>6.4341406980000002</v>
      </c>
      <c r="H405">
        <v>5.3098661890000001</v>
      </c>
      <c r="I405">
        <v>12.257482420000001</v>
      </c>
      <c r="J405">
        <v>0</v>
      </c>
      <c r="K405">
        <v>2.7701419010000001</v>
      </c>
      <c r="L405">
        <v>14.49298319</v>
      </c>
      <c r="M405">
        <v>53.196639329999996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3.5483360689999999</v>
      </c>
      <c r="AY405">
        <v>2.46964534</v>
      </c>
      <c r="AZ405">
        <v>0</v>
      </c>
      <c r="BA405">
        <v>6.3159715749999998</v>
      </c>
      <c r="BB405">
        <v>0</v>
      </c>
      <c r="BC405">
        <v>7.9724839210000003</v>
      </c>
      <c r="BD405">
        <v>21.839280859999999</v>
      </c>
      <c r="BE405">
        <v>2.9924015920000002</v>
      </c>
      <c r="BF405">
        <v>10.240851620000001</v>
      </c>
      <c r="BG405">
        <v>6.1960617219999996</v>
      </c>
      <c r="BH405">
        <v>27.298263800000001</v>
      </c>
      <c r="BI405">
        <v>0</v>
      </c>
      <c r="BJ405">
        <v>0</v>
      </c>
      <c r="BK405">
        <v>4.665397381</v>
      </c>
      <c r="BL405">
        <v>0</v>
      </c>
      <c r="BM405">
        <v>1.7932684750000001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</row>
    <row r="406" spans="1:97" x14ac:dyDescent="0.2">
      <c r="A406" t="s">
        <v>938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1.8114046159999999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84.00144177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</row>
    <row r="407" spans="1:97" x14ac:dyDescent="0.2">
      <c r="A407" t="s">
        <v>939</v>
      </c>
      <c r="B407">
        <v>2.494819412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2.8985966369999998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</row>
    <row r="408" spans="1:97" x14ac:dyDescent="0.2">
      <c r="A408" t="s">
        <v>249</v>
      </c>
      <c r="B408">
        <v>22.453374709999999</v>
      </c>
      <c r="C408">
        <v>25.499872329999999</v>
      </c>
      <c r="D408">
        <v>33.474000770000004</v>
      </c>
      <c r="E408">
        <v>8.1384253780000009</v>
      </c>
      <c r="F408">
        <v>30.9647775</v>
      </c>
      <c r="G408">
        <v>38.604844190000001</v>
      </c>
      <c r="H408">
        <v>5.3098661890000001</v>
      </c>
      <c r="I408">
        <v>32.68661977</v>
      </c>
      <c r="J408">
        <v>10.25960658</v>
      </c>
      <c r="K408">
        <v>13.850709500000001</v>
      </c>
      <c r="L408">
        <v>23.188773099999999</v>
      </c>
      <c r="M408">
        <v>17.73221311</v>
      </c>
      <c r="N408">
        <v>6.1614281919999998</v>
      </c>
      <c r="O408">
        <v>0</v>
      </c>
      <c r="P408">
        <v>0</v>
      </c>
      <c r="Q408">
        <v>4.9617071490000004</v>
      </c>
      <c r="R408">
        <v>0</v>
      </c>
      <c r="S408">
        <v>1.5524775550000001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1.1345727480000001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88.708401719999998</v>
      </c>
      <c r="AY408">
        <v>27.166098739999999</v>
      </c>
      <c r="AZ408">
        <v>29.816318890000002</v>
      </c>
      <c r="BA408">
        <v>41.053815229999998</v>
      </c>
      <c r="BB408">
        <v>40.454595879999999</v>
      </c>
      <c r="BC408">
        <v>43.848661569999997</v>
      </c>
      <c r="BD408">
        <v>25.479161000000001</v>
      </c>
      <c r="BE408">
        <v>8.9772047770000007</v>
      </c>
      <c r="BF408">
        <v>40.963406499999998</v>
      </c>
      <c r="BG408">
        <v>21.686216030000001</v>
      </c>
      <c r="BH408">
        <v>27.298263800000001</v>
      </c>
      <c r="BI408">
        <v>0</v>
      </c>
      <c r="BJ408">
        <v>0</v>
      </c>
      <c r="BK408">
        <v>18.661589530000001</v>
      </c>
      <c r="BL408">
        <v>0</v>
      </c>
      <c r="BM408">
        <v>5.3798054239999997</v>
      </c>
      <c r="BN408">
        <v>15.062927070000001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5.706355684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</row>
    <row r="409" spans="1:97" x14ac:dyDescent="0.2">
      <c r="A409" t="s">
        <v>940</v>
      </c>
      <c r="B409">
        <v>0</v>
      </c>
      <c r="C409">
        <v>0</v>
      </c>
      <c r="D409">
        <v>2.3910000550000001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</row>
    <row r="410" spans="1:97" x14ac:dyDescent="0.2">
      <c r="A410" t="s">
        <v>941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3.0980308609999998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</row>
    <row r="411" spans="1:97" x14ac:dyDescent="0.2">
      <c r="A411" t="s">
        <v>942</v>
      </c>
      <c r="B411">
        <v>0</v>
      </c>
      <c r="C411">
        <v>0</v>
      </c>
      <c r="D411">
        <v>0</v>
      </c>
      <c r="E411">
        <v>2.7128084590000001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</row>
    <row r="412" spans="1:97" x14ac:dyDescent="0.2">
      <c r="A412" t="s">
        <v>250</v>
      </c>
      <c r="B412">
        <v>137.21506769999999</v>
      </c>
      <c r="C412">
        <v>232.33217010000001</v>
      </c>
      <c r="D412">
        <v>155.41500360000001</v>
      </c>
      <c r="E412">
        <v>130.21480600000001</v>
      </c>
      <c r="F412">
        <v>202.9913191</v>
      </c>
      <c r="G412">
        <v>115.81453260000001</v>
      </c>
      <c r="H412">
        <v>108.8522569</v>
      </c>
      <c r="I412">
        <v>163.4330989</v>
      </c>
      <c r="J412">
        <v>174.4133118</v>
      </c>
      <c r="K412">
        <v>91.414682729999996</v>
      </c>
      <c r="L412">
        <v>124.6396554</v>
      </c>
      <c r="M412">
        <v>82.750327850000005</v>
      </c>
      <c r="N412">
        <v>30.807140960000002</v>
      </c>
      <c r="O412">
        <v>0</v>
      </c>
      <c r="P412">
        <v>0</v>
      </c>
      <c r="Q412">
        <v>11.163841079999999</v>
      </c>
      <c r="R412">
        <v>0</v>
      </c>
      <c r="S412">
        <v>1.5524775550000001</v>
      </c>
      <c r="T412">
        <v>0</v>
      </c>
      <c r="U412">
        <v>0</v>
      </c>
      <c r="V412">
        <v>0</v>
      </c>
      <c r="W412">
        <v>0</v>
      </c>
      <c r="X412">
        <v>2.7749567929999999</v>
      </c>
      <c r="Y412">
        <v>4.5382909910000002</v>
      </c>
      <c r="Z412">
        <v>0</v>
      </c>
      <c r="AA412">
        <v>0</v>
      </c>
      <c r="AB412">
        <v>0</v>
      </c>
      <c r="AC412">
        <v>0</v>
      </c>
      <c r="AD412">
        <v>1.4383433189999999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5.0117956460000004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365.47861510000001</v>
      </c>
      <c r="AY412">
        <v>116.073331</v>
      </c>
      <c r="AZ412">
        <v>159.0203674</v>
      </c>
      <c r="BA412">
        <v>233.6909483</v>
      </c>
      <c r="BB412">
        <v>228.44948260000001</v>
      </c>
      <c r="BC412">
        <v>310.92687289999998</v>
      </c>
      <c r="BD412">
        <v>145.59520570000001</v>
      </c>
      <c r="BE412">
        <v>119.6960637</v>
      </c>
      <c r="BF412">
        <v>221.8851185</v>
      </c>
      <c r="BG412">
        <v>213.7641294</v>
      </c>
      <c r="BH412">
        <v>143.31588500000001</v>
      </c>
      <c r="BI412">
        <v>0</v>
      </c>
      <c r="BJ412">
        <v>0</v>
      </c>
      <c r="BK412">
        <v>48.20910628</v>
      </c>
      <c r="BL412">
        <v>0</v>
      </c>
      <c r="BM412">
        <v>35.8653695</v>
      </c>
      <c r="BN412">
        <v>67.783171789999997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1.2681354419999999</v>
      </c>
      <c r="BX412">
        <v>0</v>
      </c>
      <c r="BY412">
        <v>0</v>
      </c>
      <c r="BZ412">
        <v>2.9902014189999999</v>
      </c>
      <c r="CA412">
        <v>1.706535344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74.182623890000002</v>
      </c>
      <c r="CM412">
        <v>0</v>
      </c>
      <c r="CN412">
        <v>0</v>
      </c>
      <c r="CO412">
        <v>1.452011889</v>
      </c>
      <c r="CP412">
        <v>0</v>
      </c>
      <c r="CQ412">
        <v>0</v>
      </c>
      <c r="CR412">
        <v>0</v>
      </c>
      <c r="CS412">
        <v>0</v>
      </c>
    </row>
    <row r="413" spans="1:97" x14ac:dyDescent="0.2">
      <c r="A413" t="s">
        <v>251</v>
      </c>
      <c r="B413">
        <v>0</v>
      </c>
      <c r="C413">
        <v>2.8333191470000001</v>
      </c>
      <c r="D413">
        <v>2.3910000550000001</v>
      </c>
      <c r="E413">
        <v>21.702467670000001</v>
      </c>
      <c r="F413">
        <v>0</v>
      </c>
      <c r="G413">
        <v>0</v>
      </c>
      <c r="H413">
        <v>7.9647992839999997</v>
      </c>
      <c r="I413">
        <v>4.0858274720000001</v>
      </c>
      <c r="J413">
        <v>13.679475439999999</v>
      </c>
      <c r="K413">
        <v>5.5402838020000003</v>
      </c>
      <c r="L413">
        <v>0</v>
      </c>
      <c r="M413">
        <v>8.866106555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10.64500821</v>
      </c>
      <c r="AY413">
        <v>2.46964534</v>
      </c>
      <c r="AZ413">
        <v>0</v>
      </c>
      <c r="BA413">
        <v>3.1579857869999999</v>
      </c>
      <c r="BB413">
        <v>0</v>
      </c>
      <c r="BC413">
        <v>11.958725879999999</v>
      </c>
      <c r="BD413">
        <v>0</v>
      </c>
      <c r="BE413">
        <v>23.939212739999999</v>
      </c>
      <c r="BF413">
        <v>6.8272344159999996</v>
      </c>
      <c r="BG413">
        <v>30.980308610000002</v>
      </c>
      <c r="BH413">
        <v>0</v>
      </c>
      <c r="BI413">
        <v>0</v>
      </c>
      <c r="BJ413">
        <v>0</v>
      </c>
      <c r="BK413">
        <v>10.885927219999999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1.452011889</v>
      </c>
      <c r="CP413">
        <v>0</v>
      </c>
      <c r="CQ413">
        <v>0</v>
      </c>
      <c r="CR413">
        <v>0</v>
      </c>
      <c r="CS413">
        <v>0</v>
      </c>
    </row>
    <row r="414" spans="1:97" x14ac:dyDescent="0.2">
      <c r="A414" t="s">
        <v>252</v>
      </c>
      <c r="B414">
        <v>2.494819412</v>
      </c>
      <c r="C414">
        <v>0</v>
      </c>
      <c r="D414">
        <v>2.3910000550000001</v>
      </c>
      <c r="E414">
        <v>2.7128084590000001</v>
      </c>
      <c r="F414">
        <v>0</v>
      </c>
      <c r="G414">
        <v>0</v>
      </c>
      <c r="H414">
        <v>0</v>
      </c>
      <c r="I414">
        <v>4.0858274720000001</v>
      </c>
      <c r="J414">
        <v>6.8397377180000003</v>
      </c>
      <c r="K414">
        <v>0</v>
      </c>
      <c r="L414">
        <v>0</v>
      </c>
      <c r="M414">
        <v>2.9553688519999999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3.5483360689999999</v>
      </c>
      <c r="AY414">
        <v>2.46964534</v>
      </c>
      <c r="AZ414">
        <v>3.3129243210000001</v>
      </c>
      <c r="BA414">
        <v>0</v>
      </c>
      <c r="BB414">
        <v>2.3796821100000001</v>
      </c>
      <c r="BC414">
        <v>0</v>
      </c>
      <c r="BD414">
        <v>0</v>
      </c>
      <c r="BE414">
        <v>2.9924015920000002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1.579750056</v>
      </c>
      <c r="CS414">
        <v>0</v>
      </c>
    </row>
    <row r="415" spans="1:97" x14ac:dyDescent="0.2">
      <c r="A415" t="s">
        <v>943</v>
      </c>
      <c r="B415">
        <v>0</v>
      </c>
      <c r="C415">
        <v>0</v>
      </c>
      <c r="D415">
        <v>7.1730001640000003</v>
      </c>
      <c r="E415">
        <v>0</v>
      </c>
      <c r="F415">
        <v>0</v>
      </c>
      <c r="G415">
        <v>0</v>
      </c>
      <c r="H415">
        <v>2.6549330950000001</v>
      </c>
      <c r="I415">
        <v>0</v>
      </c>
      <c r="J415">
        <v>3.4198688590000001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7.0966721379999997</v>
      </c>
      <c r="AY415">
        <v>0</v>
      </c>
      <c r="AZ415">
        <v>19.87754593</v>
      </c>
      <c r="BA415">
        <v>0</v>
      </c>
      <c r="BB415">
        <v>4.7593642210000002</v>
      </c>
      <c r="BC415">
        <v>0</v>
      </c>
      <c r="BD415">
        <v>0</v>
      </c>
      <c r="BE415">
        <v>0</v>
      </c>
      <c r="BF415">
        <v>0</v>
      </c>
      <c r="BG415">
        <v>3.0980308609999998</v>
      </c>
      <c r="BH415">
        <v>3.4122829750000001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</row>
    <row r="416" spans="1:97" x14ac:dyDescent="0.2">
      <c r="A416" t="s">
        <v>944</v>
      </c>
      <c r="B416">
        <v>0</v>
      </c>
      <c r="C416">
        <v>2.8333191470000001</v>
      </c>
      <c r="D416">
        <v>0</v>
      </c>
      <c r="E416">
        <v>0</v>
      </c>
      <c r="F416">
        <v>0</v>
      </c>
      <c r="G416">
        <v>3.2170703490000001</v>
      </c>
      <c r="H416">
        <v>0</v>
      </c>
      <c r="I416">
        <v>0</v>
      </c>
      <c r="J416">
        <v>6.8397377180000003</v>
      </c>
      <c r="K416">
        <v>2.7701419010000001</v>
      </c>
      <c r="L416">
        <v>0</v>
      </c>
      <c r="M416">
        <v>2.9553688519999999</v>
      </c>
      <c r="N416">
        <v>1.540357048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2.46964534</v>
      </c>
      <c r="AZ416">
        <v>0</v>
      </c>
      <c r="BA416">
        <v>0</v>
      </c>
      <c r="BB416">
        <v>0</v>
      </c>
      <c r="BC416">
        <v>0</v>
      </c>
      <c r="BD416">
        <v>3.6398801430000001</v>
      </c>
      <c r="BE416">
        <v>0</v>
      </c>
      <c r="BF416">
        <v>3.4136172079999998</v>
      </c>
      <c r="BG416">
        <v>0</v>
      </c>
      <c r="BH416">
        <v>0</v>
      </c>
      <c r="BI416">
        <v>0</v>
      </c>
      <c r="BJ416">
        <v>0</v>
      </c>
      <c r="BK416">
        <v>1.55513246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</row>
    <row r="417" spans="1:97" x14ac:dyDescent="0.2">
      <c r="A417" t="s">
        <v>945</v>
      </c>
      <c r="B417">
        <v>0</v>
      </c>
      <c r="C417">
        <v>0</v>
      </c>
      <c r="D417">
        <v>2.3910000550000001</v>
      </c>
      <c r="E417">
        <v>0</v>
      </c>
      <c r="F417">
        <v>0</v>
      </c>
      <c r="G417">
        <v>0</v>
      </c>
      <c r="H417">
        <v>0</v>
      </c>
      <c r="I417">
        <v>4.0858274720000001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3.1579857869999999</v>
      </c>
      <c r="BB417">
        <v>2.3796821100000001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</row>
    <row r="418" spans="1:97" x14ac:dyDescent="0.2">
      <c r="A418" t="s">
        <v>946</v>
      </c>
      <c r="B418">
        <v>2.494819412</v>
      </c>
      <c r="C418">
        <v>0</v>
      </c>
      <c r="D418">
        <v>2.3910000550000001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3.5483360689999999</v>
      </c>
      <c r="AY418">
        <v>0</v>
      </c>
      <c r="AZ418">
        <v>3.3129243210000001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3.4136172079999998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</row>
    <row r="419" spans="1:97" x14ac:dyDescent="0.2">
      <c r="A419" t="s">
        <v>253</v>
      </c>
      <c r="B419">
        <v>0</v>
      </c>
      <c r="C419">
        <v>5.6666382950000003</v>
      </c>
      <c r="D419">
        <v>2.3910000550000001</v>
      </c>
      <c r="E419">
        <v>2.7128084590000001</v>
      </c>
      <c r="F419">
        <v>10.3215925</v>
      </c>
      <c r="G419">
        <v>3.2170703490000001</v>
      </c>
      <c r="H419">
        <v>0</v>
      </c>
      <c r="I419">
        <v>0</v>
      </c>
      <c r="J419">
        <v>13.679475439999999</v>
      </c>
      <c r="K419">
        <v>0</v>
      </c>
      <c r="L419">
        <v>0</v>
      </c>
      <c r="M419">
        <v>5.9107377029999997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10.64500821</v>
      </c>
      <c r="AY419">
        <v>0</v>
      </c>
      <c r="AZ419">
        <v>3.3129243210000001</v>
      </c>
      <c r="BA419">
        <v>3.1579857869999999</v>
      </c>
      <c r="BB419">
        <v>4.7593642210000002</v>
      </c>
      <c r="BC419">
        <v>3.9862419610000002</v>
      </c>
      <c r="BD419">
        <v>3.6398801430000001</v>
      </c>
      <c r="BE419">
        <v>2.9924015920000002</v>
      </c>
      <c r="BF419">
        <v>3.4136172079999998</v>
      </c>
      <c r="BG419">
        <v>0</v>
      </c>
      <c r="BH419">
        <v>10.236848930000001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</row>
    <row r="420" spans="1:97" x14ac:dyDescent="0.2">
      <c r="A420" t="s">
        <v>947</v>
      </c>
      <c r="B420">
        <v>0</v>
      </c>
      <c r="C420">
        <v>0</v>
      </c>
      <c r="D420">
        <v>0</v>
      </c>
      <c r="E420">
        <v>0</v>
      </c>
      <c r="F420">
        <v>3.440530833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3.5483360689999999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</row>
    <row r="421" spans="1:97" x14ac:dyDescent="0.2">
      <c r="A421" t="s">
        <v>254</v>
      </c>
      <c r="B421">
        <v>2.494819412</v>
      </c>
      <c r="C421">
        <v>19.83323403</v>
      </c>
      <c r="D421">
        <v>19.128000440000001</v>
      </c>
      <c r="E421">
        <v>5.4256169190000003</v>
      </c>
      <c r="F421">
        <v>13.76212333</v>
      </c>
      <c r="G421">
        <v>38.604844190000001</v>
      </c>
      <c r="H421">
        <v>0</v>
      </c>
      <c r="I421">
        <v>20.429137359999999</v>
      </c>
      <c r="J421">
        <v>20.51921316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1.468952977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63.87004924</v>
      </c>
      <c r="AY421">
        <v>0</v>
      </c>
      <c r="AZ421">
        <v>29.816318890000002</v>
      </c>
      <c r="BA421">
        <v>47.369786810000001</v>
      </c>
      <c r="BB421">
        <v>7.1390463310000003</v>
      </c>
      <c r="BC421">
        <v>0</v>
      </c>
      <c r="BD421">
        <v>32.758921290000004</v>
      </c>
      <c r="BE421">
        <v>20.946811149999998</v>
      </c>
      <c r="BF421">
        <v>17.068086040000001</v>
      </c>
      <c r="BG421">
        <v>40.274401189999999</v>
      </c>
      <c r="BH421">
        <v>30.710546780000001</v>
      </c>
      <c r="BI421">
        <v>0</v>
      </c>
      <c r="BJ421">
        <v>0</v>
      </c>
      <c r="BK421">
        <v>1.55513246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11.41271137</v>
      </c>
      <c r="CM421">
        <v>4.0558637549999998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</row>
    <row r="422" spans="1:97" x14ac:dyDescent="0.2">
      <c r="A422" t="s">
        <v>948</v>
      </c>
      <c r="B422">
        <v>0</v>
      </c>
      <c r="C422">
        <v>0</v>
      </c>
      <c r="D422">
        <v>7.1730001640000003</v>
      </c>
      <c r="E422">
        <v>2.7128084590000001</v>
      </c>
      <c r="F422">
        <v>0</v>
      </c>
      <c r="G422">
        <v>3.2170703490000001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3.1579857869999999</v>
      </c>
      <c r="BB422">
        <v>0</v>
      </c>
      <c r="BC422">
        <v>0</v>
      </c>
      <c r="BD422">
        <v>0</v>
      </c>
      <c r="BE422">
        <v>0</v>
      </c>
      <c r="BF422">
        <v>3.4136172079999998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</row>
    <row r="423" spans="1:97" x14ac:dyDescent="0.2">
      <c r="A423" t="s">
        <v>949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2.7701419010000001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3.3129243210000001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</row>
    <row r="424" spans="1:97" x14ac:dyDescent="0.2">
      <c r="A424" t="s">
        <v>950</v>
      </c>
      <c r="B424">
        <v>0</v>
      </c>
      <c r="C424">
        <v>2.8333191470000001</v>
      </c>
      <c r="D424">
        <v>0</v>
      </c>
      <c r="E424">
        <v>0</v>
      </c>
      <c r="F424">
        <v>3.440530833</v>
      </c>
      <c r="G424">
        <v>6.4341406980000002</v>
      </c>
      <c r="H424">
        <v>2.6549330950000001</v>
      </c>
      <c r="I424">
        <v>0</v>
      </c>
      <c r="J424">
        <v>0</v>
      </c>
      <c r="K424">
        <v>0</v>
      </c>
      <c r="L424">
        <v>2.8985966369999998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1.1345727480000001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3.3129243210000001</v>
      </c>
      <c r="BA424">
        <v>0</v>
      </c>
      <c r="BB424">
        <v>0</v>
      </c>
      <c r="BC424">
        <v>0</v>
      </c>
      <c r="BD424">
        <v>3.6398801430000001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</row>
    <row r="425" spans="1:97" x14ac:dyDescent="0.2">
      <c r="A425" t="s">
        <v>951</v>
      </c>
      <c r="B425">
        <v>0</v>
      </c>
      <c r="C425">
        <v>0.56666382900000001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</row>
    <row r="426" spans="1:97" x14ac:dyDescent="0.2">
      <c r="A426" t="s">
        <v>255</v>
      </c>
      <c r="B426">
        <v>34.927471769999997</v>
      </c>
      <c r="C426">
        <v>36.833148919999999</v>
      </c>
      <c r="D426">
        <v>31.08300071</v>
      </c>
      <c r="E426">
        <v>29.840893049999998</v>
      </c>
      <c r="F426">
        <v>79.132209160000002</v>
      </c>
      <c r="G426">
        <v>19.30242209</v>
      </c>
      <c r="H426">
        <v>2.6549330950000001</v>
      </c>
      <c r="I426">
        <v>8.1716549440000001</v>
      </c>
      <c r="J426">
        <v>51.298032890000002</v>
      </c>
      <c r="K426">
        <v>13.850709500000001</v>
      </c>
      <c r="L426">
        <v>17.39157982</v>
      </c>
      <c r="M426">
        <v>0</v>
      </c>
      <c r="N426">
        <v>1.540357048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1.468952977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56.773377099999998</v>
      </c>
      <c r="AY426">
        <v>29.635744079999998</v>
      </c>
      <c r="AZ426">
        <v>36.44216754</v>
      </c>
      <c r="BA426">
        <v>75.791658889999994</v>
      </c>
      <c r="BB426">
        <v>23.796821099999999</v>
      </c>
      <c r="BC426">
        <v>39.862419610000003</v>
      </c>
      <c r="BD426">
        <v>25.479161000000001</v>
      </c>
      <c r="BE426">
        <v>41.893622290000003</v>
      </c>
      <c r="BF426">
        <v>47.79064091</v>
      </c>
      <c r="BG426">
        <v>37.176370329999997</v>
      </c>
      <c r="BH426">
        <v>47.771961650000001</v>
      </c>
      <c r="BI426">
        <v>0</v>
      </c>
      <c r="BJ426">
        <v>0</v>
      </c>
      <c r="BK426">
        <v>1.55513246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4.780130218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</row>
    <row r="427" spans="1:97" x14ac:dyDescent="0.2">
      <c r="A427" t="s">
        <v>952</v>
      </c>
      <c r="B427">
        <v>0</v>
      </c>
      <c r="C427">
        <v>14.16659574</v>
      </c>
      <c r="D427">
        <v>4.7820001090000002</v>
      </c>
      <c r="E427">
        <v>0</v>
      </c>
      <c r="F427">
        <v>0</v>
      </c>
      <c r="G427">
        <v>9.6512110470000003</v>
      </c>
      <c r="H427">
        <v>0</v>
      </c>
      <c r="I427">
        <v>0</v>
      </c>
      <c r="J427">
        <v>0</v>
      </c>
      <c r="K427">
        <v>0</v>
      </c>
      <c r="L427">
        <v>5.7971932749999997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7.0966721379999997</v>
      </c>
      <c r="AY427">
        <v>0</v>
      </c>
      <c r="AZ427">
        <v>3.3129243210000001</v>
      </c>
      <c r="BA427">
        <v>3.1579857869999999</v>
      </c>
      <c r="BB427">
        <v>2.3796821100000001</v>
      </c>
      <c r="BC427">
        <v>0</v>
      </c>
      <c r="BD427">
        <v>7.2797602870000002</v>
      </c>
      <c r="BE427">
        <v>0</v>
      </c>
      <c r="BF427">
        <v>3.4136172079999998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</row>
    <row r="428" spans="1:97" x14ac:dyDescent="0.2">
      <c r="A428" t="s">
        <v>953</v>
      </c>
      <c r="B428">
        <v>0</v>
      </c>
      <c r="C428">
        <v>79.332936129999993</v>
      </c>
      <c r="D428">
        <v>0</v>
      </c>
      <c r="E428">
        <v>59.681786109999997</v>
      </c>
      <c r="F428">
        <v>0</v>
      </c>
      <c r="G428">
        <v>0</v>
      </c>
      <c r="H428">
        <v>2.6549330950000001</v>
      </c>
      <c r="I428">
        <v>0</v>
      </c>
      <c r="J428">
        <v>0</v>
      </c>
      <c r="K428">
        <v>44.322270420000002</v>
      </c>
      <c r="L428">
        <v>342.03440319999999</v>
      </c>
      <c r="M428">
        <v>106.3932787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4.93929068</v>
      </c>
      <c r="AZ428">
        <v>0</v>
      </c>
      <c r="BA428">
        <v>0</v>
      </c>
      <c r="BB428">
        <v>0</v>
      </c>
      <c r="BC428">
        <v>43.848661569999997</v>
      </c>
      <c r="BD428">
        <v>0</v>
      </c>
      <c r="BE428">
        <v>0</v>
      </c>
      <c r="BF428">
        <v>37.54978929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</row>
    <row r="429" spans="1:97" x14ac:dyDescent="0.2">
      <c r="A429" t="s">
        <v>954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3.3129243210000001</v>
      </c>
      <c r="BA429">
        <v>0</v>
      </c>
      <c r="BB429">
        <v>0</v>
      </c>
      <c r="BC429">
        <v>3.9862419610000002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</row>
    <row r="430" spans="1:97" x14ac:dyDescent="0.2">
      <c r="A430" t="s">
        <v>955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1.0433531819999999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</row>
    <row r="431" spans="1:97" x14ac:dyDescent="0.2">
      <c r="A431" t="s">
        <v>256</v>
      </c>
      <c r="B431">
        <v>0</v>
      </c>
      <c r="C431">
        <v>8.4999574419999995</v>
      </c>
      <c r="D431">
        <v>7.1730001640000003</v>
      </c>
      <c r="E431">
        <v>5.4256169190000003</v>
      </c>
      <c r="F431">
        <v>20.643184999999999</v>
      </c>
      <c r="G431">
        <v>0</v>
      </c>
      <c r="H431">
        <v>0</v>
      </c>
      <c r="I431">
        <v>4.0858274720000001</v>
      </c>
      <c r="J431">
        <v>6.8397377180000003</v>
      </c>
      <c r="K431">
        <v>5.5402838020000003</v>
      </c>
      <c r="L431">
        <v>2.8985966369999998</v>
      </c>
      <c r="M431">
        <v>2.9553688519999999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2.46964534</v>
      </c>
      <c r="AZ431">
        <v>0</v>
      </c>
      <c r="BA431">
        <v>0</v>
      </c>
      <c r="BB431">
        <v>0</v>
      </c>
      <c r="BC431">
        <v>0</v>
      </c>
      <c r="BD431">
        <v>10.919640429999999</v>
      </c>
      <c r="BE431">
        <v>0</v>
      </c>
      <c r="BF431">
        <v>3.4136172079999998</v>
      </c>
      <c r="BG431">
        <v>3.0980308609999998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</row>
    <row r="432" spans="1:97" x14ac:dyDescent="0.2">
      <c r="A432" t="s">
        <v>956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2.6549330950000001</v>
      </c>
      <c r="I432">
        <v>0</v>
      </c>
      <c r="J432">
        <v>0</v>
      </c>
      <c r="K432">
        <v>0</v>
      </c>
      <c r="L432">
        <v>8.6957899120000004</v>
      </c>
      <c r="M432">
        <v>2.9553688519999999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1.1345727480000001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13.251697289999999</v>
      </c>
      <c r="BA432">
        <v>0</v>
      </c>
      <c r="BB432">
        <v>0</v>
      </c>
      <c r="BC432">
        <v>43.848661569999997</v>
      </c>
      <c r="BD432">
        <v>0</v>
      </c>
      <c r="BE432">
        <v>0</v>
      </c>
      <c r="BF432">
        <v>13.654468830000001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</row>
    <row r="433" spans="1:97" x14ac:dyDescent="0.2">
      <c r="A433" t="s">
        <v>257</v>
      </c>
      <c r="B433">
        <v>0</v>
      </c>
      <c r="C433">
        <v>2.8333191470000001</v>
      </c>
      <c r="D433">
        <v>33.474000770000004</v>
      </c>
      <c r="E433">
        <v>0</v>
      </c>
      <c r="F433">
        <v>6.8810616659999999</v>
      </c>
      <c r="G433">
        <v>22.51949244</v>
      </c>
      <c r="H433">
        <v>0</v>
      </c>
      <c r="I433">
        <v>4.0858274720000001</v>
      </c>
      <c r="J433">
        <v>20.51921316</v>
      </c>
      <c r="K433">
        <v>24.93127711</v>
      </c>
      <c r="L433">
        <v>8.6957899120000004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28.386688549999999</v>
      </c>
      <c r="AY433">
        <v>2.46964534</v>
      </c>
      <c r="AZ433">
        <v>6.6258486430000003</v>
      </c>
      <c r="BA433">
        <v>31.579857870000001</v>
      </c>
      <c r="BB433">
        <v>9.5187284410000004</v>
      </c>
      <c r="BC433">
        <v>7.9724839210000003</v>
      </c>
      <c r="BD433">
        <v>7.2797602870000002</v>
      </c>
      <c r="BE433">
        <v>0</v>
      </c>
      <c r="BF433">
        <v>10.240851620000001</v>
      </c>
      <c r="BG433">
        <v>9.2940925829999994</v>
      </c>
      <c r="BH433">
        <v>10.236848930000001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2.510487844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</row>
    <row r="434" spans="1:97" x14ac:dyDescent="0.2">
      <c r="A434" t="s">
        <v>957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3.9862419610000002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2.853177842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</row>
    <row r="435" spans="1:97" x14ac:dyDescent="0.2">
      <c r="A435" t="s">
        <v>258</v>
      </c>
      <c r="B435">
        <v>4.989638824</v>
      </c>
      <c r="C435">
        <v>16.999914879999999</v>
      </c>
      <c r="D435">
        <v>31.08300071</v>
      </c>
      <c r="E435">
        <v>18.98965922</v>
      </c>
      <c r="F435">
        <v>27.524246659999999</v>
      </c>
      <c r="G435">
        <v>45.038984890000002</v>
      </c>
      <c r="H435">
        <v>7.9647992839999997</v>
      </c>
      <c r="I435">
        <v>16.34330989</v>
      </c>
      <c r="J435">
        <v>30.778819729999999</v>
      </c>
      <c r="K435">
        <v>16.62085141</v>
      </c>
      <c r="L435">
        <v>8.6957899120000004</v>
      </c>
      <c r="M435">
        <v>17.73221311</v>
      </c>
      <c r="N435">
        <v>0</v>
      </c>
      <c r="O435">
        <v>0</v>
      </c>
      <c r="P435">
        <v>1.19552861</v>
      </c>
      <c r="Q435">
        <v>1.2404267870000001</v>
      </c>
      <c r="R435">
        <v>0</v>
      </c>
      <c r="S435">
        <v>0</v>
      </c>
      <c r="T435">
        <v>1.468952977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46.128368899999998</v>
      </c>
      <c r="AY435">
        <v>4.93929068</v>
      </c>
      <c r="AZ435">
        <v>23.190470250000001</v>
      </c>
      <c r="BA435">
        <v>72.633673110000004</v>
      </c>
      <c r="BB435">
        <v>28.556185320000001</v>
      </c>
      <c r="BC435">
        <v>23.917451759999999</v>
      </c>
      <c r="BD435">
        <v>10.919640429999999</v>
      </c>
      <c r="BE435">
        <v>35.908819110000003</v>
      </c>
      <c r="BF435">
        <v>13.654468830000001</v>
      </c>
      <c r="BG435">
        <v>37.176370329999997</v>
      </c>
      <c r="BH435">
        <v>10.236848930000001</v>
      </c>
      <c r="BI435">
        <v>0</v>
      </c>
      <c r="BJ435">
        <v>0</v>
      </c>
      <c r="BK435">
        <v>3.1102649210000002</v>
      </c>
      <c r="BL435">
        <v>0</v>
      </c>
      <c r="BM435">
        <v>0</v>
      </c>
      <c r="BN435">
        <v>15.062927070000001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1.411193927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1.5219694349999999</v>
      </c>
      <c r="CL435">
        <v>14.265889209999999</v>
      </c>
      <c r="CM435">
        <v>14.195523140000001</v>
      </c>
      <c r="CN435">
        <v>0</v>
      </c>
      <c r="CO435">
        <v>0</v>
      </c>
      <c r="CP435">
        <v>0</v>
      </c>
      <c r="CQ435">
        <v>0</v>
      </c>
      <c r="CR435">
        <v>1.579750056</v>
      </c>
      <c r="CS435">
        <v>0</v>
      </c>
    </row>
    <row r="436" spans="1:97" x14ac:dyDescent="0.2">
      <c r="A436" t="s">
        <v>958</v>
      </c>
      <c r="B436">
        <v>0</v>
      </c>
      <c r="C436">
        <v>0</v>
      </c>
      <c r="D436">
        <v>0</v>
      </c>
      <c r="E436">
        <v>0.90426858200000004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</row>
    <row r="437" spans="1:97" x14ac:dyDescent="0.2">
      <c r="A437" t="s">
        <v>959</v>
      </c>
      <c r="B437">
        <v>0</v>
      </c>
      <c r="C437">
        <v>2.8333191470000001</v>
      </c>
      <c r="D437">
        <v>0</v>
      </c>
      <c r="E437">
        <v>0</v>
      </c>
      <c r="F437">
        <v>3.440530833</v>
      </c>
      <c r="G437">
        <v>3.2170703490000001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10.64500821</v>
      </c>
      <c r="AY437">
        <v>0</v>
      </c>
      <c r="AZ437">
        <v>3.3129243210000001</v>
      </c>
      <c r="BA437">
        <v>0</v>
      </c>
      <c r="BB437">
        <v>4.7593642210000002</v>
      </c>
      <c r="BC437">
        <v>0</v>
      </c>
      <c r="BD437">
        <v>0</v>
      </c>
      <c r="BE437">
        <v>0</v>
      </c>
      <c r="BF437">
        <v>3.4136172079999998</v>
      </c>
      <c r="BG437">
        <v>3.0980308609999998</v>
      </c>
      <c r="BH437">
        <v>3.4122829750000001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</row>
    <row r="438" spans="1:97" x14ac:dyDescent="0.2">
      <c r="A438" t="s">
        <v>960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2.9902014189999999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</row>
    <row r="439" spans="1:97" x14ac:dyDescent="0.2">
      <c r="A439" t="s">
        <v>961</v>
      </c>
      <c r="B439">
        <v>2.494819412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2.6549330950000001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3.1579857869999999</v>
      </c>
      <c r="BB439">
        <v>2.3796821100000001</v>
      </c>
      <c r="BC439">
        <v>0</v>
      </c>
      <c r="BD439">
        <v>0</v>
      </c>
      <c r="BE439">
        <v>0</v>
      </c>
      <c r="BF439">
        <v>6.8272344159999996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</row>
    <row r="440" spans="1:97" x14ac:dyDescent="0.2">
      <c r="A440" t="s">
        <v>259</v>
      </c>
      <c r="B440">
        <v>0</v>
      </c>
      <c r="C440">
        <v>0</v>
      </c>
      <c r="D440">
        <v>0</v>
      </c>
      <c r="E440">
        <v>2.7128084590000001</v>
      </c>
      <c r="F440">
        <v>6.8810616659999999</v>
      </c>
      <c r="G440">
        <v>0</v>
      </c>
      <c r="H440">
        <v>0</v>
      </c>
      <c r="I440">
        <v>4.0858274720000001</v>
      </c>
      <c r="J440">
        <v>0</v>
      </c>
      <c r="K440">
        <v>13.850709500000001</v>
      </c>
      <c r="L440">
        <v>2.8985966369999998</v>
      </c>
      <c r="M440">
        <v>5.9107377029999997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9.0765819820000004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7.0966721379999997</v>
      </c>
      <c r="AY440">
        <v>4.93929068</v>
      </c>
      <c r="AZ440">
        <v>16.56462161</v>
      </c>
      <c r="BA440">
        <v>3.1579857869999999</v>
      </c>
      <c r="BB440">
        <v>4.7593642210000002</v>
      </c>
      <c r="BC440">
        <v>0</v>
      </c>
      <c r="BD440">
        <v>3.6398801430000001</v>
      </c>
      <c r="BE440">
        <v>5.9848031840000004</v>
      </c>
      <c r="BF440">
        <v>0</v>
      </c>
      <c r="BG440">
        <v>0</v>
      </c>
      <c r="BH440">
        <v>6.8245659500000002</v>
      </c>
      <c r="BI440">
        <v>0</v>
      </c>
      <c r="BJ440">
        <v>0</v>
      </c>
      <c r="BK440">
        <v>0</v>
      </c>
      <c r="BL440">
        <v>0</v>
      </c>
      <c r="BM440">
        <v>91.45669221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</row>
    <row r="441" spans="1:97" x14ac:dyDescent="0.2">
      <c r="A441" t="s">
        <v>260</v>
      </c>
      <c r="B441">
        <v>0</v>
      </c>
      <c r="C441">
        <v>0</v>
      </c>
      <c r="D441">
        <v>0</v>
      </c>
      <c r="E441">
        <v>6.1038190339999998</v>
      </c>
      <c r="F441">
        <v>0</v>
      </c>
      <c r="G441">
        <v>1.6085351750000001</v>
      </c>
      <c r="H441">
        <v>1.327466547</v>
      </c>
      <c r="I441">
        <v>0</v>
      </c>
      <c r="J441">
        <v>0</v>
      </c>
      <c r="K441">
        <v>2.077606426</v>
      </c>
      <c r="L441">
        <v>0</v>
      </c>
      <c r="M441">
        <v>2.9553688519999999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1.23482267</v>
      </c>
      <c r="AZ441">
        <v>0</v>
      </c>
      <c r="BA441">
        <v>0</v>
      </c>
      <c r="BB441">
        <v>0</v>
      </c>
      <c r="BC441">
        <v>0</v>
      </c>
      <c r="BD441">
        <v>0.90997003600000004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</row>
    <row r="442" spans="1:97" x14ac:dyDescent="0.2">
      <c r="A442" t="s">
        <v>261</v>
      </c>
      <c r="B442">
        <v>9.9792776480000001</v>
      </c>
      <c r="C442">
        <v>11.333276590000001</v>
      </c>
      <c r="D442">
        <v>38.256000880000002</v>
      </c>
      <c r="E442">
        <v>10.851233840000001</v>
      </c>
      <c r="F442">
        <v>34.405308329999997</v>
      </c>
      <c r="G442">
        <v>12.868281400000001</v>
      </c>
      <c r="H442">
        <v>5.3098661890000001</v>
      </c>
      <c r="I442">
        <v>0</v>
      </c>
      <c r="J442">
        <v>23.93908201</v>
      </c>
      <c r="K442">
        <v>5.5402838020000003</v>
      </c>
      <c r="L442">
        <v>2.8985966369999998</v>
      </c>
      <c r="M442">
        <v>11.82147541</v>
      </c>
      <c r="N442">
        <v>1.540357048</v>
      </c>
      <c r="O442">
        <v>0</v>
      </c>
      <c r="P442">
        <v>0</v>
      </c>
      <c r="Q442">
        <v>7.4425607229999997</v>
      </c>
      <c r="R442">
        <v>0</v>
      </c>
      <c r="S442">
        <v>0</v>
      </c>
      <c r="T442">
        <v>5.8758119090000003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42.58003283</v>
      </c>
      <c r="AY442">
        <v>24.696453399999999</v>
      </c>
      <c r="AZ442">
        <v>13.251697289999999</v>
      </c>
      <c r="BA442">
        <v>25.263886299999999</v>
      </c>
      <c r="BB442">
        <v>14.27809266</v>
      </c>
      <c r="BC442">
        <v>31.889935690000002</v>
      </c>
      <c r="BD442">
        <v>10.919640429999999</v>
      </c>
      <c r="BE442">
        <v>29.924015919999999</v>
      </c>
      <c r="BF442">
        <v>20.481703249999999</v>
      </c>
      <c r="BG442">
        <v>21.686216030000001</v>
      </c>
      <c r="BH442">
        <v>17.061414880000001</v>
      </c>
      <c r="BI442">
        <v>0</v>
      </c>
      <c r="BJ442">
        <v>0</v>
      </c>
      <c r="BK442">
        <v>10.885927219999999</v>
      </c>
      <c r="BL442">
        <v>0</v>
      </c>
      <c r="BM442">
        <v>26.89902712</v>
      </c>
      <c r="BN442">
        <v>10.04195138</v>
      </c>
      <c r="BO442">
        <v>0</v>
      </c>
      <c r="BP442">
        <v>0</v>
      </c>
      <c r="BQ442">
        <v>7.966883696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1.2681354419999999</v>
      </c>
      <c r="BX442">
        <v>0</v>
      </c>
      <c r="BY442">
        <v>0</v>
      </c>
      <c r="BZ442">
        <v>1.4951007089999999</v>
      </c>
      <c r="CA442">
        <v>0</v>
      </c>
      <c r="CB442">
        <v>0</v>
      </c>
      <c r="CC442">
        <v>2.822387854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</row>
    <row r="443" spans="1:97" x14ac:dyDescent="0.2">
      <c r="A443" t="s">
        <v>962</v>
      </c>
      <c r="B443">
        <v>0</v>
      </c>
      <c r="C443">
        <v>0</v>
      </c>
      <c r="D443">
        <v>0</v>
      </c>
      <c r="E443">
        <v>5.4256169190000003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2.8985966369999998</v>
      </c>
      <c r="M443">
        <v>11.82147541</v>
      </c>
      <c r="N443">
        <v>0</v>
      </c>
      <c r="O443">
        <v>0</v>
      </c>
      <c r="P443">
        <v>3.5865858300000002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7.9724839210000003</v>
      </c>
      <c r="BD443">
        <v>0</v>
      </c>
      <c r="BE443">
        <v>0</v>
      </c>
      <c r="BF443">
        <v>3.4136172079999998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</row>
    <row r="444" spans="1:97" x14ac:dyDescent="0.2">
      <c r="A444" t="s">
        <v>262</v>
      </c>
      <c r="B444">
        <v>591.27220069999998</v>
      </c>
      <c r="C444">
        <v>609.16361670000003</v>
      </c>
      <c r="D444">
        <v>667.08901530000003</v>
      </c>
      <c r="E444">
        <v>751.44794320000005</v>
      </c>
      <c r="F444">
        <v>2391.1689289999999</v>
      </c>
      <c r="G444">
        <v>1290.04521</v>
      </c>
      <c r="H444">
        <v>2734.581087</v>
      </c>
      <c r="I444">
        <v>1617.9876790000001</v>
      </c>
      <c r="J444">
        <v>1333.748855</v>
      </c>
      <c r="K444">
        <v>130.1966693</v>
      </c>
      <c r="L444">
        <v>194.20597470000001</v>
      </c>
      <c r="M444">
        <v>62.062745880000001</v>
      </c>
      <c r="N444">
        <v>110.90570750000001</v>
      </c>
      <c r="O444">
        <v>7.4177902939999996</v>
      </c>
      <c r="P444">
        <v>10.75975749</v>
      </c>
      <c r="Q444">
        <v>136.44694659999999</v>
      </c>
      <c r="R444">
        <v>0</v>
      </c>
      <c r="S444">
        <v>7.7623877739999996</v>
      </c>
      <c r="T444">
        <v>96.950896499999999</v>
      </c>
      <c r="U444">
        <v>12.04657817</v>
      </c>
      <c r="V444">
        <v>11.66539431</v>
      </c>
      <c r="W444">
        <v>0</v>
      </c>
      <c r="X444">
        <v>5.5499135869999998</v>
      </c>
      <c r="Y444">
        <v>4.5382909910000002</v>
      </c>
      <c r="Z444">
        <v>0</v>
      </c>
      <c r="AA444">
        <v>0</v>
      </c>
      <c r="AB444">
        <v>1.540969238</v>
      </c>
      <c r="AC444">
        <v>1.391756064</v>
      </c>
      <c r="AD444">
        <v>28.76686638</v>
      </c>
      <c r="AE444">
        <v>0</v>
      </c>
      <c r="AF444">
        <v>3.903136924</v>
      </c>
      <c r="AG444">
        <v>10.8684277</v>
      </c>
      <c r="AH444">
        <v>7.006325768</v>
      </c>
      <c r="AI444">
        <v>1.225939264</v>
      </c>
      <c r="AJ444">
        <v>0</v>
      </c>
      <c r="AK444">
        <v>0</v>
      </c>
      <c r="AL444">
        <v>2.0867063629999998</v>
      </c>
      <c r="AM444">
        <v>0</v>
      </c>
      <c r="AN444">
        <v>6.0038979460000004</v>
      </c>
      <c r="AO444">
        <v>23.417103239999999</v>
      </c>
      <c r="AP444">
        <v>56.800350659999999</v>
      </c>
      <c r="AQ444">
        <v>0</v>
      </c>
      <c r="AR444">
        <v>8.4619239830000001</v>
      </c>
      <c r="AS444">
        <v>3.764279782</v>
      </c>
      <c r="AT444">
        <v>0</v>
      </c>
      <c r="AU444">
        <v>0</v>
      </c>
      <c r="AV444">
        <v>1.4161319320000001</v>
      </c>
      <c r="AW444">
        <v>0</v>
      </c>
      <c r="AX444">
        <v>777.08559909999997</v>
      </c>
      <c r="AY444">
        <v>1948.5501730000001</v>
      </c>
      <c r="AZ444">
        <v>1464.3125500000001</v>
      </c>
      <c r="BA444">
        <v>2775.8695069999999</v>
      </c>
      <c r="BB444">
        <v>361.71168080000001</v>
      </c>
      <c r="BC444">
        <v>2180.4743520000002</v>
      </c>
      <c r="BD444">
        <v>2784.5083100000002</v>
      </c>
      <c r="BE444">
        <v>1508.170402</v>
      </c>
      <c r="BF444">
        <v>1542.954978</v>
      </c>
      <c r="BG444">
        <v>1136.9773259999999</v>
      </c>
      <c r="BH444">
        <v>1614.009847</v>
      </c>
      <c r="BI444">
        <v>0</v>
      </c>
      <c r="BJ444">
        <v>36.816460499999998</v>
      </c>
      <c r="BK444">
        <v>48.20910628</v>
      </c>
      <c r="BL444">
        <v>0</v>
      </c>
      <c r="BM444">
        <v>324.58159389999997</v>
      </c>
      <c r="BN444">
        <v>168.2026856</v>
      </c>
      <c r="BO444">
        <v>30.549789270000002</v>
      </c>
      <c r="BP444">
        <v>13.201715399999999</v>
      </c>
      <c r="BQ444">
        <v>17.52714413</v>
      </c>
      <c r="BR444">
        <v>17.898689829999999</v>
      </c>
      <c r="BS444">
        <v>0</v>
      </c>
      <c r="BT444">
        <v>162.03769790000001</v>
      </c>
      <c r="BU444">
        <v>0</v>
      </c>
      <c r="BV444">
        <v>0</v>
      </c>
      <c r="BW444">
        <v>3.804406325</v>
      </c>
      <c r="BX444">
        <v>0</v>
      </c>
      <c r="BY444">
        <v>19.279019420000001</v>
      </c>
      <c r="BZ444">
        <v>8.9706042559999997</v>
      </c>
      <c r="CA444">
        <v>5.1196060320000001</v>
      </c>
      <c r="CB444">
        <v>0</v>
      </c>
      <c r="CC444">
        <v>25.401490689999999</v>
      </c>
      <c r="CD444">
        <v>1.3945637879999999</v>
      </c>
      <c r="CE444">
        <v>9.3466496459999995</v>
      </c>
      <c r="CF444">
        <v>1.25908441</v>
      </c>
      <c r="CG444">
        <v>2.1460601750000001</v>
      </c>
      <c r="CH444">
        <v>0</v>
      </c>
      <c r="CI444">
        <v>3.9654045010000001</v>
      </c>
      <c r="CJ444">
        <v>0</v>
      </c>
      <c r="CK444">
        <v>18.26363323</v>
      </c>
      <c r="CL444">
        <v>97.008046629999996</v>
      </c>
      <c r="CM444">
        <v>32.446910039999999</v>
      </c>
      <c r="CN444">
        <v>0</v>
      </c>
      <c r="CO444">
        <v>31.944261569999998</v>
      </c>
      <c r="CP444">
        <v>0</v>
      </c>
      <c r="CQ444">
        <v>0</v>
      </c>
      <c r="CR444">
        <v>0</v>
      </c>
      <c r="CS444">
        <v>1.0027607169999999</v>
      </c>
    </row>
    <row r="445" spans="1:97" x14ac:dyDescent="0.2">
      <c r="A445" t="s">
        <v>263</v>
      </c>
      <c r="B445">
        <v>214.55446939999999</v>
      </c>
      <c r="C445">
        <v>212.49893610000001</v>
      </c>
      <c r="D445">
        <v>129.114003</v>
      </c>
      <c r="E445">
        <v>146.49165679999999</v>
      </c>
      <c r="F445">
        <v>299.32618250000002</v>
      </c>
      <c r="G445">
        <v>128.68281400000001</v>
      </c>
      <c r="H445">
        <v>87.612792119999995</v>
      </c>
      <c r="I445">
        <v>143.0039615</v>
      </c>
      <c r="J445">
        <v>61.557639469999998</v>
      </c>
      <c r="K445">
        <v>91.414682729999996</v>
      </c>
      <c r="L445">
        <v>165.22000829999999</v>
      </c>
      <c r="M445">
        <v>144.81307369999999</v>
      </c>
      <c r="N445">
        <v>87.800351739999996</v>
      </c>
      <c r="O445">
        <v>1.4835580589999999</v>
      </c>
      <c r="P445">
        <v>0</v>
      </c>
      <c r="Q445">
        <v>34.731950040000001</v>
      </c>
      <c r="R445">
        <v>0</v>
      </c>
      <c r="S445">
        <v>0</v>
      </c>
      <c r="T445">
        <v>30.848012520000001</v>
      </c>
      <c r="U445">
        <v>7.5291113559999996</v>
      </c>
      <c r="V445">
        <v>0</v>
      </c>
      <c r="W445">
        <v>0</v>
      </c>
      <c r="X445">
        <v>4.1624351900000001</v>
      </c>
      <c r="Y445">
        <v>13.61487297</v>
      </c>
      <c r="Z445">
        <v>0</v>
      </c>
      <c r="AA445">
        <v>2.842428688</v>
      </c>
      <c r="AB445">
        <v>0</v>
      </c>
      <c r="AC445">
        <v>1.391756064</v>
      </c>
      <c r="AD445">
        <v>1.4383433189999999</v>
      </c>
      <c r="AE445">
        <v>0</v>
      </c>
      <c r="AF445">
        <v>1.951568462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1.1708551620000001</v>
      </c>
      <c r="AP445">
        <v>13.364788389999999</v>
      </c>
      <c r="AQ445">
        <v>0</v>
      </c>
      <c r="AR445">
        <v>4.2309619920000001</v>
      </c>
      <c r="AS445">
        <v>2.5095198550000002</v>
      </c>
      <c r="AT445">
        <v>0</v>
      </c>
      <c r="AU445">
        <v>0</v>
      </c>
      <c r="AV445">
        <v>1.4161319320000001</v>
      </c>
      <c r="AW445">
        <v>0</v>
      </c>
      <c r="AX445">
        <v>85.160065660000001</v>
      </c>
      <c r="AY445">
        <v>93.846522919999998</v>
      </c>
      <c r="AZ445">
        <v>132.51697290000001</v>
      </c>
      <c r="BA445">
        <v>161.05727519999999</v>
      </c>
      <c r="BB445">
        <v>97.566966519999994</v>
      </c>
      <c r="BC445">
        <v>191.33961410000001</v>
      </c>
      <c r="BD445">
        <v>105.5565242</v>
      </c>
      <c r="BE445">
        <v>41.893622290000003</v>
      </c>
      <c r="BF445">
        <v>119.4766023</v>
      </c>
      <c r="BG445">
        <v>120.8232036</v>
      </c>
      <c r="BH445">
        <v>78.482508429999996</v>
      </c>
      <c r="BI445">
        <v>0</v>
      </c>
      <c r="BJ445">
        <v>0</v>
      </c>
      <c r="BK445">
        <v>62.205298419999998</v>
      </c>
      <c r="BL445">
        <v>0</v>
      </c>
      <c r="BM445">
        <v>0</v>
      </c>
      <c r="BN445">
        <v>30.12585413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19.288201279999999</v>
      </c>
      <c r="BV445">
        <v>0</v>
      </c>
      <c r="BW445">
        <v>0</v>
      </c>
      <c r="BX445">
        <v>0</v>
      </c>
      <c r="BY445">
        <v>1.3770728160000001</v>
      </c>
      <c r="BZ445">
        <v>0</v>
      </c>
      <c r="CA445">
        <v>0</v>
      </c>
      <c r="CB445">
        <v>0</v>
      </c>
      <c r="CC445">
        <v>2.822387854</v>
      </c>
      <c r="CD445">
        <v>0</v>
      </c>
      <c r="CE445">
        <v>2.3366624119999999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2.9040237790000001</v>
      </c>
      <c r="CP445">
        <v>0</v>
      </c>
      <c r="CQ445">
        <v>0</v>
      </c>
      <c r="CR445">
        <v>0</v>
      </c>
      <c r="CS445">
        <v>0</v>
      </c>
    </row>
    <row r="446" spans="1:97" x14ac:dyDescent="0.2">
      <c r="A446" t="s">
        <v>963</v>
      </c>
      <c r="B446">
        <v>0</v>
      </c>
      <c r="C446">
        <v>2.8333191470000001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2.8985966369999998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</row>
    <row r="447" spans="1:97" x14ac:dyDescent="0.2">
      <c r="A447" t="s">
        <v>964</v>
      </c>
      <c r="B447">
        <v>0</v>
      </c>
      <c r="C447">
        <v>0</v>
      </c>
      <c r="D447">
        <v>0</v>
      </c>
      <c r="E447">
        <v>0.90426858200000004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1.970246886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</row>
    <row r="448" spans="1:97" x14ac:dyDescent="0.2">
      <c r="A448" t="s">
        <v>965</v>
      </c>
      <c r="B448">
        <v>0</v>
      </c>
      <c r="C448">
        <v>5.6666382950000003</v>
      </c>
      <c r="D448">
        <v>2.3910000550000001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3.5483360689999999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3.6398801430000001</v>
      </c>
      <c r="BE448">
        <v>0</v>
      </c>
      <c r="BF448">
        <v>3.4136172079999998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</row>
    <row r="449" spans="1:97" x14ac:dyDescent="0.2">
      <c r="A449" t="s">
        <v>966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7.0966721379999997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</row>
    <row r="450" spans="1:97" x14ac:dyDescent="0.2">
      <c r="A450" t="s">
        <v>967</v>
      </c>
      <c r="B450">
        <v>0</v>
      </c>
      <c r="C450">
        <v>0</v>
      </c>
      <c r="D450">
        <v>0</v>
      </c>
      <c r="E450">
        <v>0</v>
      </c>
      <c r="F450">
        <v>0.86013270799999997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0.61741133500000001</v>
      </c>
      <c r="AZ450">
        <v>0.82823108000000001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</row>
    <row r="451" spans="1:97" x14ac:dyDescent="0.2">
      <c r="A451" t="s">
        <v>288</v>
      </c>
      <c r="B451">
        <v>22.453374709999999</v>
      </c>
      <c r="C451">
        <v>209.6656169</v>
      </c>
      <c r="D451">
        <v>21.51900049</v>
      </c>
      <c r="E451">
        <v>16.276850759999999</v>
      </c>
      <c r="F451">
        <v>44.726900829999998</v>
      </c>
      <c r="G451">
        <v>48.256055240000002</v>
      </c>
      <c r="H451">
        <v>18.58453166</v>
      </c>
      <c r="I451">
        <v>49.029929660000001</v>
      </c>
      <c r="J451">
        <v>30.778819729999999</v>
      </c>
      <c r="K451">
        <v>41.552128510000003</v>
      </c>
      <c r="L451">
        <v>14.49298319</v>
      </c>
      <c r="M451">
        <v>14.776844260000001</v>
      </c>
      <c r="N451">
        <v>12.322856379999999</v>
      </c>
      <c r="O451">
        <v>0</v>
      </c>
      <c r="P451">
        <v>0</v>
      </c>
      <c r="Q451">
        <v>6.2021339360000001</v>
      </c>
      <c r="R451">
        <v>0</v>
      </c>
      <c r="S451">
        <v>0</v>
      </c>
      <c r="T451">
        <v>0</v>
      </c>
      <c r="U451">
        <v>0</v>
      </c>
      <c r="V451">
        <v>1.0604903919999999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1.540969238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1.4012651540000001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1.1708551620000001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24.838352480000001</v>
      </c>
      <c r="AY451">
        <v>12.3482267</v>
      </c>
      <c r="AZ451">
        <v>9.938772964</v>
      </c>
      <c r="BA451">
        <v>37.895829450000001</v>
      </c>
      <c r="BB451">
        <v>11.898410549999999</v>
      </c>
      <c r="BC451">
        <v>39.862419610000003</v>
      </c>
      <c r="BD451">
        <v>36.398801429999999</v>
      </c>
      <c r="BE451">
        <v>8.9772047770000007</v>
      </c>
      <c r="BF451">
        <v>40.963406499999998</v>
      </c>
      <c r="BG451">
        <v>18.588185169999999</v>
      </c>
      <c r="BH451">
        <v>23.885980830000001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</row>
    <row r="452" spans="1:97" x14ac:dyDescent="0.2">
      <c r="A452" t="s">
        <v>289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3.4198688590000001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3.5483360689999999</v>
      </c>
      <c r="AY452">
        <v>2.46964534</v>
      </c>
      <c r="AZ452">
        <v>6.6258486430000003</v>
      </c>
      <c r="BA452">
        <v>3.1579857869999999</v>
      </c>
      <c r="BB452">
        <v>4.7593642210000002</v>
      </c>
      <c r="BC452">
        <v>7.9724839210000003</v>
      </c>
      <c r="BD452">
        <v>7.2797602870000002</v>
      </c>
      <c r="BE452">
        <v>2.9924015920000002</v>
      </c>
      <c r="BF452">
        <v>0</v>
      </c>
      <c r="BG452">
        <v>0</v>
      </c>
      <c r="BH452">
        <v>6.8245659500000002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</row>
    <row r="453" spans="1:97" x14ac:dyDescent="0.2">
      <c r="A453" t="s">
        <v>968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9.6512110470000003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1.468952977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2.46964534</v>
      </c>
      <c r="AZ453">
        <v>6.6258486430000003</v>
      </c>
      <c r="BA453">
        <v>0</v>
      </c>
      <c r="BB453">
        <v>0</v>
      </c>
      <c r="BC453">
        <v>0</v>
      </c>
      <c r="BD453">
        <v>0</v>
      </c>
      <c r="BE453">
        <v>2.9924015920000002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</row>
    <row r="454" spans="1:97" x14ac:dyDescent="0.2">
      <c r="A454" t="s">
        <v>969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4.7593642210000002</v>
      </c>
      <c r="BC454">
        <v>0</v>
      </c>
      <c r="BD454">
        <v>0</v>
      </c>
      <c r="BE454">
        <v>5.9848031840000004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52.720244729999997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</row>
    <row r="455" spans="1:97" x14ac:dyDescent="0.2">
      <c r="A455" t="s">
        <v>269</v>
      </c>
      <c r="B455">
        <v>4.989638824</v>
      </c>
      <c r="C455">
        <v>5.6666382950000003</v>
      </c>
      <c r="D455">
        <v>4.7820001090000002</v>
      </c>
      <c r="E455">
        <v>0</v>
      </c>
      <c r="F455">
        <v>44.726900829999998</v>
      </c>
      <c r="G455">
        <v>3.2170703490000001</v>
      </c>
      <c r="H455">
        <v>5.3098661890000001</v>
      </c>
      <c r="I455">
        <v>12.257482420000001</v>
      </c>
      <c r="J455">
        <v>13.679475439999999</v>
      </c>
      <c r="K455">
        <v>2.7701419010000001</v>
      </c>
      <c r="L455">
        <v>2.8985966369999998</v>
      </c>
      <c r="M455">
        <v>2.9553688519999999</v>
      </c>
      <c r="N455">
        <v>3.0807140959999999</v>
      </c>
      <c r="O455">
        <v>0</v>
      </c>
      <c r="P455">
        <v>0</v>
      </c>
      <c r="Q455">
        <v>1.2404267870000001</v>
      </c>
      <c r="R455">
        <v>3.9895036300000002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1.6705985489999999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17.741680339999998</v>
      </c>
      <c r="AY455">
        <v>22.22680806</v>
      </c>
      <c r="AZ455">
        <v>3.3129243210000001</v>
      </c>
      <c r="BA455">
        <v>6.3159715749999998</v>
      </c>
      <c r="BB455">
        <v>16.65777477</v>
      </c>
      <c r="BC455">
        <v>39.862419610000003</v>
      </c>
      <c r="BD455">
        <v>25.479161000000001</v>
      </c>
      <c r="BE455">
        <v>17.954409550000001</v>
      </c>
      <c r="BF455">
        <v>23.895320460000001</v>
      </c>
      <c r="BG455">
        <v>15.490154309999999</v>
      </c>
      <c r="BH455">
        <v>6.8245659500000002</v>
      </c>
      <c r="BI455">
        <v>0</v>
      </c>
      <c r="BJ455">
        <v>0</v>
      </c>
      <c r="BK455">
        <v>23.326986909999999</v>
      </c>
      <c r="BL455">
        <v>0</v>
      </c>
      <c r="BM455">
        <v>7.1730738990000003</v>
      </c>
      <c r="BN455">
        <v>2.510487844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1.3218015000000001</v>
      </c>
      <c r="CJ455">
        <v>0</v>
      </c>
      <c r="CK455">
        <v>1.5219694349999999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</row>
    <row r="456" spans="1:97" x14ac:dyDescent="0.2">
      <c r="A456" t="s">
        <v>270</v>
      </c>
      <c r="B456">
        <v>113.51428319999999</v>
      </c>
      <c r="C456">
        <v>111.20777649999999</v>
      </c>
      <c r="D456">
        <v>101.01975229999999</v>
      </c>
      <c r="E456">
        <v>77.315041089999994</v>
      </c>
      <c r="F456">
        <v>203.85145180000001</v>
      </c>
      <c r="G456">
        <v>168.09192569999999</v>
      </c>
      <c r="H456">
        <v>108.8522569</v>
      </c>
      <c r="I456">
        <v>295.2010348</v>
      </c>
      <c r="J456">
        <v>188.9477545</v>
      </c>
      <c r="K456">
        <v>17.313386879999999</v>
      </c>
      <c r="L456">
        <v>142.0312352</v>
      </c>
      <c r="M456">
        <v>21.426424170000001</v>
      </c>
      <c r="N456">
        <v>29.651873179999999</v>
      </c>
      <c r="O456">
        <v>0</v>
      </c>
      <c r="P456">
        <v>3.2877036780000002</v>
      </c>
      <c r="Q456">
        <v>14.264908050000001</v>
      </c>
      <c r="R456">
        <v>7.9790072600000004</v>
      </c>
      <c r="S456">
        <v>0.77623877699999999</v>
      </c>
      <c r="T456">
        <v>11.751623820000001</v>
      </c>
      <c r="U456">
        <v>6.7762002199999998</v>
      </c>
      <c r="V456">
        <v>0</v>
      </c>
      <c r="W456">
        <v>0.27622386900000001</v>
      </c>
      <c r="X456">
        <v>2.7749567929999999</v>
      </c>
      <c r="Y456">
        <v>3.1200750560000001</v>
      </c>
      <c r="Z456">
        <v>0</v>
      </c>
      <c r="AA456">
        <v>0</v>
      </c>
      <c r="AB456">
        <v>0</v>
      </c>
      <c r="AC456">
        <v>1.391756064</v>
      </c>
      <c r="AD456">
        <v>0.35958583</v>
      </c>
      <c r="AE456">
        <v>0</v>
      </c>
      <c r="AF456">
        <v>0.975784231</v>
      </c>
      <c r="AG456">
        <v>1.8114046159999999</v>
      </c>
      <c r="AH456">
        <v>0.70063257700000003</v>
      </c>
      <c r="AI456">
        <v>0</v>
      </c>
      <c r="AJ456">
        <v>0</v>
      </c>
      <c r="AK456">
        <v>0</v>
      </c>
      <c r="AL456">
        <v>0.260838295</v>
      </c>
      <c r="AM456">
        <v>0</v>
      </c>
      <c r="AN456">
        <v>0</v>
      </c>
      <c r="AO456">
        <v>1.1708551620000001</v>
      </c>
      <c r="AP456">
        <v>2.92354746</v>
      </c>
      <c r="AQ456">
        <v>0</v>
      </c>
      <c r="AR456">
        <v>1.4103206639999999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286.52813759999998</v>
      </c>
      <c r="AY456">
        <v>246.96453399999999</v>
      </c>
      <c r="AZ456">
        <v>245.98463090000001</v>
      </c>
      <c r="BA456">
        <v>262.11282030000001</v>
      </c>
      <c r="BB456">
        <v>108.275536</v>
      </c>
      <c r="BC456">
        <v>484.32839819999998</v>
      </c>
      <c r="BD456">
        <v>363.98801429999997</v>
      </c>
      <c r="BE456">
        <v>273.80474570000001</v>
      </c>
      <c r="BF456">
        <v>255.16788629999999</v>
      </c>
      <c r="BG456">
        <v>118.4996804</v>
      </c>
      <c r="BH456">
        <v>152.69966310000001</v>
      </c>
      <c r="BI456">
        <v>0</v>
      </c>
      <c r="BJ456">
        <v>10.95727991</v>
      </c>
      <c r="BK456">
        <v>107.6929229</v>
      </c>
      <c r="BL456">
        <v>0</v>
      </c>
      <c r="BM456">
        <v>89.663423739999999</v>
      </c>
      <c r="BN456">
        <v>23.849634519999999</v>
      </c>
      <c r="BO456">
        <v>34.368512920000001</v>
      </c>
      <c r="BP456">
        <v>0</v>
      </c>
      <c r="BQ456">
        <v>0</v>
      </c>
      <c r="BR456">
        <v>12.30534926</v>
      </c>
      <c r="BS456">
        <v>0</v>
      </c>
      <c r="BT456">
        <v>43.510122580000001</v>
      </c>
      <c r="BU456">
        <v>1.7221608289999999</v>
      </c>
      <c r="BV456">
        <v>0</v>
      </c>
      <c r="BW456">
        <v>1.5851693019999999</v>
      </c>
      <c r="BX456">
        <v>0</v>
      </c>
      <c r="BY456">
        <v>1.0328046120000001</v>
      </c>
      <c r="BZ456">
        <v>0.747550355</v>
      </c>
      <c r="CA456">
        <v>0</v>
      </c>
      <c r="CB456">
        <v>0</v>
      </c>
      <c r="CC456">
        <v>2.116790891</v>
      </c>
      <c r="CD456">
        <v>0</v>
      </c>
      <c r="CE456">
        <v>1.460414007</v>
      </c>
      <c r="CF456">
        <v>0</v>
      </c>
      <c r="CG456">
        <v>0</v>
      </c>
      <c r="CH456">
        <v>0.31228530700000001</v>
      </c>
      <c r="CI456">
        <v>0</v>
      </c>
      <c r="CJ456">
        <v>0</v>
      </c>
      <c r="CK456">
        <v>2.6634465120000002</v>
      </c>
      <c r="CL456">
        <v>0</v>
      </c>
      <c r="CM456">
        <v>0</v>
      </c>
      <c r="CN456">
        <v>0</v>
      </c>
      <c r="CO456">
        <v>5.8080475580000002</v>
      </c>
      <c r="CP456">
        <v>2.732469188</v>
      </c>
      <c r="CQ456">
        <v>18.729495289999999</v>
      </c>
      <c r="CR456">
        <v>2.7645625969999998</v>
      </c>
      <c r="CS456">
        <v>0</v>
      </c>
    </row>
    <row r="457" spans="1:97" x14ac:dyDescent="0.2">
      <c r="A457" t="s">
        <v>271</v>
      </c>
      <c r="B457">
        <v>3.742229118</v>
      </c>
      <c r="C457">
        <v>4.2499787209999997</v>
      </c>
      <c r="D457">
        <v>4.1842500960000004</v>
      </c>
      <c r="E457">
        <v>2.0346063449999998</v>
      </c>
      <c r="F457">
        <v>4.3006635409999996</v>
      </c>
      <c r="G457">
        <v>2.4128027620000001</v>
      </c>
      <c r="H457">
        <v>2.6549330950000001</v>
      </c>
      <c r="I457">
        <v>11.236025550000001</v>
      </c>
      <c r="J457">
        <v>2.5649016439999999</v>
      </c>
      <c r="K457">
        <v>0</v>
      </c>
      <c r="L457">
        <v>2.1739474780000001</v>
      </c>
      <c r="M457">
        <v>0</v>
      </c>
      <c r="N457">
        <v>0.38508926199999999</v>
      </c>
      <c r="O457">
        <v>0</v>
      </c>
      <c r="P457">
        <v>0</v>
      </c>
      <c r="Q457">
        <v>0.31010669699999999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0.35958583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0.58542758100000003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7.983756155</v>
      </c>
      <c r="AY457">
        <v>1.8522340049999999</v>
      </c>
      <c r="AZ457">
        <v>7.4540797230000004</v>
      </c>
      <c r="BA457">
        <v>3.1579857869999999</v>
      </c>
      <c r="BB457">
        <v>2.3796821100000001</v>
      </c>
      <c r="BC457">
        <v>1.99312098</v>
      </c>
      <c r="BD457">
        <v>10.00967039</v>
      </c>
      <c r="BE457">
        <v>5.9848031840000004</v>
      </c>
      <c r="BF457">
        <v>7.680638718</v>
      </c>
      <c r="BG457">
        <v>10.84310801</v>
      </c>
      <c r="BH457">
        <v>5.9714952060000002</v>
      </c>
      <c r="BI457">
        <v>0</v>
      </c>
      <c r="BJ457">
        <v>0</v>
      </c>
      <c r="BK457">
        <v>1.166349345</v>
      </c>
      <c r="BL457">
        <v>0</v>
      </c>
      <c r="BM457">
        <v>1.7932684750000001</v>
      </c>
      <c r="BN457">
        <v>0.62762196100000001</v>
      </c>
      <c r="BO457">
        <v>1.0910639019999999</v>
      </c>
      <c r="BP457">
        <v>0</v>
      </c>
      <c r="BQ457">
        <v>0</v>
      </c>
      <c r="BR457">
        <v>0</v>
      </c>
      <c r="BS457">
        <v>0</v>
      </c>
      <c r="BT457">
        <v>0.50011635099999996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</row>
    <row r="458" spans="1:97" x14ac:dyDescent="0.2">
      <c r="A458" t="s">
        <v>272</v>
      </c>
      <c r="B458">
        <v>109.77205410000001</v>
      </c>
      <c r="C458">
        <v>15.11102601</v>
      </c>
      <c r="D458">
        <v>31.08300071</v>
      </c>
      <c r="E458">
        <v>45.213564750000003</v>
      </c>
      <c r="F458">
        <v>11.46842464</v>
      </c>
      <c r="G458">
        <v>24.66421673</v>
      </c>
      <c r="H458">
        <v>46.903906499999998</v>
      </c>
      <c r="I458">
        <v>117.1271904</v>
      </c>
      <c r="J458">
        <v>85.496721480000005</v>
      </c>
      <c r="K458">
        <v>82.180968730000004</v>
      </c>
      <c r="L458">
        <v>10.628197330000001</v>
      </c>
      <c r="M458">
        <v>10.83636231</v>
      </c>
      <c r="N458">
        <v>4.1076239289999998</v>
      </c>
      <c r="O458">
        <v>0</v>
      </c>
      <c r="P458">
        <v>0</v>
      </c>
      <c r="Q458">
        <v>2.0673821129999999</v>
      </c>
      <c r="R458">
        <v>0</v>
      </c>
      <c r="S458">
        <v>0.51749200100000003</v>
      </c>
      <c r="T458">
        <v>0</v>
      </c>
      <c r="U458">
        <v>0</v>
      </c>
      <c r="V458">
        <v>0</v>
      </c>
      <c r="W458">
        <v>0</v>
      </c>
      <c r="X458">
        <v>1.387478397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0.34778404600000001</v>
      </c>
      <c r="AM458">
        <v>0</v>
      </c>
      <c r="AN458">
        <v>0</v>
      </c>
      <c r="AO458">
        <v>0</v>
      </c>
      <c r="AP458">
        <v>0.556865626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157.30944740000001</v>
      </c>
      <c r="AY458">
        <v>30.458876870000001</v>
      </c>
      <c r="AZ458">
        <v>70.675608429999997</v>
      </c>
      <c r="BA458">
        <v>66.317701529999994</v>
      </c>
      <c r="BB458">
        <v>99.153500589999993</v>
      </c>
      <c r="BC458">
        <v>49.163517970000001</v>
      </c>
      <c r="BD458">
        <v>64.304670529999996</v>
      </c>
      <c r="BE458">
        <v>52.865861209999998</v>
      </c>
      <c r="BF458">
        <v>64.858726950000005</v>
      </c>
      <c r="BG458">
        <v>86.744864109999995</v>
      </c>
      <c r="BH458">
        <v>46.634647739999998</v>
      </c>
      <c r="BI458">
        <v>0</v>
      </c>
      <c r="BJ458">
        <v>0</v>
      </c>
      <c r="BK458">
        <v>3.1102649210000002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26.629650349999999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</row>
    <row r="459" spans="1:97" x14ac:dyDescent="0.2">
      <c r="A459" t="s">
        <v>273</v>
      </c>
      <c r="B459">
        <v>1491.902008</v>
      </c>
      <c r="C459">
        <v>569.49714859999995</v>
      </c>
      <c r="D459">
        <v>612.09601399999997</v>
      </c>
      <c r="E459">
        <v>873.52432390000001</v>
      </c>
      <c r="F459">
        <v>347.4936141</v>
      </c>
      <c r="G459">
        <v>321.7070349</v>
      </c>
      <c r="H459">
        <v>923.91671689999998</v>
      </c>
      <c r="I459">
        <v>412.6685746</v>
      </c>
      <c r="J459">
        <v>892.58577219999995</v>
      </c>
      <c r="K459">
        <v>368.42887280000002</v>
      </c>
      <c r="L459">
        <v>771.02670560000001</v>
      </c>
      <c r="M459">
        <v>771.35127030000001</v>
      </c>
      <c r="N459">
        <v>329.63640830000003</v>
      </c>
      <c r="O459">
        <v>16.319138649999999</v>
      </c>
      <c r="P459">
        <v>29.888215249999998</v>
      </c>
      <c r="Q459">
        <v>130.24481259999999</v>
      </c>
      <c r="R459">
        <v>79.790072600000002</v>
      </c>
      <c r="S459">
        <v>23.287163320000001</v>
      </c>
      <c r="T459">
        <v>130.73681500000001</v>
      </c>
      <c r="U459">
        <v>4.5174668139999996</v>
      </c>
      <c r="V459">
        <v>12.7258847</v>
      </c>
      <c r="W459">
        <v>1.104895475</v>
      </c>
      <c r="X459">
        <v>11.099827169999999</v>
      </c>
      <c r="Y459">
        <v>43.113764410000002</v>
      </c>
      <c r="Z459">
        <v>0</v>
      </c>
      <c r="AA459">
        <v>0</v>
      </c>
      <c r="AB459">
        <v>1.540969238</v>
      </c>
      <c r="AC459">
        <v>5.5670242559999998</v>
      </c>
      <c r="AD459">
        <v>34.520239650000001</v>
      </c>
      <c r="AE459">
        <v>0</v>
      </c>
      <c r="AF459">
        <v>1.951568462</v>
      </c>
      <c r="AG459">
        <v>7.2456184649999997</v>
      </c>
      <c r="AH459">
        <v>1.4012651540000001</v>
      </c>
      <c r="AI459">
        <v>0</v>
      </c>
      <c r="AJ459">
        <v>0</v>
      </c>
      <c r="AK459">
        <v>0</v>
      </c>
      <c r="AL459">
        <v>5.2167659080000002</v>
      </c>
      <c r="AM459">
        <v>0</v>
      </c>
      <c r="AN459">
        <v>12.007795890000001</v>
      </c>
      <c r="AO459">
        <v>23.417103239999999</v>
      </c>
      <c r="AP459">
        <v>83.529927439999994</v>
      </c>
      <c r="AQ459">
        <v>0</v>
      </c>
      <c r="AR459">
        <v>2.8206413279999998</v>
      </c>
      <c r="AS459">
        <v>2.5095198550000002</v>
      </c>
      <c r="AT459">
        <v>3.0230122420000001</v>
      </c>
      <c r="AU459">
        <v>0</v>
      </c>
      <c r="AV459">
        <v>2.8322638640000002</v>
      </c>
      <c r="AW459">
        <v>1.0972552659999999</v>
      </c>
      <c r="AX459">
        <v>1270.3043130000001</v>
      </c>
      <c r="AY459">
        <v>1032.3117520000001</v>
      </c>
      <c r="AZ459">
        <v>1086.639177</v>
      </c>
      <c r="BA459">
        <v>811.60234730000002</v>
      </c>
      <c r="BB459">
        <v>306.97899219999999</v>
      </c>
      <c r="BC459">
        <v>857.04202150000003</v>
      </c>
      <c r="BD459">
        <v>1354.0354130000001</v>
      </c>
      <c r="BE459">
        <v>314.20216720000002</v>
      </c>
      <c r="BF459">
        <v>921.67664620000005</v>
      </c>
      <c r="BG459">
        <v>1009.958061</v>
      </c>
      <c r="BH459">
        <v>904.2549884</v>
      </c>
      <c r="BI459">
        <v>4.1787030600000001</v>
      </c>
      <c r="BJ459">
        <v>150.77217160000001</v>
      </c>
      <c r="BK459">
        <v>108.85927220000001</v>
      </c>
      <c r="BL459">
        <v>21.825108520000001</v>
      </c>
      <c r="BM459">
        <v>112.97591389999999</v>
      </c>
      <c r="BN459">
        <v>642.68488809999997</v>
      </c>
      <c r="BO459">
        <v>54.553195119999998</v>
      </c>
      <c r="BP459">
        <v>14.66857267</v>
      </c>
      <c r="BQ459">
        <v>130.65689259999999</v>
      </c>
      <c r="BR459">
        <v>49.221397039999999</v>
      </c>
      <c r="BS459">
        <v>0</v>
      </c>
      <c r="BT459">
        <v>88.02047786</v>
      </c>
      <c r="BU459">
        <v>0</v>
      </c>
      <c r="BV459">
        <v>0</v>
      </c>
      <c r="BW459">
        <v>7.6088126489999999</v>
      </c>
      <c r="BX459">
        <v>0</v>
      </c>
      <c r="BY459">
        <v>5.5082912640000004</v>
      </c>
      <c r="BZ459">
        <v>16.4461078</v>
      </c>
      <c r="CA459">
        <v>5.1196060320000001</v>
      </c>
      <c r="CB459">
        <v>0</v>
      </c>
      <c r="CC459">
        <v>11.28955142</v>
      </c>
      <c r="CD459">
        <v>2.7891275759999998</v>
      </c>
      <c r="CE459">
        <v>12.851643259999999</v>
      </c>
      <c r="CF459">
        <v>3.7772532289999998</v>
      </c>
      <c r="CG459">
        <v>2.1460601750000001</v>
      </c>
      <c r="CH459">
        <v>1.24914123</v>
      </c>
      <c r="CI459">
        <v>0</v>
      </c>
      <c r="CJ459">
        <v>0</v>
      </c>
      <c r="CK459">
        <v>89.796196690000002</v>
      </c>
      <c r="CL459">
        <v>342.38134100000002</v>
      </c>
      <c r="CM459">
        <v>32.446910039999999</v>
      </c>
      <c r="CN459">
        <v>0</v>
      </c>
      <c r="CO459">
        <v>53.724439910000001</v>
      </c>
      <c r="CP459">
        <v>0</v>
      </c>
      <c r="CQ459">
        <v>0</v>
      </c>
      <c r="CR459">
        <v>14.217750499999999</v>
      </c>
      <c r="CS459">
        <v>0</v>
      </c>
    </row>
    <row r="460" spans="1:97" x14ac:dyDescent="0.2">
      <c r="A460" t="s">
        <v>274</v>
      </c>
      <c r="B460">
        <v>2.494819412</v>
      </c>
      <c r="C460">
        <v>0</v>
      </c>
      <c r="D460">
        <v>0</v>
      </c>
      <c r="E460">
        <v>2.7128084590000001</v>
      </c>
      <c r="F460">
        <v>0</v>
      </c>
      <c r="G460">
        <v>3.2170703490000001</v>
      </c>
      <c r="H460">
        <v>0</v>
      </c>
      <c r="I460">
        <v>0</v>
      </c>
      <c r="J460">
        <v>0</v>
      </c>
      <c r="K460">
        <v>0</v>
      </c>
      <c r="L460">
        <v>5.7971932749999997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2.46964534</v>
      </c>
      <c r="AZ460">
        <v>0</v>
      </c>
      <c r="BA460">
        <v>6.3159715749999998</v>
      </c>
      <c r="BB460">
        <v>0</v>
      </c>
      <c r="BC460">
        <v>3.9862419610000002</v>
      </c>
      <c r="BD460">
        <v>3.6398801430000001</v>
      </c>
      <c r="BE460">
        <v>5.9848031840000004</v>
      </c>
      <c r="BF460">
        <v>3.4136172079999998</v>
      </c>
      <c r="BG460">
        <v>3.0980308609999998</v>
      </c>
      <c r="BH460">
        <v>6.8245659500000002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</row>
    <row r="461" spans="1:97" x14ac:dyDescent="0.2">
      <c r="A461" t="s">
        <v>275</v>
      </c>
      <c r="B461">
        <v>513.93279889999997</v>
      </c>
      <c r="C461">
        <v>45.333106360000002</v>
      </c>
      <c r="D461">
        <v>78.903001810000006</v>
      </c>
      <c r="E461">
        <v>160.0556991</v>
      </c>
      <c r="F461">
        <v>261.48034330000002</v>
      </c>
      <c r="G461">
        <v>241.2802762</v>
      </c>
      <c r="H461">
        <v>138.05652090000001</v>
      </c>
      <c r="I461">
        <v>277.83626809999998</v>
      </c>
      <c r="J461">
        <v>164.15370519999999</v>
      </c>
      <c r="K461">
        <v>24.93127711</v>
      </c>
      <c r="L461">
        <v>52.174739469999999</v>
      </c>
      <c r="M461">
        <v>2.9553688519999999</v>
      </c>
      <c r="N461">
        <v>107.8249934</v>
      </c>
      <c r="O461">
        <v>0</v>
      </c>
      <c r="P461">
        <v>10.75975749</v>
      </c>
      <c r="Q461">
        <v>32.25109647</v>
      </c>
      <c r="R461">
        <v>0</v>
      </c>
      <c r="S461">
        <v>4.6574326639999999</v>
      </c>
      <c r="T461">
        <v>36.723824430000001</v>
      </c>
      <c r="U461">
        <v>0</v>
      </c>
      <c r="V461">
        <v>3.181471175</v>
      </c>
      <c r="W461">
        <v>0</v>
      </c>
      <c r="X461">
        <v>0</v>
      </c>
      <c r="Y461">
        <v>0</v>
      </c>
      <c r="Z461">
        <v>0</v>
      </c>
      <c r="AA461">
        <v>1.421214344</v>
      </c>
      <c r="AB461">
        <v>0</v>
      </c>
      <c r="AC461">
        <v>0</v>
      </c>
      <c r="AD461">
        <v>5.7533732759999996</v>
      </c>
      <c r="AE461">
        <v>0</v>
      </c>
      <c r="AF461">
        <v>5.854705386</v>
      </c>
      <c r="AG461">
        <v>1.8114046159999999</v>
      </c>
      <c r="AH461">
        <v>1.4012651540000001</v>
      </c>
      <c r="AI461">
        <v>0</v>
      </c>
      <c r="AJ461">
        <v>0</v>
      </c>
      <c r="AK461">
        <v>0</v>
      </c>
      <c r="AL461">
        <v>1.0433531819999999</v>
      </c>
      <c r="AM461">
        <v>0</v>
      </c>
      <c r="AN461">
        <v>0</v>
      </c>
      <c r="AO461">
        <v>5.8542758089999998</v>
      </c>
      <c r="AP461">
        <v>20.047182589999998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308.70523800000001</v>
      </c>
      <c r="AY461">
        <v>348.21999290000002</v>
      </c>
      <c r="AZ461">
        <v>53.006789140000002</v>
      </c>
      <c r="BA461">
        <v>274.74476349999998</v>
      </c>
      <c r="BB461">
        <v>118.9841055</v>
      </c>
      <c r="BC461">
        <v>163.43592039999999</v>
      </c>
      <c r="BD461">
        <v>622.41950450000002</v>
      </c>
      <c r="BE461">
        <v>415.94382130000002</v>
      </c>
      <c r="BF461">
        <v>180.92171200000001</v>
      </c>
      <c r="BG461">
        <v>285.0188392</v>
      </c>
      <c r="BH461">
        <v>75.070225449999995</v>
      </c>
      <c r="BI461">
        <v>0</v>
      </c>
      <c r="BJ461">
        <v>29.803801350000001</v>
      </c>
      <c r="BK461">
        <v>211.4980146</v>
      </c>
      <c r="BL461">
        <v>0</v>
      </c>
      <c r="BM461">
        <v>41.245174919999997</v>
      </c>
      <c r="BN461">
        <v>0</v>
      </c>
      <c r="BO461">
        <v>0</v>
      </c>
      <c r="BP461">
        <v>4.4005718009999999</v>
      </c>
      <c r="BQ461">
        <v>0</v>
      </c>
      <c r="BR461">
        <v>26.84803475</v>
      </c>
      <c r="BS461">
        <v>0</v>
      </c>
      <c r="BT461">
        <v>0</v>
      </c>
      <c r="BU461">
        <v>0</v>
      </c>
      <c r="BV461">
        <v>0</v>
      </c>
      <c r="BW461">
        <v>1.2681354419999999</v>
      </c>
      <c r="BX461">
        <v>0</v>
      </c>
      <c r="BY461">
        <v>5.5082912640000004</v>
      </c>
      <c r="BZ461">
        <v>1.4951007089999999</v>
      </c>
      <c r="CA461">
        <v>0</v>
      </c>
      <c r="CB461">
        <v>1.7506695409999999</v>
      </c>
      <c r="CC461">
        <v>0</v>
      </c>
      <c r="CD461">
        <v>0</v>
      </c>
      <c r="CE461">
        <v>2.3366624119999999</v>
      </c>
      <c r="CF461">
        <v>0</v>
      </c>
      <c r="CG461">
        <v>0</v>
      </c>
      <c r="CH461">
        <v>1.24914123</v>
      </c>
      <c r="CI461">
        <v>0</v>
      </c>
      <c r="CJ461">
        <v>0</v>
      </c>
      <c r="CK461">
        <v>0</v>
      </c>
      <c r="CL461">
        <v>0</v>
      </c>
      <c r="CM461">
        <v>8.1117275099999997</v>
      </c>
      <c r="CN461">
        <v>0</v>
      </c>
      <c r="CO461">
        <v>10.164083229999999</v>
      </c>
      <c r="CP461">
        <v>0</v>
      </c>
      <c r="CQ461">
        <v>0</v>
      </c>
      <c r="CR461">
        <v>6.3190002219999997</v>
      </c>
      <c r="CS461">
        <v>0</v>
      </c>
    </row>
    <row r="462" spans="1:97" x14ac:dyDescent="0.2">
      <c r="A462" t="s">
        <v>276</v>
      </c>
      <c r="B462">
        <v>17.463735880000002</v>
      </c>
      <c r="C462">
        <v>0</v>
      </c>
      <c r="D462">
        <v>7.1730001640000003</v>
      </c>
      <c r="E462">
        <v>0</v>
      </c>
      <c r="F462">
        <v>37.845839159999997</v>
      </c>
      <c r="G462">
        <v>0</v>
      </c>
      <c r="H462">
        <v>2.6549330950000001</v>
      </c>
      <c r="I462">
        <v>4.0858274720000001</v>
      </c>
      <c r="J462">
        <v>41.038426309999998</v>
      </c>
      <c r="K462">
        <v>30.471560910000001</v>
      </c>
      <c r="L462">
        <v>0</v>
      </c>
      <c r="M462">
        <v>0</v>
      </c>
      <c r="N462">
        <v>20.024641630000001</v>
      </c>
      <c r="O462">
        <v>0</v>
      </c>
      <c r="P462">
        <v>4.78211444</v>
      </c>
      <c r="Q462">
        <v>14.88512145</v>
      </c>
      <c r="R462">
        <v>0</v>
      </c>
      <c r="S462">
        <v>0</v>
      </c>
      <c r="T462">
        <v>2.9379059550000002</v>
      </c>
      <c r="U462">
        <v>7.5291113559999996</v>
      </c>
      <c r="V462">
        <v>3.181471175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1.391756064</v>
      </c>
      <c r="AD462">
        <v>1.4383433189999999</v>
      </c>
      <c r="AE462">
        <v>0</v>
      </c>
      <c r="AF462">
        <v>1.951568462</v>
      </c>
      <c r="AG462">
        <v>1.8114046159999999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3.5125654850000001</v>
      </c>
      <c r="AP462">
        <v>10.023591290000001</v>
      </c>
      <c r="AQ462">
        <v>0</v>
      </c>
      <c r="AR462">
        <v>0</v>
      </c>
      <c r="AS462">
        <v>0</v>
      </c>
      <c r="AT462">
        <v>1.511506121</v>
      </c>
      <c r="AU462">
        <v>0</v>
      </c>
      <c r="AV462">
        <v>0</v>
      </c>
      <c r="AW462">
        <v>0</v>
      </c>
      <c r="AX462">
        <v>53.22504103</v>
      </c>
      <c r="AY462">
        <v>9.8785813600000001</v>
      </c>
      <c r="AZ462">
        <v>29.816318890000002</v>
      </c>
      <c r="BA462">
        <v>341.06246499999997</v>
      </c>
      <c r="BB462">
        <v>335.5351776</v>
      </c>
      <c r="BC462">
        <v>574.01884229999996</v>
      </c>
      <c r="BD462">
        <v>236.59220930000001</v>
      </c>
      <c r="BE462">
        <v>556.58669620000001</v>
      </c>
      <c r="BF462">
        <v>320.88001759999997</v>
      </c>
      <c r="BG462">
        <v>52.666524639999999</v>
      </c>
      <c r="BH462">
        <v>10.236848930000001</v>
      </c>
      <c r="BI462">
        <v>0</v>
      </c>
      <c r="BJ462">
        <v>0</v>
      </c>
      <c r="BK462">
        <v>163.2889084</v>
      </c>
      <c r="BL462">
        <v>0</v>
      </c>
      <c r="BM462">
        <v>0</v>
      </c>
      <c r="BN462">
        <v>0</v>
      </c>
      <c r="BO462">
        <v>0</v>
      </c>
      <c r="BP462">
        <v>2.9337145339999999</v>
      </c>
      <c r="BQ462">
        <v>0</v>
      </c>
      <c r="BR462">
        <v>0</v>
      </c>
      <c r="BS462">
        <v>0</v>
      </c>
      <c r="BT462">
        <v>126.02932060000001</v>
      </c>
      <c r="BU462">
        <v>0</v>
      </c>
      <c r="BV462">
        <v>0</v>
      </c>
      <c r="BW462">
        <v>0</v>
      </c>
      <c r="BX462">
        <v>0</v>
      </c>
      <c r="BY462">
        <v>1.3770728160000001</v>
      </c>
      <c r="BZ462">
        <v>1.4951007089999999</v>
      </c>
      <c r="CA462">
        <v>0</v>
      </c>
      <c r="CB462">
        <v>0</v>
      </c>
      <c r="CC462">
        <v>5.6447757090000001</v>
      </c>
      <c r="CD462">
        <v>2.7891275759999998</v>
      </c>
      <c r="CE462">
        <v>5.8416560290000001</v>
      </c>
      <c r="CF462">
        <v>1.25908441</v>
      </c>
      <c r="CG462">
        <v>0</v>
      </c>
      <c r="CH462">
        <v>1.24914123</v>
      </c>
      <c r="CI462">
        <v>0</v>
      </c>
      <c r="CJ462">
        <v>0</v>
      </c>
      <c r="CK462">
        <v>6.0878777419999999</v>
      </c>
      <c r="CL462">
        <v>57.063556839999997</v>
      </c>
      <c r="CM462">
        <v>0</v>
      </c>
      <c r="CN462">
        <v>0</v>
      </c>
      <c r="CO462">
        <v>13.06810701</v>
      </c>
      <c r="CP462">
        <v>24.592222700000001</v>
      </c>
      <c r="CQ462">
        <v>0</v>
      </c>
      <c r="CR462">
        <v>0</v>
      </c>
      <c r="CS462">
        <v>0</v>
      </c>
    </row>
    <row r="463" spans="1:97" x14ac:dyDescent="0.2">
      <c r="A463" t="s">
        <v>970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5.3098661890000001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3.3129243210000001</v>
      </c>
      <c r="BA463">
        <v>3.1579857869999999</v>
      </c>
      <c r="BB463">
        <v>0</v>
      </c>
      <c r="BC463">
        <v>0</v>
      </c>
      <c r="BD463">
        <v>0</v>
      </c>
      <c r="BE463">
        <v>0</v>
      </c>
      <c r="BF463">
        <v>3.4136172079999998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</row>
    <row r="464" spans="1:97" x14ac:dyDescent="0.2">
      <c r="A464" t="s">
        <v>971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3.2170703490000001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9.4739573620000002</v>
      </c>
      <c r="BB464">
        <v>0</v>
      </c>
      <c r="BC464">
        <v>7.9724839210000003</v>
      </c>
      <c r="BD464">
        <v>0</v>
      </c>
      <c r="BE464">
        <v>5.9848031840000004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</row>
    <row r="465" spans="1:97" x14ac:dyDescent="0.2">
      <c r="A465" t="s">
        <v>972</v>
      </c>
      <c r="B465">
        <v>0</v>
      </c>
      <c r="C465">
        <v>0</v>
      </c>
      <c r="D465">
        <v>2.3910000550000001</v>
      </c>
      <c r="E465">
        <v>0</v>
      </c>
      <c r="F465">
        <v>13.76212333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17.741680339999998</v>
      </c>
      <c r="AY465">
        <v>0</v>
      </c>
      <c r="AZ465">
        <v>6.6258486430000003</v>
      </c>
      <c r="BA465">
        <v>18.94791472</v>
      </c>
      <c r="BB465">
        <v>2.3796821100000001</v>
      </c>
      <c r="BC465">
        <v>3.9862419610000002</v>
      </c>
      <c r="BD465">
        <v>7.2797602870000002</v>
      </c>
      <c r="BE465">
        <v>0</v>
      </c>
      <c r="BF465">
        <v>6.8272344159999996</v>
      </c>
      <c r="BG465">
        <v>18.588185169999999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</row>
    <row r="466" spans="1:97" x14ac:dyDescent="0.2">
      <c r="A466" t="s">
        <v>973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11.969606369999999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</row>
    <row r="467" spans="1:97" x14ac:dyDescent="0.2">
      <c r="A467" t="s">
        <v>974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3.1579857869999999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3.4122829750000001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</row>
    <row r="468" spans="1:97" x14ac:dyDescent="0.2">
      <c r="A468" t="s">
        <v>975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1.4962007960000001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</row>
    <row r="469" spans="1:97" x14ac:dyDescent="0.2">
      <c r="A469" t="s">
        <v>277</v>
      </c>
      <c r="B469">
        <v>124.7409706</v>
      </c>
      <c r="C469">
        <v>2.8333191470000001</v>
      </c>
      <c r="D469">
        <v>31.08300071</v>
      </c>
      <c r="E469">
        <v>35.266509970000001</v>
      </c>
      <c r="F469">
        <v>240.8371583</v>
      </c>
      <c r="G469">
        <v>164.0705878</v>
      </c>
      <c r="H469">
        <v>13.27466547</v>
      </c>
      <c r="I469">
        <v>77.630721960000002</v>
      </c>
      <c r="J469">
        <v>3.4198688590000001</v>
      </c>
      <c r="K469">
        <v>33.24170281</v>
      </c>
      <c r="L469">
        <v>8.6957899120000004</v>
      </c>
      <c r="M469">
        <v>5.9107377029999997</v>
      </c>
      <c r="N469">
        <v>15.403570480000001</v>
      </c>
      <c r="O469">
        <v>0</v>
      </c>
      <c r="P469">
        <v>1.19552861</v>
      </c>
      <c r="Q469">
        <v>16.12554823</v>
      </c>
      <c r="R469">
        <v>0</v>
      </c>
      <c r="S469">
        <v>1.5524775550000001</v>
      </c>
      <c r="T469">
        <v>4.4068589319999996</v>
      </c>
      <c r="U469">
        <v>0</v>
      </c>
      <c r="V469">
        <v>2.1209807839999999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1.6705985489999999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24.838352480000001</v>
      </c>
      <c r="AY469">
        <v>66.680424180000003</v>
      </c>
      <c r="AZ469">
        <v>39.75509186</v>
      </c>
      <c r="BA469">
        <v>25.263886299999999</v>
      </c>
      <c r="BB469">
        <v>9.5187284410000004</v>
      </c>
      <c r="BC469">
        <v>99.656049019999998</v>
      </c>
      <c r="BD469">
        <v>54.598202149999999</v>
      </c>
      <c r="BE469">
        <v>383.0274038</v>
      </c>
      <c r="BF469">
        <v>136.54468829999999</v>
      </c>
      <c r="BG469">
        <v>46.470462920000003</v>
      </c>
      <c r="BH469">
        <v>6.8245659500000002</v>
      </c>
      <c r="BI469">
        <v>0</v>
      </c>
      <c r="BJ469">
        <v>0</v>
      </c>
      <c r="BK469">
        <v>0</v>
      </c>
      <c r="BL469">
        <v>0</v>
      </c>
      <c r="BM469">
        <v>10.75961085</v>
      </c>
      <c r="BN469">
        <v>0</v>
      </c>
      <c r="BO469">
        <v>0</v>
      </c>
      <c r="BP469">
        <v>8.8011436029999999</v>
      </c>
      <c r="BQ469">
        <v>17.52714413</v>
      </c>
      <c r="BR469">
        <v>4.4746724579999997</v>
      </c>
      <c r="BS469">
        <v>0</v>
      </c>
      <c r="BT469">
        <v>56.01303137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1.3945637879999999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5.8080475580000002</v>
      </c>
      <c r="CP469">
        <v>0</v>
      </c>
      <c r="CQ469">
        <v>0</v>
      </c>
      <c r="CR469">
        <v>0</v>
      </c>
      <c r="CS469">
        <v>0</v>
      </c>
    </row>
    <row r="470" spans="1:97" x14ac:dyDescent="0.2">
      <c r="A470" t="s">
        <v>278</v>
      </c>
      <c r="B470">
        <v>0</v>
      </c>
      <c r="C470">
        <v>0</v>
      </c>
      <c r="D470">
        <v>0</v>
      </c>
      <c r="E470">
        <v>0</v>
      </c>
      <c r="F470">
        <v>17.202654160000002</v>
      </c>
      <c r="G470">
        <v>3.2170703490000001</v>
      </c>
      <c r="H470">
        <v>0</v>
      </c>
      <c r="I470">
        <v>0</v>
      </c>
      <c r="J470">
        <v>17.099344299999998</v>
      </c>
      <c r="K470">
        <v>5.5402838020000003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3.1579857869999999</v>
      </c>
      <c r="BB470">
        <v>2.3796821100000001</v>
      </c>
      <c r="BC470">
        <v>3.9862419610000002</v>
      </c>
      <c r="BD470">
        <v>0</v>
      </c>
      <c r="BE470">
        <v>11.969606369999999</v>
      </c>
      <c r="BF470">
        <v>0</v>
      </c>
      <c r="BG470">
        <v>3.0980308609999998</v>
      </c>
      <c r="BH470">
        <v>3.4122829750000001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</row>
    <row r="471" spans="1:97" x14ac:dyDescent="0.2">
      <c r="A471" t="s">
        <v>279</v>
      </c>
      <c r="B471">
        <v>2.494819412</v>
      </c>
      <c r="C471">
        <v>161.4991914</v>
      </c>
      <c r="D471">
        <v>2.3910000550000001</v>
      </c>
      <c r="E471">
        <v>0</v>
      </c>
      <c r="F471">
        <v>10.3215925</v>
      </c>
      <c r="G471">
        <v>0</v>
      </c>
      <c r="H471">
        <v>2.6549330950000001</v>
      </c>
      <c r="I471">
        <v>8.1716549440000001</v>
      </c>
      <c r="J471">
        <v>20.51921316</v>
      </c>
      <c r="K471">
        <v>0</v>
      </c>
      <c r="L471">
        <v>0</v>
      </c>
      <c r="M471">
        <v>0</v>
      </c>
      <c r="N471">
        <v>9.2421422880000001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6.023289085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1.4383433189999999</v>
      </c>
      <c r="AE471">
        <v>0</v>
      </c>
      <c r="AF471">
        <v>0</v>
      </c>
      <c r="AG471">
        <v>1.8114046159999999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7.0966721379999997</v>
      </c>
      <c r="AY471">
        <v>2.46964534</v>
      </c>
      <c r="AZ471">
        <v>3.3129243210000001</v>
      </c>
      <c r="BA471">
        <v>12.63194315</v>
      </c>
      <c r="BB471">
        <v>7.1390463310000003</v>
      </c>
      <c r="BC471">
        <v>15.94496784</v>
      </c>
      <c r="BD471">
        <v>3.6398801430000001</v>
      </c>
      <c r="BE471">
        <v>5.9848031840000004</v>
      </c>
      <c r="BF471">
        <v>10.240851620000001</v>
      </c>
      <c r="BG471">
        <v>18.588185169999999</v>
      </c>
      <c r="BH471">
        <v>6.8245659500000002</v>
      </c>
      <c r="BI471">
        <v>0</v>
      </c>
      <c r="BJ471">
        <v>0</v>
      </c>
      <c r="BK471">
        <v>0</v>
      </c>
      <c r="BL471">
        <v>0</v>
      </c>
      <c r="BM471">
        <v>30.485564069999999</v>
      </c>
      <c r="BN471">
        <v>0</v>
      </c>
      <c r="BO471">
        <v>45.824683899999997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</row>
    <row r="472" spans="1:97" x14ac:dyDescent="0.2">
      <c r="A472" t="s">
        <v>280</v>
      </c>
      <c r="B472">
        <v>608.73593649999998</v>
      </c>
      <c r="C472">
        <v>4077.1462529999999</v>
      </c>
      <c r="D472">
        <v>2436.4290559999999</v>
      </c>
      <c r="E472">
        <v>629.37156259999995</v>
      </c>
      <c r="F472">
        <v>3168.728897</v>
      </c>
      <c r="G472">
        <v>1608.535175</v>
      </c>
      <c r="H472">
        <v>1500.037198</v>
      </c>
      <c r="I472">
        <v>1716.047538</v>
      </c>
      <c r="J472">
        <v>1990.3636759999999</v>
      </c>
      <c r="K472">
        <v>1379.530667</v>
      </c>
      <c r="L472">
        <v>976.82706680000001</v>
      </c>
      <c r="M472">
        <v>65.018114740000001</v>
      </c>
      <c r="N472">
        <v>286.50641089999999</v>
      </c>
      <c r="O472">
        <v>23.736928939999999</v>
      </c>
      <c r="P472">
        <v>31.083743859999998</v>
      </c>
      <c r="Q472">
        <v>512.29626310000003</v>
      </c>
      <c r="R472">
        <v>37.900284489999997</v>
      </c>
      <c r="S472">
        <v>45.021849090000003</v>
      </c>
      <c r="T472">
        <v>343.73499670000001</v>
      </c>
      <c r="U472">
        <v>46.680490409999997</v>
      </c>
      <c r="V472">
        <v>10.60490392</v>
      </c>
      <c r="W472">
        <v>9.9440592769999991</v>
      </c>
      <c r="X472">
        <v>9.7123487770000008</v>
      </c>
      <c r="Y472">
        <v>4.5382909910000002</v>
      </c>
      <c r="Z472">
        <v>0</v>
      </c>
      <c r="AA472">
        <v>1.421214344</v>
      </c>
      <c r="AB472">
        <v>4.622907713</v>
      </c>
      <c r="AC472">
        <v>4.1752681919999999</v>
      </c>
      <c r="AD472">
        <v>21.57514978</v>
      </c>
      <c r="AE472">
        <v>0</v>
      </c>
      <c r="AF472">
        <v>3.903136924</v>
      </c>
      <c r="AG472">
        <v>7.2456184649999997</v>
      </c>
      <c r="AH472">
        <v>4.2037954610000003</v>
      </c>
      <c r="AI472">
        <v>0</v>
      </c>
      <c r="AJ472">
        <v>1.5771730260000001</v>
      </c>
      <c r="AK472">
        <v>0</v>
      </c>
      <c r="AL472">
        <v>1.0433531819999999</v>
      </c>
      <c r="AM472">
        <v>2.4932940280000002</v>
      </c>
      <c r="AN472">
        <v>1.2007795889999999</v>
      </c>
      <c r="AO472">
        <v>22.24624807</v>
      </c>
      <c r="AP472">
        <v>61.812146310000003</v>
      </c>
      <c r="AQ472">
        <v>0</v>
      </c>
      <c r="AR472">
        <v>9.8722446470000005</v>
      </c>
      <c r="AS472">
        <v>6.2737996369999998</v>
      </c>
      <c r="AT472">
        <v>6.0460244840000001</v>
      </c>
      <c r="AU472">
        <v>0</v>
      </c>
      <c r="AV472">
        <v>2.8322638640000002</v>
      </c>
      <c r="AW472">
        <v>1.0972552659999999</v>
      </c>
      <c r="AX472">
        <v>5219.6023569999998</v>
      </c>
      <c r="AY472">
        <v>3010.4976700000002</v>
      </c>
      <c r="AZ472">
        <v>4909.7538439999998</v>
      </c>
      <c r="BA472">
        <v>2055.8487479999999</v>
      </c>
      <c r="BB472">
        <v>1791.900629</v>
      </c>
      <c r="BC472">
        <v>6106.9226840000001</v>
      </c>
      <c r="BD472">
        <v>3417.8474550000001</v>
      </c>
      <c r="BE472">
        <v>1980.9698539999999</v>
      </c>
      <c r="BF472">
        <v>3871.0419139999999</v>
      </c>
      <c r="BG472">
        <v>2967.9135649999998</v>
      </c>
      <c r="BH472">
        <v>4350.660793</v>
      </c>
      <c r="BI472">
        <v>0</v>
      </c>
      <c r="BJ472">
        <v>157.78483069999999</v>
      </c>
      <c r="BK472">
        <v>1046.6041459999999</v>
      </c>
      <c r="BL472">
        <v>31.89823552</v>
      </c>
      <c r="BM472">
        <v>493.1488306</v>
      </c>
      <c r="BN472">
        <v>356.4892739</v>
      </c>
      <c r="BO472">
        <v>148.38469069999999</v>
      </c>
      <c r="BP472">
        <v>13.201715399999999</v>
      </c>
      <c r="BQ472">
        <v>224.66612019999999</v>
      </c>
      <c r="BR472">
        <v>290.85370979999999</v>
      </c>
      <c r="BS472">
        <v>15.12584638</v>
      </c>
      <c r="BT472">
        <v>340.07911899999999</v>
      </c>
      <c r="BU472">
        <v>0</v>
      </c>
      <c r="BV472">
        <v>0</v>
      </c>
      <c r="BW472">
        <v>11.413218970000001</v>
      </c>
      <c r="BX472">
        <v>0</v>
      </c>
      <c r="BY472">
        <v>20.65609224</v>
      </c>
      <c r="BZ472">
        <v>13.45590638</v>
      </c>
      <c r="CA472">
        <v>5.1196060320000001</v>
      </c>
      <c r="CB472">
        <v>0</v>
      </c>
      <c r="CC472">
        <v>64.914920649999999</v>
      </c>
      <c r="CD472">
        <v>12.55107409</v>
      </c>
      <c r="CE472">
        <v>33.881604969999998</v>
      </c>
      <c r="CF472">
        <v>2.5181688200000001</v>
      </c>
      <c r="CG472">
        <v>0</v>
      </c>
      <c r="CH472">
        <v>7.4948473790000003</v>
      </c>
      <c r="CI472">
        <v>14.539816500000001</v>
      </c>
      <c r="CJ472">
        <v>0</v>
      </c>
      <c r="CK472">
        <v>28.91741927</v>
      </c>
      <c r="CL472">
        <v>225.4010495</v>
      </c>
      <c r="CM472">
        <v>66.921751959999995</v>
      </c>
      <c r="CN472">
        <v>1.714878543</v>
      </c>
      <c r="CO472">
        <v>107.4488798</v>
      </c>
      <c r="CP472">
        <v>84.706544840000007</v>
      </c>
      <c r="CQ472">
        <v>141.19157989999999</v>
      </c>
      <c r="CR472">
        <v>33.17475117</v>
      </c>
      <c r="CS472">
        <v>6.0165643040000001</v>
      </c>
    </row>
    <row r="473" spans="1:97" x14ac:dyDescent="0.2">
      <c r="A473" t="s">
        <v>281</v>
      </c>
      <c r="B473">
        <v>67.360124119999995</v>
      </c>
      <c r="C473">
        <v>0.472220802</v>
      </c>
      <c r="D473">
        <v>15.541500360000001</v>
      </c>
      <c r="E473">
        <v>17.633254990000001</v>
      </c>
      <c r="F473">
        <v>95.188134390000002</v>
      </c>
      <c r="G473">
        <v>28.953633140000001</v>
      </c>
      <c r="H473">
        <v>6.6373327360000003</v>
      </c>
      <c r="I473">
        <v>6.8097260720000001</v>
      </c>
      <c r="J473">
        <v>5.1298032889999998</v>
      </c>
      <c r="K473">
        <v>14.31240906</v>
      </c>
      <c r="L473">
        <v>1.9323987250000001</v>
      </c>
      <c r="M473">
        <v>1.4776844259999999</v>
      </c>
      <c r="N473">
        <v>6.674875407</v>
      </c>
      <c r="O473">
        <v>0</v>
      </c>
      <c r="P473">
        <v>0.39850913799999998</v>
      </c>
      <c r="Q473">
        <v>5.5819205419999998</v>
      </c>
      <c r="R473">
        <v>0</v>
      </c>
      <c r="S473">
        <v>0.25874677699999998</v>
      </c>
      <c r="T473">
        <v>1.958599073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0.23195980799999999</v>
      </c>
      <c r="AD473">
        <v>0.47944729400000002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0.17389254500000001</v>
      </c>
      <c r="AM473">
        <v>0</v>
      </c>
      <c r="AN473">
        <v>0</v>
      </c>
      <c r="AO473">
        <v>0</v>
      </c>
      <c r="AP473">
        <v>1.3921649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8.279439</v>
      </c>
      <c r="AY473">
        <v>26.34296595</v>
      </c>
      <c r="AZ473">
        <v>14.35599435</v>
      </c>
      <c r="BA473">
        <v>13.15828464</v>
      </c>
      <c r="BB473">
        <v>18.244237439999999</v>
      </c>
      <c r="BC473">
        <v>75.738597249999998</v>
      </c>
      <c r="BD473">
        <v>32.152262469999997</v>
      </c>
      <c r="BE473">
        <v>25.934157110000001</v>
      </c>
      <c r="BF473">
        <v>21.050650829999999</v>
      </c>
      <c r="BG473">
        <v>19.104533969999999</v>
      </c>
      <c r="BH473">
        <v>2.274856454</v>
      </c>
      <c r="BI473">
        <v>0</v>
      </c>
      <c r="BJ473">
        <v>0</v>
      </c>
      <c r="BK473">
        <v>1.2959431990000001</v>
      </c>
      <c r="BL473">
        <v>0</v>
      </c>
      <c r="BM473">
        <v>0</v>
      </c>
      <c r="BN473">
        <v>3.765731766</v>
      </c>
      <c r="BO473">
        <v>0</v>
      </c>
      <c r="BP473">
        <v>0</v>
      </c>
      <c r="BQ473">
        <v>0</v>
      </c>
      <c r="BR473">
        <v>0.74577799700000003</v>
      </c>
      <c r="BS473">
        <v>0</v>
      </c>
      <c r="BT473">
        <v>2.000465406</v>
      </c>
      <c r="BU473">
        <v>0</v>
      </c>
      <c r="BV473">
        <v>0</v>
      </c>
      <c r="BW473">
        <v>0</v>
      </c>
      <c r="BX473">
        <v>0</v>
      </c>
      <c r="BY473">
        <v>0.22951259500000001</v>
      </c>
      <c r="BZ473">
        <v>0</v>
      </c>
      <c r="CA473">
        <v>0</v>
      </c>
      <c r="CB473">
        <v>0</v>
      </c>
      <c r="CC473">
        <v>0.235199458</v>
      </c>
      <c r="CD473">
        <v>0.23242776300000001</v>
      </c>
      <c r="CE473">
        <v>0</v>
      </c>
      <c r="CF473">
        <v>0</v>
      </c>
      <c r="CG473">
        <v>0.17883870599999999</v>
      </c>
      <c r="CH473">
        <v>0.20819062099999999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0.242002466</v>
      </c>
      <c r="CP473">
        <v>0</v>
      </c>
      <c r="CQ473">
        <v>0</v>
      </c>
      <c r="CR473">
        <v>0</v>
      </c>
      <c r="CS473">
        <v>0.16712711999999999</v>
      </c>
    </row>
    <row r="474" spans="1:97" x14ac:dyDescent="0.2">
      <c r="A474" t="s">
        <v>976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0.59107377000000005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</row>
    <row r="475" spans="1:97" x14ac:dyDescent="0.2">
      <c r="A475" t="s">
        <v>977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0.19254463099999999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0.44354200900000001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0.38725385800000001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</row>
    <row r="476" spans="1:97" x14ac:dyDescent="0.2">
      <c r="A476" t="s">
        <v>978</v>
      </c>
      <c r="B476">
        <v>0</v>
      </c>
      <c r="C476">
        <v>0</v>
      </c>
      <c r="D476">
        <v>0</v>
      </c>
      <c r="E476">
        <v>0</v>
      </c>
      <c r="F476">
        <v>3.440530833</v>
      </c>
      <c r="G476">
        <v>3.2170703490000001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3.5483360689999999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5.9848031840000004</v>
      </c>
      <c r="BF476">
        <v>3.4136172079999998</v>
      </c>
      <c r="BG476">
        <v>0</v>
      </c>
      <c r="BH476">
        <v>0</v>
      </c>
      <c r="BI476">
        <v>4.1787030600000001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</row>
    <row r="477" spans="1:97" x14ac:dyDescent="0.2">
      <c r="A477" t="s">
        <v>979</v>
      </c>
      <c r="B477">
        <v>0</v>
      </c>
      <c r="C477">
        <v>0</v>
      </c>
      <c r="D477">
        <v>2.3910000550000001</v>
      </c>
      <c r="E477">
        <v>0</v>
      </c>
      <c r="F477">
        <v>3.440530833</v>
      </c>
      <c r="G477">
        <v>0</v>
      </c>
      <c r="H477">
        <v>0</v>
      </c>
      <c r="I477">
        <v>4.0858274720000001</v>
      </c>
      <c r="J477">
        <v>3.4198688590000001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2.3796821100000001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2.1821278049999999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</row>
    <row r="478" spans="1:97" x14ac:dyDescent="0.2">
      <c r="A478" t="s">
        <v>980</v>
      </c>
      <c r="B478">
        <v>0.49896388200000003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0.682456595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</row>
    <row r="479" spans="1:97" x14ac:dyDescent="0.2">
      <c r="A479" t="s">
        <v>282</v>
      </c>
      <c r="B479">
        <v>22.453374709999999</v>
      </c>
      <c r="C479">
        <v>22.666553180000001</v>
      </c>
      <c r="D479">
        <v>9.5640002190000004</v>
      </c>
      <c r="E479">
        <v>10.851233840000001</v>
      </c>
      <c r="F479">
        <v>24.083715829999999</v>
      </c>
      <c r="G479">
        <v>12.868281400000001</v>
      </c>
      <c r="H479">
        <v>31.859197129999998</v>
      </c>
      <c r="I479">
        <v>20.429137359999999</v>
      </c>
      <c r="J479">
        <v>13.679475439999999</v>
      </c>
      <c r="K479">
        <v>5.5402838020000003</v>
      </c>
      <c r="L479">
        <v>20.290176460000001</v>
      </c>
      <c r="M479">
        <v>0</v>
      </c>
      <c r="N479">
        <v>15.403570480000001</v>
      </c>
      <c r="O479">
        <v>0</v>
      </c>
      <c r="P479">
        <v>4.78211444</v>
      </c>
      <c r="Q479">
        <v>6.2021339360000001</v>
      </c>
      <c r="R479">
        <v>0</v>
      </c>
      <c r="S479">
        <v>0</v>
      </c>
      <c r="T479">
        <v>0</v>
      </c>
      <c r="U479">
        <v>0</v>
      </c>
      <c r="V479">
        <v>1.0604903919999999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5.0117956460000004</v>
      </c>
      <c r="AQ479">
        <v>0</v>
      </c>
      <c r="AR479">
        <v>1.4103206639999999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39.031696760000003</v>
      </c>
      <c r="AY479">
        <v>12.3482267</v>
      </c>
      <c r="AZ479">
        <v>33.129243209999998</v>
      </c>
      <c r="BA479">
        <v>9.4739573620000002</v>
      </c>
      <c r="BB479">
        <v>7.1390463310000003</v>
      </c>
      <c r="BC479">
        <v>59.793629410000001</v>
      </c>
      <c r="BD479">
        <v>10.919640429999999</v>
      </c>
      <c r="BE479">
        <v>11.969606369999999</v>
      </c>
      <c r="BF479">
        <v>34.136172080000001</v>
      </c>
      <c r="BG479">
        <v>18.588185169999999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20.08390275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2.7554573260000002</v>
      </c>
      <c r="BV479">
        <v>0</v>
      </c>
      <c r="BW479">
        <v>0</v>
      </c>
      <c r="BX479">
        <v>0</v>
      </c>
      <c r="BY479">
        <v>0</v>
      </c>
      <c r="BZ479">
        <v>2.9902014189999999</v>
      </c>
      <c r="CA479">
        <v>1.706535344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1.452011889</v>
      </c>
      <c r="CP479">
        <v>0</v>
      </c>
      <c r="CQ479">
        <v>0</v>
      </c>
      <c r="CR479">
        <v>0</v>
      </c>
      <c r="CS479">
        <v>0</v>
      </c>
    </row>
    <row r="480" spans="1:97" x14ac:dyDescent="0.2">
      <c r="A480" t="s">
        <v>981</v>
      </c>
      <c r="B480">
        <v>0</v>
      </c>
      <c r="C480">
        <v>0</v>
      </c>
      <c r="D480">
        <v>0</v>
      </c>
      <c r="E480">
        <v>2.7128084590000001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3.6398801430000001</v>
      </c>
      <c r="BE480">
        <v>0</v>
      </c>
      <c r="BF480">
        <v>0</v>
      </c>
      <c r="BG480">
        <v>3.0980308609999998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</row>
    <row r="481" spans="1:97" x14ac:dyDescent="0.2">
      <c r="A481" t="s">
        <v>283</v>
      </c>
      <c r="B481">
        <v>47.401568830000002</v>
      </c>
      <c r="C481">
        <v>11.333276590000001</v>
      </c>
      <c r="D481">
        <v>88.467002030000003</v>
      </c>
      <c r="E481">
        <v>16.276850759999999</v>
      </c>
      <c r="F481">
        <v>37.845839159999997</v>
      </c>
      <c r="G481">
        <v>41.821914540000002</v>
      </c>
      <c r="H481">
        <v>42.47892951</v>
      </c>
      <c r="I481">
        <v>4.0858274720000001</v>
      </c>
      <c r="J481">
        <v>37.618557449999997</v>
      </c>
      <c r="K481">
        <v>2.7701419010000001</v>
      </c>
      <c r="L481">
        <v>5.7971932749999997</v>
      </c>
      <c r="M481">
        <v>2.9553688519999999</v>
      </c>
      <c r="N481">
        <v>7.7017852400000004</v>
      </c>
      <c r="O481">
        <v>0</v>
      </c>
      <c r="P481">
        <v>2.39105722</v>
      </c>
      <c r="Q481">
        <v>0</v>
      </c>
      <c r="R481">
        <v>0</v>
      </c>
      <c r="S481">
        <v>0</v>
      </c>
      <c r="T481">
        <v>2.9379059550000002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17.741680339999998</v>
      </c>
      <c r="AY481">
        <v>4.93929068</v>
      </c>
      <c r="AZ481">
        <v>46.380940500000001</v>
      </c>
      <c r="BA481">
        <v>47.369786810000001</v>
      </c>
      <c r="BB481">
        <v>9.5187284410000004</v>
      </c>
      <c r="BC481">
        <v>0</v>
      </c>
      <c r="BD481">
        <v>10.919640429999999</v>
      </c>
      <c r="BE481">
        <v>29.924015919999999</v>
      </c>
      <c r="BF481">
        <v>47.79064091</v>
      </c>
      <c r="BG481">
        <v>34.078339470000003</v>
      </c>
      <c r="BH481">
        <v>20.473697850000001</v>
      </c>
      <c r="BI481">
        <v>0</v>
      </c>
      <c r="BJ481">
        <v>0</v>
      </c>
      <c r="BK481">
        <v>1.55513246</v>
      </c>
      <c r="BL481">
        <v>0</v>
      </c>
      <c r="BM481">
        <v>16.139416270000002</v>
      </c>
      <c r="BN481">
        <v>72.804147479999997</v>
      </c>
      <c r="BO481">
        <v>2.1821278049999999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1.168331206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</row>
    <row r="482" spans="1:97" x14ac:dyDescent="0.2">
      <c r="A482" t="s">
        <v>982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3.0980308609999998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</row>
    <row r="483" spans="1:97" x14ac:dyDescent="0.2">
      <c r="A483" t="s">
        <v>983</v>
      </c>
      <c r="B483">
        <v>0.49896388200000003</v>
      </c>
      <c r="C483">
        <v>0</v>
      </c>
      <c r="D483">
        <v>0.47820001099999998</v>
      </c>
      <c r="E483">
        <v>0</v>
      </c>
      <c r="F483">
        <v>0</v>
      </c>
      <c r="G483">
        <v>0</v>
      </c>
      <c r="H483">
        <v>0</v>
      </c>
      <c r="I483">
        <v>0.81716549400000005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0.72797602900000002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</row>
    <row r="484" spans="1:97" x14ac:dyDescent="0.2">
      <c r="A484" t="s">
        <v>984</v>
      </c>
      <c r="B484">
        <v>0</v>
      </c>
      <c r="C484">
        <v>0</v>
      </c>
      <c r="D484">
        <v>2.3910000550000001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3.5483360689999999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3.6398801430000001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</row>
    <row r="485" spans="1:97" x14ac:dyDescent="0.2">
      <c r="A485" t="s">
        <v>985</v>
      </c>
      <c r="B485">
        <v>2.494819412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2.7701419010000001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3.5483360689999999</v>
      </c>
      <c r="AY485">
        <v>0</v>
      </c>
      <c r="AZ485">
        <v>0</v>
      </c>
      <c r="BA485">
        <v>3.1579857869999999</v>
      </c>
      <c r="BB485">
        <v>0</v>
      </c>
      <c r="BC485">
        <v>0</v>
      </c>
      <c r="BD485">
        <v>0</v>
      </c>
      <c r="BE485">
        <v>2.9924015920000002</v>
      </c>
      <c r="BF485">
        <v>3.4136172079999998</v>
      </c>
      <c r="BG485">
        <v>0</v>
      </c>
      <c r="BH485">
        <v>3.4122829750000001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</row>
    <row r="486" spans="1:97" x14ac:dyDescent="0.2">
      <c r="A486" t="s">
        <v>986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3.5483360689999999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</row>
    <row r="487" spans="1:97" x14ac:dyDescent="0.2">
      <c r="A487" t="s">
        <v>987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3.0980308609999998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</row>
    <row r="488" spans="1:97" x14ac:dyDescent="0.2">
      <c r="A488" t="s">
        <v>284</v>
      </c>
      <c r="B488">
        <v>2.494819412</v>
      </c>
      <c r="C488">
        <v>8.4999574419999995</v>
      </c>
      <c r="D488">
        <v>7.1730001640000003</v>
      </c>
      <c r="E488">
        <v>5.4256169190000003</v>
      </c>
      <c r="F488">
        <v>24.083715829999999</v>
      </c>
      <c r="G488">
        <v>6.4341406980000002</v>
      </c>
      <c r="H488">
        <v>2.6549330950000001</v>
      </c>
      <c r="I488">
        <v>12.257482420000001</v>
      </c>
      <c r="J488">
        <v>13.679475439999999</v>
      </c>
      <c r="K488">
        <v>2.7701419010000001</v>
      </c>
      <c r="L488">
        <v>0</v>
      </c>
      <c r="M488">
        <v>2.9553688519999999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17.741680339999998</v>
      </c>
      <c r="AY488">
        <v>4.93929068</v>
      </c>
      <c r="AZ488">
        <v>9.938772964</v>
      </c>
      <c r="BA488">
        <v>6.3159715749999998</v>
      </c>
      <c r="BB488">
        <v>11.898410549999999</v>
      </c>
      <c r="BC488">
        <v>7.9724839210000003</v>
      </c>
      <c r="BD488">
        <v>14.55952057</v>
      </c>
      <c r="BE488">
        <v>2.9924015920000002</v>
      </c>
      <c r="BF488">
        <v>10.240851620000001</v>
      </c>
      <c r="BG488">
        <v>9.2940925829999994</v>
      </c>
      <c r="BH488">
        <v>3.4122829750000001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</row>
    <row r="489" spans="1:97" x14ac:dyDescent="0.2">
      <c r="A489" t="s">
        <v>285</v>
      </c>
      <c r="B489">
        <v>1.247409706</v>
      </c>
      <c r="C489">
        <v>0</v>
      </c>
      <c r="D489">
        <v>0</v>
      </c>
      <c r="E489">
        <v>0</v>
      </c>
      <c r="F489">
        <v>6.8810616659999999</v>
      </c>
      <c r="G489">
        <v>0</v>
      </c>
      <c r="H489">
        <v>0</v>
      </c>
      <c r="I489">
        <v>2.042913736</v>
      </c>
      <c r="J489">
        <v>6.8397377180000003</v>
      </c>
      <c r="K489">
        <v>1.38507095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12.419176240000001</v>
      </c>
      <c r="AY489">
        <v>1.23482267</v>
      </c>
      <c r="AZ489">
        <v>0</v>
      </c>
      <c r="BA489">
        <v>3.1579857869999999</v>
      </c>
      <c r="BB489">
        <v>4.7593642210000002</v>
      </c>
      <c r="BC489">
        <v>0</v>
      </c>
      <c r="BD489">
        <v>7.2797602870000002</v>
      </c>
      <c r="BE489">
        <v>14.962007959999999</v>
      </c>
      <c r="BF489">
        <v>5.1204258119999997</v>
      </c>
      <c r="BG489">
        <v>3.0980308609999998</v>
      </c>
      <c r="BH489">
        <v>1.7061414880000001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</row>
    <row r="490" spans="1:97" x14ac:dyDescent="0.2">
      <c r="A490" t="s">
        <v>988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2.6549330950000001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</row>
    <row r="491" spans="1:97" x14ac:dyDescent="0.2">
      <c r="A491" t="s">
        <v>286</v>
      </c>
      <c r="B491">
        <v>2.494819412</v>
      </c>
      <c r="C491">
        <v>2.8333191470000001</v>
      </c>
      <c r="D491">
        <v>7.1730001640000003</v>
      </c>
      <c r="E491">
        <v>0</v>
      </c>
      <c r="F491">
        <v>6.8810616659999999</v>
      </c>
      <c r="G491">
        <v>0</v>
      </c>
      <c r="H491">
        <v>2.6549330950000001</v>
      </c>
      <c r="I491">
        <v>4.0858274720000001</v>
      </c>
      <c r="J491">
        <v>6.8397377180000003</v>
      </c>
      <c r="K491">
        <v>0</v>
      </c>
      <c r="L491">
        <v>5.7971932749999997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3.5483360689999999</v>
      </c>
      <c r="AY491">
        <v>0</v>
      </c>
      <c r="AZ491">
        <v>3.3129243210000001</v>
      </c>
      <c r="BA491">
        <v>0</v>
      </c>
      <c r="BB491">
        <v>7.1390463310000003</v>
      </c>
      <c r="BC491">
        <v>0</v>
      </c>
      <c r="BD491">
        <v>0</v>
      </c>
      <c r="BE491">
        <v>2.9924015920000002</v>
      </c>
      <c r="BF491">
        <v>13.654468830000001</v>
      </c>
      <c r="BG491">
        <v>6.1960617219999996</v>
      </c>
      <c r="BH491">
        <v>3.4122829750000001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</row>
    <row r="492" spans="1:97" x14ac:dyDescent="0.2">
      <c r="A492" t="s">
        <v>989</v>
      </c>
      <c r="B492">
        <v>0</v>
      </c>
      <c r="C492">
        <v>0</v>
      </c>
      <c r="D492">
        <v>0.68314218999999998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0.94654886000000005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</row>
    <row r="493" spans="1:97" x14ac:dyDescent="0.2">
      <c r="A493" t="s">
        <v>287</v>
      </c>
      <c r="B493">
        <v>0</v>
      </c>
      <c r="C493">
        <v>11.333276590000001</v>
      </c>
      <c r="D493">
        <v>0</v>
      </c>
      <c r="E493">
        <v>0</v>
      </c>
      <c r="F493">
        <v>0</v>
      </c>
      <c r="G493">
        <v>9.6512110470000003</v>
      </c>
      <c r="H493">
        <v>0</v>
      </c>
      <c r="I493">
        <v>20.429137359999999</v>
      </c>
      <c r="J493">
        <v>20.51921316</v>
      </c>
      <c r="K493">
        <v>2.7701419010000001</v>
      </c>
      <c r="L493">
        <v>0</v>
      </c>
      <c r="M493">
        <v>0</v>
      </c>
      <c r="N493">
        <v>3.0807140959999999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3.5483360689999999</v>
      </c>
      <c r="AY493">
        <v>22.22680806</v>
      </c>
      <c r="AZ493">
        <v>3.3129243210000001</v>
      </c>
      <c r="BA493">
        <v>0</v>
      </c>
      <c r="BB493">
        <v>0</v>
      </c>
      <c r="BC493">
        <v>0</v>
      </c>
      <c r="BD493">
        <v>18.19940072</v>
      </c>
      <c r="BE493">
        <v>8.9772047770000007</v>
      </c>
      <c r="BF493">
        <v>13.654468830000001</v>
      </c>
      <c r="BG493">
        <v>9.2940925829999994</v>
      </c>
      <c r="BH493">
        <v>44.359678680000002</v>
      </c>
      <c r="BI493">
        <v>0</v>
      </c>
      <c r="BJ493">
        <v>0</v>
      </c>
      <c r="BK493">
        <v>9.3307947630000001</v>
      </c>
      <c r="BL493">
        <v>0</v>
      </c>
      <c r="BM493">
        <v>1.7932684750000001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1.2681354419999999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</row>
    <row r="494" spans="1:97" x14ac:dyDescent="0.2">
      <c r="A494" t="s">
        <v>290</v>
      </c>
      <c r="B494">
        <v>7.484458236</v>
      </c>
      <c r="C494">
        <v>7.0832978679999998</v>
      </c>
      <c r="D494">
        <v>13.150500299999999</v>
      </c>
      <c r="E494">
        <v>6.7820211480000001</v>
      </c>
      <c r="F494">
        <v>41.286369989999997</v>
      </c>
      <c r="G494">
        <v>25.736562790000001</v>
      </c>
      <c r="H494">
        <v>11.947198930000001</v>
      </c>
      <c r="I494">
        <v>34.729533510000003</v>
      </c>
      <c r="J494">
        <v>35.90862302</v>
      </c>
      <c r="K494">
        <v>8.3104257029999999</v>
      </c>
      <c r="L494">
        <v>7.2464915940000001</v>
      </c>
      <c r="M494">
        <v>8.866106555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35.483360689999998</v>
      </c>
      <c r="AY494">
        <v>14.817872039999999</v>
      </c>
      <c r="AZ494">
        <v>16.56462161</v>
      </c>
      <c r="BA494">
        <v>26.842879190000001</v>
      </c>
      <c r="BB494">
        <v>11.898410549999999</v>
      </c>
      <c r="BC494">
        <v>25.910572739999999</v>
      </c>
      <c r="BD494">
        <v>20.019340790000001</v>
      </c>
      <c r="BE494">
        <v>29.924015919999999</v>
      </c>
      <c r="BF494">
        <v>23.895320460000001</v>
      </c>
      <c r="BG494">
        <v>17.039169739999998</v>
      </c>
      <c r="BH494">
        <v>25.592122310000001</v>
      </c>
      <c r="BI494">
        <v>0</v>
      </c>
      <c r="BJ494">
        <v>0</v>
      </c>
      <c r="BK494">
        <v>0.77756623000000002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</row>
    <row r="495" spans="1:97" x14ac:dyDescent="0.2">
      <c r="A495" t="s">
        <v>291</v>
      </c>
      <c r="B495">
        <v>57.380846480000002</v>
      </c>
      <c r="C495">
        <v>28.333191469999999</v>
      </c>
      <c r="D495">
        <v>26.301000599999998</v>
      </c>
      <c r="E495">
        <v>40.692126889999997</v>
      </c>
      <c r="F495">
        <v>96.334863319999997</v>
      </c>
      <c r="G495">
        <v>25.736562790000001</v>
      </c>
      <c r="H495">
        <v>5.3098661890000001</v>
      </c>
      <c r="I495">
        <v>36.772447249999999</v>
      </c>
      <c r="J495">
        <v>27.358950870000001</v>
      </c>
      <c r="K495">
        <v>19.390993309999999</v>
      </c>
      <c r="L495">
        <v>17.39157982</v>
      </c>
      <c r="M495">
        <v>8.866106555</v>
      </c>
      <c r="N495">
        <v>1.540357048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1.468952977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21.29001641</v>
      </c>
      <c r="AY495">
        <v>9.8785813600000001</v>
      </c>
      <c r="AZ495">
        <v>29.816318890000002</v>
      </c>
      <c r="BA495">
        <v>37.895829450000001</v>
      </c>
      <c r="BB495">
        <v>26.17650321</v>
      </c>
      <c r="BC495">
        <v>47.834903529999998</v>
      </c>
      <c r="BD495">
        <v>29.119041150000001</v>
      </c>
      <c r="BE495">
        <v>11.969606369999999</v>
      </c>
      <c r="BF495">
        <v>17.068086040000001</v>
      </c>
      <c r="BG495">
        <v>27.88227775</v>
      </c>
      <c r="BH495">
        <v>17.061414880000001</v>
      </c>
      <c r="BI495">
        <v>0</v>
      </c>
      <c r="BJ495">
        <v>0</v>
      </c>
      <c r="BK495">
        <v>1.55513246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1.3777286630000001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</row>
    <row r="496" spans="1:97" x14ac:dyDescent="0.2">
      <c r="A496" t="s">
        <v>292</v>
      </c>
      <c r="B496">
        <v>19.9585553</v>
      </c>
      <c r="C496">
        <v>76.499616979999999</v>
      </c>
      <c r="D496">
        <v>38.256000880000002</v>
      </c>
      <c r="E496">
        <v>54.256169190000001</v>
      </c>
      <c r="F496">
        <v>13.76212333</v>
      </c>
      <c r="G496">
        <v>51.473125590000002</v>
      </c>
      <c r="H496">
        <v>53.098661890000002</v>
      </c>
      <c r="I496">
        <v>61.287412080000003</v>
      </c>
      <c r="J496">
        <v>44.45829517</v>
      </c>
      <c r="K496">
        <v>55.402838019999997</v>
      </c>
      <c r="L496">
        <v>81.160705849999999</v>
      </c>
      <c r="M496">
        <v>29.553688520000001</v>
      </c>
      <c r="N496">
        <v>0</v>
      </c>
      <c r="O496">
        <v>2.9671161179999999</v>
      </c>
      <c r="P496">
        <v>0</v>
      </c>
      <c r="Q496">
        <v>2.4808535740000002</v>
      </c>
      <c r="R496">
        <v>0</v>
      </c>
      <c r="S496">
        <v>0</v>
      </c>
      <c r="T496">
        <v>4.4068589319999996</v>
      </c>
      <c r="U496">
        <v>0</v>
      </c>
      <c r="V496">
        <v>0</v>
      </c>
      <c r="W496">
        <v>0</v>
      </c>
      <c r="X496">
        <v>0</v>
      </c>
      <c r="Y496">
        <v>1.1345727480000001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39.031696760000003</v>
      </c>
      <c r="AY496">
        <v>29.635744079999998</v>
      </c>
      <c r="AZ496">
        <v>62.945562109999997</v>
      </c>
      <c r="BA496">
        <v>47.369786810000001</v>
      </c>
      <c r="BB496">
        <v>14.27809266</v>
      </c>
      <c r="BC496">
        <v>87.697323130000001</v>
      </c>
      <c r="BD496">
        <v>50.958322010000003</v>
      </c>
      <c r="BE496">
        <v>44.886023880000003</v>
      </c>
      <c r="BF496">
        <v>34.136172080000001</v>
      </c>
      <c r="BG496">
        <v>58.862586360000002</v>
      </c>
      <c r="BH496">
        <v>37.535112730000002</v>
      </c>
      <c r="BI496">
        <v>0</v>
      </c>
      <c r="BJ496">
        <v>0</v>
      </c>
      <c r="BK496">
        <v>4.665397381</v>
      </c>
      <c r="BL496">
        <v>0</v>
      </c>
      <c r="BM496">
        <v>17.93268475</v>
      </c>
      <c r="BN496">
        <v>25.10487844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10.00232703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8.5595335259999992</v>
      </c>
      <c r="CM496">
        <v>0</v>
      </c>
      <c r="CN496">
        <v>0</v>
      </c>
      <c r="CO496">
        <v>1.452011889</v>
      </c>
      <c r="CP496">
        <v>0</v>
      </c>
      <c r="CQ496">
        <v>0</v>
      </c>
      <c r="CR496">
        <v>0</v>
      </c>
      <c r="CS496">
        <v>0</v>
      </c>
    </row>
    <row r="497" spans="1:97" x14ac:dyDescent="0.2">
      <c r="A497" t="s">
        <v>293</v>
      </c>
      <c r="B497">
        <v>49.89638824</v>
      </c>
      <c r="C497">
        <v>172.83246800000001</v>
      </c>
      <c r="D497">
        <v>76.512001749999996</v>
      </c>
      <c r="E497">
        <v>143.77884829999999</v>
      </c>
      <c r="F497">
        <v>48.167431659999998</v>
      </c>
      <c r="G497">
        <v>199.45836159999999</v>
      </c>
      <c r="H497">
        <v>132.74665469999999</v>
      </c>
      <c r="I497">
        <v>89.888204380000005</v>
      </c>
      <c r="J497">
        <v>222.2914758</v>
      </c>
      <c r="K497">
        <v>182.82936549999999</v>
      </c>
      <c r="L497">
        <v>168.118605</v>
      </c>
      <c r="M497">
        <v>70.92885244</v>
      </c>
      <c r="N497">
        <v>0</v>
      </c>
      <c r="O497">
        <v>0</v>
      </c>
      <c r="P497">
        <v>0</v>
      </c>
      <c r="Q497">
        <v>2.4808535740000002</v>
      </c>
      <c r="R497">
        <v>0</v>
      </c>
      <c r="S497">
        <v>0</v>
      </c>
      <c r="T497">
        <v>11.751623820000001</v>
      </c>
      <c r="U497">
        <v>0</v>
      </c>
      <c r="V497">
        <v>0</v>
      </c>
      <c r="W497">
        <v>0</v>
      </c>
      <c r="X497">
        <v>0</v>
      </c>
      <c r="Y497">
        <v>4.5382909910000002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1.182440138</v>
      </c>
      <c r="AV497">
        <v>0</v>
      </c>
      <c r="AW497">
        <v>0</v>
      </c>
      <c r="AX497">
        <v>149.0301149</v>
      </c>
      <c r="AY497">
        <v>121.0126217</v>
      </c>
      <c r="AZ497">
        <v>202.08838359999999</v>
      </c>
      <c r="BA497">
        <v>132.63540309999999</v>
      </c>
      <c r="BB497">
        <v>52.353006430000001</v>
      </c>
      <c r="BC497">
        <v>310.92687289999998</v>
      </c>
      <c r="BD497">
        <v>134.67556529999999</v>
      </c>
      <c r="BE497">
        <v>98.749252540000001</v>
      </c>
      <c r="BF497">
        <v>126.30383670000001</v>
      </c>
      <c r="BG497">
        <v>198.2739751</v>
      </c>
      <c r="BH497">
        <v>112.60533820000001</v>
      </c>
      <c r="BI497">
        <v>0</v>
      </c>
      <c r="BJ497">
        <v>0</v>
      </c>
      <c r="BK497">
        <v>17.106457070000001</v>
      </c>
      <c r="BL497">
        <v>0</v>
      </c>
      <c r="BM497">
        <v>57.384591190000002</v>
      </c>
      <c r="BN497">
        <v>77.825123169999998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12.00279244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1.168331206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59.916734679999998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</row>
    <row r="498" spans="1:97" x14ac:dyDescent="0.2">
      <c r="A498" t="s">
        <v>294</v>
      </c>
      <c r="B498">
        <v>17.463735880000002</v>
      </c>
      <c r="C498">
        <v>22.666553180000001</v>
      </c>
      <c r="D498">
        <v>0</v>
      </c>
      <c r="E498">
        <v>18.98965922</v>
      </c>
      <c r="F498">
        <v>3.440530833</v>
      </c>
      <c r="G498">
        <v>3.2170703490000001</v>
      </c>
      <c r="H498">
        <v>7.9647992839999997</v>
      </c>
      <c r="I498">
        <v>0</v>
      </c>
      <c r="J498">
        <v>10.25960658</v>
      </c>
      <c r="K498">
        <v>11.0805676</v>
      </c>
      <c r="L498">
        <v>11.594386549999999</v>
      </c>
      <c r="M498">
        <v>23.642950809999999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1.1345727480000001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14.19334428</v>
      </c>
      <c r="AY498">
        <v>4.93929068</v>
      </c>
      <c r="AZ498">
        <v>9.938772964</v>
      </c>
      <c r="BA498">
        <v>12.63194315</v>
      </c>
      <c r="BB498">
        <v>9.5187284410000004</v>
      </c>
      <c r="BC498">
        <v>31.889935690000002</v>
      </c>
      <c r="BD498">
        <v>14.55952057</v>
      </c>
      <c r="BE498">
        <v>5.9848031840000004</v>
      </c>
      <c r="BF498">
        <v>6.8272344159999996</v>
      </c>
      <c r="BG498">
        <v>12.392123440000001</v>
      </c>
      <c r="BH498">
        <v>3.4122829750000001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</row>
    <row r="499" spans="1:97" x14ac:dyDescent="0.2">
      <c r="A499" t="s">
        <v>295</v>
      </c>
      <c r="B499">
        <v>112.2668735</v>
      </c>
      <c r="C499">
        <v>699.82982939999999</v>
      </c>
      <c r="D499">
        <v>260.61900600000001</v>
      </c>
      <c r="E499">
        <v>792.1400701</v>
      </c>
      <c r="F499">
        <v>216.75344250000001</v>
      </c>
      <c r="G499">
        <v>337.79238670000001</v>
      </c>
      <c r="H499">
        <v>700.90233699999999</v>
      </c>
      <c r="I499">
        <v>302.35123290000001</v>
      </c>
      <c r="J499">
        <v>273.58950870000001</v>
      </c>
      <c r="K499">
        <v>224.381494</v>
      </c>
      <c r="L499">
        <v>315.94703349999997</v>
      </c>
      <c r="M499">
        <v>969.36098330000004</v>
      </c>
      <c r="N499">
        <v>69.316067160000003</v>
      </c>
      <c r="O499">
        <v>7.4177902939999996</v>
      </c>
      <c r="P499">
        <v>20.32398637</v>
      </c>
      <c r="Q499">
        <v>76.906460800000005</v>
      </c>
      <c r="R499">
        <v>0</v>
      </c>
      <c r="S499">
        <v>4.6574326639999999</v>
      </c>
      <c r="T499">
        <v>22.03429466</v>
      </c>
      <c r="U499">
        <v>15.058222710000001</v>
      </c>
      <c r="V499">
        <v>9.5444135259999996</v>
      </c>
      <c r="W499">
        <v>0</v>
      </c>
      <c r="X499">
        <v>4.1624351900000001</v>
      </c>
      <c r="Y499">
        <v>38.575473420000002</v>
      </c>
      <c r="Z499">
        <v>0</v>
      </c>
      <c r="AA499">
        <v>1.421214344</v>
      </c>
      <c r="AB499">
        <v>0</v>
      </c>
      <c r="AC499">
        <v>0</v>
      </c>
      <c r="AD499">
        <v>0</v>
      </c>
      <c r="AE499">
        <v>0</v>
      </c>
      <c r="AF499">
        <v>3.903136924</v>
      </c>
      <c r="AG499">
        <v>1.8114046159999999</v>
      </c>
      <c r="AH499">
        <v>0</v>
      </c>
      <c r="AI499">
        <v>0</v>
      </c>
      <c r="AJ499">
        <v>0</v>
      </c>
      <c r="AK499">
        <v>0</v>
      </c>
      <c r="AL499">
        <v>1.0433531819999999</v>
      </c>
      <c r="AM499">
        <v>0</v>
      </c>
      <c r="AN499">
        <v>0</v>
      </c>
      <c r="AO499">
        <v>2.3417103240000001</v>
      </c>
      <c r="AP499">
        <v>1.6705985489999999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393.86530370000003</v>
      </c>
      <c r="AY499">
        <v>207.4502086</v>
      </c>
      <c r="AZ499">
        <v>602.95222650000005</v>
      </c>
      <c r="BA499">
        <v>382.11628030000003</v>
      </c>
      <c r="BB499">
        <v>223.69011839999999</v>
      </c>
      <c r="BC499">
        <v>657.72992350000004</v>
      </c>
      <c r="BD499">
        <v>356.70825409999998</v>
      </c>
      <c r="BE499">
        <v>200.49090670000001</v>
      </c>
      <c r="BF499">
        <v>419.87491660000001</v>
      </c>
      <c r="BG499">
        <v>337.68536390000003</v>
      </c>
      <c r="BH499">
        <v>460.65820159999998</v>
      </c>
      <c r="BI499">
        <v>0</v>
      </c>
      <c r="BJ499">
        <v>35.063295709999998</v>
      </c>
      <c r="BK499">
        <v>51.319371199999999</v>
      </c>
      <c r="BL499">
        <v>0</v>
      </c>
      <c r="BM499">
        <v>270.78353970000001</v>
      </c>
      <c r="BN499">
        <v>130.5453679</v>
      </c>
      <c r="BO499">
        <v>37.096172680000002</v>
      </c>
      <c r="BP499">
        <v>0</v>
      </c>
      <c r="BQ499">
        <v>4.780130218</v>
      </c>
      <c r="BR499">
        <v>0</v>
      </c>
      <c r="BS499">
        <v>0</v>
      </c>
      <c r="BT499">
        <v>16.00372325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74.182623890000002</v>
      </c>
      <c r="CM499">
        <v>26.363114410000001</v>
      </c>
      <c r="CN499">
        <v>0</v>
      </c>
      <c r="CO499">
        <v>1.452011889</v>
      </c>
      <c r="CP499">
        <v>0</v>
      </c>
      <c r="CQ499">
        <v>0</v>
      </c>
      <c r="CR499">
        <v>4.7392501669999998</v>
      </c>
      <c r="CS499">
        <v>0</v>
      </c>
    </row>
    <row r="500" spans="1:97" x14ac:dyDescent="0.2">
      <c r="A500" t="s">
        <v>296</v>
      </c>
      <c r="B500">
        <v>1318.5120589999999</v>
      </c>
      <c r="C500">
        <v>1284.9102330000001</v>
      </c>
      <c r="D500">
        <v>1086.709525</v>
      </c>
      <c r="E500">
        <v>731.10187980000001</v>
      </c>
      <c r="F500">
        <v>3425.048444</v>
      </c>
      <c r="G500">
        <v>794.61637619999999</v>
      </c>
      <c r="H500">
        <v>451.3386261</v>
      </c>
      <c r="I500">
        <v>1374.880944</v>
      </c>
      <c r="J500">
        <v>1007.151379</v>
      </c>
      <c r="K500">
        <v>2617.7840959999999</v>
      </c>
      <c r="L500">
        <v>697.11249129999999</v>
      </c>
      <c r="M500">
        <v>422.61774580000002</v>
      </c>
      <c r="N500">
        <v>331.94694390000001</v>
      </c>
      <c r="O500">
        <v>8.1595693239999996</v>
      </c>
      <c r="P500">
        <v>7.7709359659999997</v>
      </c>
      <c r="Q500">
        <v>305.76520299999999</v>
      </c>
      <c r="R500">
        <v>0</v>
      </c>
      <c r="S500">
        <v>16.30101432</v>
      </c>
      <c r="T500">
        <v>192.43284</v>
      </c>
      <c r="U500">
        <v>9.7878447630000007</v>
      </c>
      <c r="V500">
        <v>5.832697155</v>
      </c>
      <c r="W500">
        <v>6.0769251139999998</v>
      </c>
      <c r="X500">
        <v>7.6311311819999998</v>
      </c>
      <c r="Y500">
        <v>28.364318690000001</v>
      </c>
      <c r="Z500">
        <v>0</v>
      </c>
      <c r="AA500">
        <v>0.71060717200000001</v>
      </c>
      <c r="AB500">
        <v>3.0819384749999998</v>
      </c>
      <c r="AC500">
        <v>3.4793901599999999</v>
      </c>
      <c r="AD500">
        <v>9.3492315730000009</v>
      </c>
      <c r="AE500">
        <v>0</v>
      </c>
      <c r="AF500">
        <v>1.951568462</v>
      </c>
      <c r="AG500">
        <v>6.3399161570000002</v>
      </c>
      <c r="AH500">
        <v>0.70063257700000003</v>
      </c>
      <c r="AI500">
        <v>0.61296963199999999</v>
      </c>
      <c r="AJ500">
        <v>0</v>
      </c>
      <c r="AK500">
        <v>0</v>
      </c>
      <c r="AL500">
        <v>2.0867063629999998</v>
      </c>
      <c r="AM500">
        <v>0</v>
      </c>
      <c r="AN500">
        <v>1.2007795889999999</v>
      </c>
      <c r="AO500">
        <v>11.12312404</v>
      </c>
      <c r="AP500">
        <v>20.047182589999998</v>
      </c>
      <c r="AQ500">
        <v>0</v>
      </c>
      <c r="AR500">
        <v>6.3464429869999996</v>
      </c>
      <c r="AS500">
        <v>0</v>
      </c>
      <c r="AT500">
        <v>1.511506121</v>
      </c>
      <c r="AU500">
        <v>0.59122006900000001</v>
      </c>
      <c r="AV500">
        <v>1.4161319320000001</v>
      </c>
      <c r="AW500">
        <v>0</v>
      </c>
      <c r="AX500">
        <v>1021.920788</v>
      </c>
      <c r="AY500">
        <v>397.61289979999998</v>
      </c>
      <c r="AZ500">
        <v>467.12232929999999</v>
      </c>
      <c r="BA500">
        <v>1768.472041</v>
      </c>
      <c r="BB500">
        <v>845.97699020000005</v>
      </c>
      <c r="BC500">
        <v>478.34903530000003</v>
      </c>
      <c r="BD500">
        <v>808.05339179999999</v>
      </c>
      <c r="BE500">
        <v>1035.3709510000001</v>
      </c>
      <c r="BF500">
        <v>1252.797515</v>
      </c>
      <c r="BG500">
        <v>805.48802390000003</v>
      </c>
      <c r="BH500">
        <v>929.84711070000003</v>
      </c>
      <c r="BI500">
        <v>0</v>
      </c>
      <c r="BJ500">
        <v>99.930392769999997</v>
      </c>
      <c r="BK500">
        <v>428.43899290000002</v>
      </c>
      <c r="BL500">
        <v>0</v>
      </c>
      <c r="BM500">
        <v>320.09842270000001</v>
      </c>
      <c r="BN500">
        <v>470.71647080000002</v>
      </c>
      <c r="BO500">
        <v>110.1974541</v>
      </c>
      <c r="BP500">
        <v>10.26800087</v>
      </c>
      <c r="BQ500">
        <v>57.36156261</v>
      </c>
      <c r="BR500">
        <v>60.408078179999997</v>
      </c>
      <c r="BS500">
        <v>0</v>
      </c>
      <c r="BT500">
        <v>181.0421192</v>
      </c>
      <c r="BU500">
        <v>6.1997789829999999</v>
      </c>
      <c r="BV500">
        <v>0</v>
      </c>
      <c r="BW500">
        <v>1.9022031619999999</v>
      </c>
      <c r="BX500">
        <v>0</v>
      </c>
      <c r="BY500">
        <v>4.8197548560000003</v>
      </c>
      <c r="BZ500">
        <v>5.9804028379999998</v>
      </c>
      <c r="CA500">
        <v>5.1196060320000001</v>
      </c>
      <c r="CB500">
        <v>0</v>
      </c>
      <c r="CC500">
        <v>15.5231332</v>
      </c>
      <c r="CD500">
        <v>2.0918456820000002</v>
      </c>
      <c r="CE500">
        <v>7.5941528380000003</v>
      </c>
      <c r="CF500">
        <v>1.888626615</v>
      </c>
      <c r="CG500">
        <v>0</v>
      </c>
      <c r="CH500">
        <v>4.3719943050000003</v>
      </c>
      <c r="CI500">
        <v>0.66090075000000004</v>
      </c>
      <c r="CJ500">
        <v>1.5075865230000001</v>
      </c>
      <c r="CK500">
        <v>11.414770770000001</v>
      </c>
      <c r="CL500">
        <v>175.47043729999999</v>
      </c>
      <c r="CM500">
        <v>18.2513869</v>
      </c>
      <c r="CN500">
        <v>0</v>
      </c>
      <c r="CO500">
        <v>28.314231840000001</v>
      </c>
      <c r="CP500">
        <v>0</v>
      </c>
      <c r="CQ500">
        <v>69.155059539999996</v>
      </c>
      <c r="CR500">
        <v>18.957000669999999</v>
      </c>
      <c r="CS500">
        <v>1.0027607169999999</v>
      </c>
    </row>
    <row r="501" spans="1:97" x14ac:dyDescent="0.2">
      <c r="A501" t="s">
        <v>297</v>
      </c>
      <c r="B501">
        <v>4.989638824</v>
      </c>
      <c r="C501">
        <v>2.8333191470000001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4.0858274720000001</v>
      </c>
      <c r="J501">
        <v>3.4198688590000001</v>
      </c>
      <c r="K501">
        <v>0</v>
      </c>
      <c r="L501">
        <v>5.7971932749999997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3.5483360689999999</v>
      </c>
      <c r="AY501">
        <v>2.46964534</v>
      </c>
      <c r="AZ501">
        <v>0</v>
      </c>
      <c r="BA501">
        <v>3.1579857869999999</v>
      </c>
      <c r="BB501">
        <v>2.3796821100000001</v>
      </c>
      <c r="BC501">
        <v>3.9862419610000002</v>
      </c>
      <c r="BD501">
        <v>7.2797602870000002</v>
      </c>
      <c r="BE501">
        <v>5.9848031840000004</v>
      </c>
      <c r="BF501">
        <v>0</v>
      </c>
      <c r="BG501">
        <v>3.0980308609999998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</row>
    <row r="502" spans="1:97" x14ac:dyDescent="0.2">
      <c r="A502" t="s">
        <v>298</v>
      </c>
      <c r="B502">
        <v>12.47409706</v>
      </c>
      <c r="C502">
        <v>31.16651062</v>
      </c>
      <c r="D502">
        <v>11.955000269999999</v>
      </c>
      <c r="E502">
        <v>8.1384253780000009</v>
      </c>
      <c r="F502">
        <v>17.202654160000002</v>
      </c>
      <c r="G502">
        <v>28.953633140000001</v>
      </c>
      <c r="H502">
        <v>10.61973238</v>
      </c>
      <c r="I502">
        <v>20.429137359999999</v>
      </c>
      <c r="J502">
        <v>3.4198688590000001</v>
      </c>
      <c r="K502">
        <v>11.0805676</v>
      </c>
      <c r="L502">
        <v>0</v>
      </c>
      <c r="M502">
        <v>14.776844260000001</v>
      </c>
      <c r="N502">
        <v>3.0807140959999999</v>
      </c>
      <c r="O502">
        <v>1.4835580589999999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1.1345727480000001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39.031696760000003</v>
      </c>
      <c r="AY502">
        <v>9.8785813600000001</v>
      </c>
      <c r="AZ502">
        <v>39.75509186</v>
      </c>
      <c r="BA502">
        <v>75.791658889999994</v>
      </c>
      <c r="BB502">
        <v>4.7593642210000002</v>
      </c>
      <c r="BC502">
        <v>7.9724839210000003</v>
      </c>
      <c r="BD502">
        <v>43.678561719999998</v>
      </c>
      <c r="BE502">
        <v>14.962007959999999</v>
      </c>
      <c r="BF502">
        <v>30.72255487</v>
      </c>
      <c r="BG502">
        <v>46.470462920000003</v>
      </c>
      <c r="BH502">
        <v>23.885980830000001</v>
      </c>
      <c r="BI502">
        <v>0</v>
      </c>
      <c r="BJ502">
        <v>0</v>
      </c>
      <c r="BK502">
        <v>0</v>
      </c>
      <c r="BL502">
        <v>0</v>
      </c>
      <c r="BM502">
        <v>1.7932684750000001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4.000930812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</row>
    <row r="503" spans="1:97" x14ac:dyDescent="0.2">
      <c r="A503" t="s">
        <v>990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1.2007795889999999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</row>
    <row r="504" spans="1:97" x14ac:dyDescent="0.2">
      <c r="A504" t="s">
        <v>299</v>
      </c>
      <c r="B504">
        <v>12.47409706</v>
      </c>
      <c r="C504">
        <v>14.16659574</v>
      </c>
      <c r="D504">
        <v>16.737000380000001</v>
      </c>
      <c r="E504">
        <v>5.4256169190000003</v>
      </c>
      <c r="F504">
        <v>10.3215925</v>
      </c>
      <c r="G504">
        <v>22.51949244</v>
      </c>
      <c r="H504">
        <v>5.3098661890000001</v>
      </c>
      <c r="I504">
        <v>8.1716549440000001</v>
      </c>
      <c r="J504">
        <v>13.679475439999999</v>
      </c>
      <c r="K504">
        <v>11.0805676</v>
      </c>
      <c r="L504">
        <v>0</v>
      </c>
      <c r="M504">
        <v>2.9553688519999999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7.0966721379999997</v>
      </c>
      <c r="AY504">
        <v>2.46964534</v>
      </c>
      <c r="AZ504">
        <v>13.251697289999999</v>
      </c>
      <c r="BA504">
        <v>28.421872090000001</v>
      </c>
      <c r="BB504">
        <v>26.17650321</v>
      </c>
      <c r="BC504">
        <v>15.94496784</v>
      </c>
      <c r="BD504">
        <v>14.55952057</v>
      </c>
      <c r="BE504">
        <v>26.931614329999999</v>
      </c>
      <c r="BF504">
        <v>20.481703249999999</v>
      </c>
      <c r="BG504">
        <v>6.1960617219999996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</row>
    <row r="505" spans="1:97" x14ac:dyDescent="0.2">
      <c r="A505" t="s">
        <v>991</v>
      </c>
      <c r="B505">
        <v>0</v>
      </c>
      <c r="C505">
        <v>0</v>
      </c>
      <c r="D505">
        <v>0</v>
      </c>
      <c r="E505">
        <v>0</v>
      </c>
      <c r="F505">
        <v>0.86013270799999997</v>
      </c>
      <c r="G505">
        <v>0.80426758700000001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0.85340430199999995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</row>
    <row r="506" spans="1:97" x14ac:dyDescent="0.2">
      <c r="A506" t="s">
        <v>992</v>
      </c>
      <c r="B506">
        <v>2.494819412</v>
      </c>
      <c r="C506">
        <v>0</v>
      </c>
      <c r="D506">
        <v>2.3910000550000001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</row>
    <row r="507" spans="1:97" x14ac:dyDescent="0.2">
      <c r="A507" t="s">
        <v>300</v>
      </c>
      <c r="B507">
        <v>12.47409706</v>
      </c>
      <c r="C507">
        <v>25.499872329999999</v>
      </c>
      <c r="D507">
        <v>23.910000549999999</v>
      </c>
      <c r="E507">
        <v>51.543360730000003</v>
      </c>
      <c r="F507">
        <v>199.55078829999999</v>
      </c>
      <c r="G507">
        <v>189.8071506</v>
      </c>
      <c r="H507">
        <v>26.549330950000002</v>
      </c>
      <c r="I507">
        <v>106.2315143</v>
      </c>
      <c r="J507">
        <v>41.038426309999998</v>
      </c>
      <c r="K507">
        <v>69.253547519999998</v>
      </c>
      <c r="L507">
        <v>8.6957899120000004</v>
      </c>
      <c r="M507">
        <v>5.9107377029999997</v>
      </c>
      <c r="N507">
        <v>33.88785506</v>
      </c>
      <c r="O507">
        <v>0</v>
      </c>
      <c r="P507">
        <v>0</v>
      </c>
      <c r="Q507">
        <v>11.163841079999999</v>
      </c>
      <c r="R507">
        <v>0</v>
      </c>
      <c r="S507">
        <v>0</v>
      </c>
      <c r="T507">
        <v>1.468952977</v>
      </c>
      <c r="U507">
        <v>1.505822271</v>
      </c>
      <c r="V507">
        <v>0</v>
      </c>
      <c r="W507">
        <v>1.104895475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67.418385310000005</v>
      </c>
      <c r="AY507">
        <v>4.93929068</v>
      </c>
      <c r="AZ507">
        <v>62.945562109999997</v>
      </c>
      <c r="BA507">
        <v>107.37151679999999</v>
      </c>
      <c r="BB507">
        <v>33.315549539999999</v>
      </c>
      <c r="BC507">
        <v>87.697323130000001</v>
      </c>
      <c r="BD507">
        <v>72.797602870000006</v>
      </c>
      <c r="BE507">
        <v>604.46512159999997</v>
      </c>
      <c r="BF507">
        <v>221.8851185</v>
      </c>
      <c r="BG507">
        <v>21.686216030000001</v>
      </c>
      <c r="BH507">
        <v>30.710546780000001</v>
      </c>
      <c r="BI507">
        <v>0</v>
      </c>
      <c r="BJ507">
        <v>0</v>
      </c>
      <c r="BK507">
        <v>6.2205298420000004</v>
      </c>
      <c r="BL507">
        <v>0</v>
      </c>
      <c r="BM507">
        <v>21.519221699999999</v>
      </c>
      <c r="BN507">
        <v>5.020975688</v>
      </c>
      <c r="BO507">
        <v>0</v>
      </c>
      <c r="BP507">
        <v>7.3342863359999999</v>
      </c>
      <c r="BQ507">
        <v>30.27415804</v>
      </c>
      <c r="BR507">
        <v>38.034715890000001</v>
      </c>
      <c r="BS507">
        <v>0</v>
      </c>
      <c r="BT507">
        <v>18.00418865</v>
      </c>
      <c r="BU507">
        <v>0</v>
      </c>
      <c r="BV507">
        <v>0</v>
      </c>
      <c r="BW507">
        <v>1.2681354419999999</v>
      </c>
      <c r="BX507">
        <v>0</v>
      </c>
      <c r="BY507">
        <v>0</v>
      </c>
      <c r="BZ507">
        <v>1.4951007089999999</v>
      </c>
      <c r="CA507">
        <v>0</v>
      </c>
      <c r="CB507">
        <v>0</v>
      </c>
      <c r="CC507">
        <v>0</v>
      </c>
      <c r="CD507">
        <v>1.3945637879999999</v>
      </c>
      <c r="CE507">
        <v>0</v>
      </c>
      <c r="CF507">
        <v>0</v>
      </c>
      <c r="CG507">
        <v>0</v>
      </c>
      <c r="CH507">
        <v>2.49828246</v>
      </c>
      <c r="CI507">
        <v>1.3218015000000001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1.452011889</v>
      </c>
      <c r="CP507">
        <v>8.1974075650000007</v>
      </c>
      <c r="CQ507">
        <v>0</v>
      </c>
      <c r="CR507">
        <v>0</v>
      </c>
      <c r="CS507">
        <v>0</v>
      </c>
    </row>
    <row r="508" spans="1:97" x14ac:dyDescent="0.2">
      <c r="A508" t="s">
        <v>993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1.578992894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</row>
    <row r="509" spans="1:97" x14ac:dyDescent="0.2">
      <c r="A509" t="s">
        <v>994</v>
      </c>
      <c r="B509">
        <v>0</v>
      </c>
      <c r="C509">
        <v>2.8333191470000001</v>
      </c>
      <c r="D509">
        <v>0</v>
      </c>
      <c r="E509">
        <v>0</v>
      </c>
      <c r="F509">
        <v>3.440530833</v>
      </c>
      <c r="G509">
        <v>0</v>
      </c>
      <c r="H509">
        <v>0</v>
      </c>
      <c r="I509">
        <v>0</v>
      </c>
      <c r="J509">
        <v>3.4198688590000001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3.5483360689999999</v>
      </c>
      <c r="AY509">
        <v>2.46964534</v>
      </c>
      <c r="AZ509">
        <v>0</v>
      </c>
      <c r="BA509">
        <v>0</v>
      </c>
      <c r="BB509">
        <v>0</v>
      </c>
      <c r="BC509">
        <v>3.9862419610000002</v>
      </c>
      <c r="BD509">
        <v>3.6398801430000001</v>
      </c>
      <c r="BE509">
        <v>0</v>
      </c>
      <c r="BF509">
        <v>0</v>
      </c>
      <c r="BG509">
        <v>6.1960617219999996</v>
      </c>
      <c r="BH509">
        <v>3.4122829750000001</v>
      </c>
      <c r="BI509">
        <v>0</v>
      </c>
      <c r="BJ509">
        <v>0</v>
      </c>
      <c r="BK509">
        <v>0</v>
      </c>
      <c r="BL509">
        <v>0</v>
      </c>
      <c r="BM509">
        <v>1.7932684750000001</v>
      </c>
      <c r="BN509">
        <v>0</v>
      </c>
      <c r="BO509">
        <v>0</v>
      </c>
      <c r="BP509">
        <v>0</v>
      </c>
      <c r="BQ509">
        <v>0</v>
      </c>
      <c r="BR509">
        <v>2.2373362289999998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2.881460814</v>
      </c>
      <c r="CR509">
        <v>0</v>
      </c>
      <c r="CS509">
        <v>0</v>
      </c>
    </row>
    <row r="510" spans="1:97" x14ac:dyDescent="0.2">
      <c r="A510" t="s">
        <v>995</v>
      </c>
      <c r="B510">
        <v>0</v>
      </c>
      <c r="C510">
        <v>0</v>
      </c>
      <c r="D510">
        <v>0</v>
      </c>
      <c r="E510">
        <v>8.1384253780000009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26.598319660000001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6.8272344159999996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1.5219694349999999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</row>
    <row r="511" spans="1:97" x14ac:dyDescent="0.2">
      <c r="A511" t="s">
        <v>996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0.63159715699999996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0.61960617200000001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</row>
    <row r="512" spans="1:97" x14ac:dyDescent="0.2">
      <c r="A512" t="s">
        <v>301</v>
      </c>
      <c r="B512">
        <v>14.96891647</v>
      </c>
      <c r="C512">
        <v>2.8333191470000001</v>
      </c>
      <c r="D512">
        <v>9.5640002190000004</v>
      </c>
      <c r="E512">
        <v>0</v>
      </c>
      <c r="F512">
        <v>0</v>
      </c>
      <c r="G512">
        <v>6.4341406980000002</v>
      </c>
      <c r="H512">
        <v>5.3098661890000001</v>
      </c>
      <c r="I512">
        <v>4.0858274720000001</v>
      </c>
      <c r="J512">
        <v>10.25960658</v>
      </c>
      <c r="K512">
        <v>0</v>
      </c>
      <c r="L512">
        <v>0</v>
      </c>
      <c r="M512">
        <v>0</v>
      </c>
      <c r="N512">
        <v>1.540357048</v>
      </c>
      <c r="O512">
        <v>0</v>
      </c>
      <c r="P512">
        <v>1.19552861</v>
      </c>
      <c r="Q512">
        <v>0</v>
      </c>
      <c r="R512">
        <v>0</v>
      </c>
      <c r="S512">
        <v>3.104955109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7.0966721379999997</v>
      </c>
      <c r="AY512">
        <v>7.4089360199999996</v>
      </c>
      <c r="AZ512">
        <v>3.3129243210000001</v>
      </c>
      <c r="BA512">
        <v>6.3159715749999998</v>
      </c>
      <c r="BB512">
        <v>0</v>
      </c>
      <c r="BC512">
        <v>11.958725879999999</v>
      </c>
      <c r="BD512">
        <v>10.919640429999999</v>
      </c>
      <c r="BE512">
        <v>0</v>
      </c>
      <c r="BF512">
        <v>0</v>
      </c>
      <c r="BG512">
        <v>6.1960617219999996</v>
      </c>
      <c r="BH512">
        <v>0</v>
      </c>
      <c r="BI512">
        <v>0</v>
      </c>
      <c r="BJ512">
        <v>0</v>
      </c>
      <c r="BK512">
        <v>3.1102649210000002</v>
      </c>
      <c r="BL512">
        <v>0</v>
      </c>
      <c r="BM512">
        <v>3.5865369500000002</v>
      </c>
      <c r="BN512">
        <v>0</v>
      </c>
      <c r="BO512">
        <v>0</v>
      </c>
      <c r="BP512">
        <v>0</v>
      </c>
      <c r="BQ512">
        <v>0</v>
      </c>
      <c r="BR512">
        <v>2.2373362289999998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</row>
    <row r="513" spans="1:97" x14ac:dyDescent="0.2">
      <c r="A513" t="s">
        <v>997</v>
      </c>
      <c r="B513">
        <v>22.453374709999999</v>
      </c>
      <c r="C513">
        <v>0</v>
      </c>
      <c r="D513">
        <v>0</v>
      </c>
      <c r="E513">
        <v>2.7128084590000001</v>
      </c>
      <c r="F513">
        <v>251.15875080000001</v>
      </c>
      <c r="G513">
        <v>0</v>
      </c>
      <c r="H513">
        <v>0</v>
      </c>
      <c r="I513">
        <v>53.115757129999999</v>
      </c>
      <c r="J513">
        <v>0</v>
      </c>
      <c r="K513">
        <v>2.7701419010000001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14.88512145</v>
      </c>
      <c r="R513">
        <v>0</v>
      </c>
      <c r="S513">
        <v>0</v>
      </c>
      <c r="T513">
        <v>19.096388709999999</v>
      </c>
      <c r="U513">
        <v>0</v>
      </c>
      <c r="V513">
        <v>0</v>
      </c>
      <c r="W513">
        <v>0</v>
      </c>
      <c r="X513">
        <v>4.1624351900000001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11.898410549999999</v>
      </c>
      <c r="BC513">
        <v>0</v>
      </c>
      <c r="BD513">
        <v>0</v>
      </c>
      <c r="BE513">
        <v>23.939212739999999</v>
      </c>
      <c r="BF513">
        <v>17.068086040000001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1.3770728160000001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</row>
    <row r="514" spans="1:97" x14ac:dyDescent="0.2">
      <c r="A514" t="s">
        <v>998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1.2404267870000001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25.105758649999999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</row>
    <row r="515" spans="1:97" x14ac:dyDescent="0.2">
      <c r="A515" t="s">
        <v>302</v>
      </c>
      <c r="B515">
        <v>419.12966119999999</v>
      </c>
      <c r="C515">
        <v>266.33199990000003</v>
      </c>
      <c r="D515">
        <v>337.1310077</v>
      </c>
      <c r="E515">
        <v>336.38824899999997</v>
      </c>
      <c r="F515">
        <v>430.06635410000001</v>
      </c>
      <c r="G515">
        <v>318.48996460000001</v>
      </c>
      <c r="H515">
        <v>289.38770729999999</v>
      </c>
      <c r="I515">
        <v>192.0338912</v>
      </c>
      <c r="J515">
        <v>512.98032890000002</v>
      </c>
      <c r="K515">
        <v>293.6350415</v>
      </c>
      <c r="L515">
        <v>214.49615120000001</v>
      </c>
      <c r="M515">
        <v>455.12680319999998</v>
      </c>
      <c r="N515">
        <v>0</v>
      </c>
      <c r="O515">
        <v>0</v>
      </c>
      <c r="P515">
        <v>0</v>
      </c>
      <c r="Q515">
        <v>13.644694660000001</v>
      </c>
      <c r="R515">
        <v>23.937021779999998</v>
      </c>
      <c r="S515">
        <v>0</v>
      </c>
      <c r="T515">
        <v>4.4068589319999996</v>
      </c>
      <c r="U515">
        <v>0</v>
      </c>
      <c r="V515">
        <v>0</v>
      </c>
      <c r="W515">
        <v>3.3146864260000002</v>
      </c>
      <c r="X515">
        <v>0</v>
      </c>
      <c r="Y515">
        <v>2.2691454950000001</v>
      </c>
      <c r="Z515">
        <v>0</v>
      </c>
      <c r="AA515">
        <v>0</v>
      </c>
      <c r="AB515">
        <v>0</v>
      </c>
      <c r="AC515">
        <v>1.391756064</v>
      </c>
      <c r="AD515">
        <v>1.4383433189999999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1.0433531819999999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560.63709889999996</v>
      </c>
      <c r="AY515">
        <v>202.51091790000001</v>
      </c>
      <c r="AZ515">
        <v>387.61214560000002</v>
      </c>
      <c r="BA515">
        <v>268.42879190000002</v>
      </c>
      <c r="BB515">
        <v>216.551072</v>
      </c>
      <c r="BC515">
        <v>318.89935689999999</v>
      </c>
      <c r="BD515">
        <v>240.2320895</v>
      </c>
      <c r="BE515">
        <v>194.50610349999999</v>
      </c>
      <c r="BF515">
        <v>184.33532919999999</v>
      </c>
      <c r="BG515">
        <v>216.8621603</v>
      </c>
      <c r="BH515">
        <v>249.09665720000001</v>
      </c>
      <c r="BI515">
        <v>0</v>
      </c>
      <c r="BJ515">
        <v>0</v>
      </c>
      <c r="BK515">
        <v>57.539901039999997</v>
      </c>
      <c r="BL515">
        <v>0</v>
      </c>
      <c r="BM515">
        <v>8.9663423739999999</v>
      </c>
      <c r="BN515">
        <v>30.12585413</v>
      </c>
      <c r="BO515">
        <v>0</v>
      </c>
      <c r="BP515">
        <v>0</v>
      </c>
      <c r="BQ515">
        <v>17.52714413</v>
      </c>
      <c r="BR515">
        <v>49.221397039999999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33.483327580000001</v>
      </c>
      <c r="CL515">
        <v>25.678600580000001</v>
      </c>
      <c r="CM515">
        <v>20.279318780000001</v>
      </c>
      <c r="CN515">
        <v>1.714878543</v>
      </c>
      <c r="CO515">
        <v>0</v>
      </c>
      <c r="CP515">
        <v>0</v>
      </c>
      <c r="CQ515">
        <v>23.05168651</v>
      </c>
      <c r="CR515">
        <v>0</v>
      </c>
      <c r="CS515">
        <v>0</v>
      </c>
    </row>
    <row r="516" spans="1:97" x14ac:dyDescent="0.2">
      <c r="A516" t="s">
        <v>999</v>
      </c>
      <c r="B516">
        <v>0</v>
      </c>
      <c r="C516">
        <v>0</v>
      </c>
      <c r="D516">
        <v>0</v>
      </c>
      <c r="E516">
        <v>2.7128084590000001</v>
      </c>
      <c r="F516">
        <v>0</v>
      </c>
      <c r="G516">
        <v>3.2170703490000001</v>
      </c>
      <c r="H516">
        <v>0</v>
      </c>
      <c r="I516">
        <v>4.0858274720000001</v>
      </c>
      <c r="J516">
        <v>0</v>
      </c>
      <c r="K516">
        <v>0</v>
      </c>
      <c r="L516">
        <v>2.8985966369999998</v>
      </c>
      <c r="M516">
        <v>2.9553688519999999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2.46964534</v>
      </c>
      <c r="AZ516">
        <v>0</v>
      </c>
      <c r="BA516">
        <v>6.3159715749999998</v>
      </c>
      <c r="BB516">
        <v>2.3796821100000001</v>
      </c>
      <c r="BC516">
        <v>0</v>
      </c>
      <c r="BD516">
        <v>7.2797602870000002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1.579750056</v>
      </c>
      <c r="CS516">
        <v>0</v>
      </c>
    </row>
    <row r="517" spans="1:97" x14ac:dyDescent="0.2">
      <c r="A517" t="s">
        <v>1000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4.0858274720000001</v>
      </c>
      <c r="J517">
        <v>6.8397377180000003</v>
      </c>
      <c r="K517">
        <v>0</v>
      </c>
      <c r="L517">
        <v>2.8985966369999998</v>
      </c>
      <c r="M517">
        <v>5.9107377029999997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2.3796821100000001</v>
      </c>
      <c r="BC517">
        <v>0</v>
      </c>
      <c r="BD517">
        <v>0</v>
      </c>
      <c r="BE517">
        <v>0</v>
      </c>
      <c r="BF517">
        <v>3.4136172079999998</v>
      </c>
      <c r="BG517">
        <v>3.0980308609999998</v>
      </c>
      <c r="BH517">
        <v>3.4122829750000001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2.881460814</v>
      </c>
      <c r="CR517">
        <v>0</v>
      </c>
      <c r="CS517">
        <v>0</v>
      </c>
    </row>
    <row r="518" spans="1:97" x14ac:dyDescent="0.2">
      <c r="A518" t="s">
        <v>304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0.49256245999999998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0.50135092800000003</v>
      </c>
      <c r="AA518">
        <v>0.11843448099999999</v>
      </c>
      <c r="AB518">
        <v>0.89889820799999998</v>
      </c>
      <c r="AC518">
        <v>0.92783784000000002</v>
      </c>
      <c r="AD518">
        <v>0.95889602500000004</v>
      </c>
      <c r="AE518">
        <v>0</v>
      </c>
      <c r="AF518">
        <v>0.975784231</v>
      </c>
      <c r="AG518">
        <v>1.6604548349999999</v>
      </c>
      <c r="AH518">
        <v>0</v>
      </c>
      <c r="AI518">
        <v>0.102161565</v>
      </c>
      <c r="AJ518">
        <v>0.131431033</v>
      </c>
      <c r="AK518">
        <v>0</v>
      </c>
      <c r="AL518">
        <v>0</v>
      </c>
      <c r="AM518">
        <v>0</v>
      </c>
      <c r="AN518">
        <v>0</v>
      </c>
      <c r="AO518">
        <v>0.195142917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0.118010947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23.41023787</v>
      </c>
      <c r="BZ518">
        <v>1.4951007089999999</v>
      </c>
      <c r="CA518">
        <v>3.555276278</v>
      </c>
      <c r="CB518">
        <v>0</v>
      </c>
      <c r="CC518">
        <v>0</v>
      </c>
      <c r="CD518">
        <v>1.975636682</v>
      </c>
      <c r="CE518">
        <v>2.04457961</v>
      </c>
      <c r="CF518">
        <v>0.41969438399999998</v>
      </c>
      <c r="CG518">
        <v>0.62593385999999995</v>
      </c>
      <c r="CH518">
        <v>0</v>
      </c>
      <c r="CI518">
        <v>0</v>
      </c>
      <c r="CJ518">
        <v>0</v>
      </c>
      <c r="CK518">
        <v>0.126830736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0.13164578499999999</v>
      </c>
      <c r="CS518">
        <v>0</v>
      </c>
    </row>
    <row r="519" spans="1:97" x14ac:dyDescent="0.2">
      <c r="A519" t="s">
        <v>303</v>
      </c>
      <c r="B519">
        <v>19.9585553</v>
      </c>
      <c r="C519">
        <v>2.8333191470000001</v>
      </c>
      <c r="D519">
        <v>0</v>
      </c>
      <c r="E519">
        <v>5.4256169190000003</v>
      </c>
      <c r="F519">
        <v>6.8810616659999999</v>
      </c>
      <c r="G519">
        <v>0</v>
      </c>
      <c r="H519">
        <v>0</v>
      </c>
      <c r="I519">
        <v>8.1716549440000001</v>
      </c>
      <c r="J519">
        <v>0</v>
      </c>
      <c r="K519">
        <v>11.0805676</v>
      </c>
      <c r="L519">
        <v>0</v>
      </c>
      <c r="M519">
        <v>2.9553688519999999</v>
      </c>
      <c r="N519">
        <v>2968.2680319999999</v>
      </c>
      <c r="O519">
        <v>25.220486999999999</v>
      </c>
      <c r="P519">
        <v>255.84312259999999</v>
      </c>
      <c r="Q519">
        <v>1235.4650799999999</v>
      </c>
      <c r="R519">
        <v>311.18128309999997</v>
      </c>
      <c r="S519">
        <v>1125.546227</v>
      </c>
      <c r="T519">
        <v>1151.659134</v>
      </c>
      <c r="U519">
        <v>15916.54141</v>
      </c>
      <c r="V519">
        <v>400.86536810000001</v>
      </c>
      <c r="W519">
        <v>1976.658005</v>
      </c>
      <c r="X519">
        <v>919.89817700000003</v>
      </c>
      <c r="Y519">
        <v>919.0039256</v>
      </c>
      <c r="Z519">
        <v>1554.5877129999999</v>
      </c>
      <c r="AA519">
        <v>46.90007335</v>
      </c>
      <c r="AB519">
        <v>224.98150870000001</v>
      </c>
      <c r="AC519">
        <v>196.237605</v>
      </c>
      <c r="AD519">
        <v>1498.7537380000001</v>
      </c>
      <c r="AE519">
        <v>120.9640278</v>
      </c>
      <c r="AF519">
        <v>91.723717710000003</v>
      </c>
      <c r="AG519">
        <v>5827.2886500000004</v>
      </c>
      <c r="AH519">
        <v>22.420242460000001</v>
      </c>
      <c r="AI519">
        <v>8276.3159739999992</v>
      </c>
      <c r="AJ519">
        <v>1566.1328149999999</v>
      </c>
      <c r="AK519">
        <v>1503.0856550000001</v>
      </c>
      <c r="AL519">
        <v>18383.88306</v>
      </c>
      <c r="AM519">
        <v>49.865880570000002</v>
      </c>
      <c r="AN519">
        <v>685.64514540000005</v>
      </c>
      <c r="AO519">
        <v>3745.5656629999999</v>
      </c>
      <c r="AP519">
        <v>8095.7205670000003</v>
      </c>
      <c r="AQ519">
        <v>750.4542884</v>
      </c>
      <c r="AR519">
        <v>149.4939904</v>
      </c>
      <c r="AS519">
        <v>21556.775549999998</v>
      </c>
      <c r="AT519">
        <v>4100.7161059999999</v>
      </c>
      <c r="AU519">
        <v>4500.3671670000003</v>
      </c>
      <c r="AV519">
        <v>8866.4020259999998</v>
      </c>
      <c r="AW519">
        <v>641.89433080000003</v>
      </c>
      <c r="AX519">
        <v>0</v>
      </c>
      <c r="AY519">
        <v>0</v>
      </c>
      <c r="AZ519">
        <v>0</v>
      </c>
      <c r="BA519">
        <v>28.421872090000001</v>
      </c>
      <c r="BB519">
        <v>0</v>
      </c>
      <c r="BC519">
        <v>0</v>
      </c>
      <c r="BD519">
        <v>0</v>
      </c>
      <c r="BE519">
        <v>2.9924015920000002</v>
      </c>
      <c r="BF519">
        <v>10.240851620000001</v>
      </c>
      <c r="BG519">
        <v>0</v>
      </c>
      <c r="BH519">
        <v>0</v>
      </c>
      <c r="BI519">
        <v>0</v>
      </c>
      <c r="BJ519">
        <v>710.03173809999998</v>
      </c>
      <c r="BK519">
        <v>0</v>
      </c>
      <c r="BL519">
        <v>10371.963110000001</v>
      </c>
      <c r="BM519">
        <v>82.490349839999993</v>
      </c>
      <c r="BN519">
        <v>0</v>
      </c>
      <c r="BO519">
        <v>0</v>
      </c>
      <c r="BP519">
        <v>5.8674290679999999</v>
      </c>
      <c r="BQ519">
        <v>0</v>
      </c>
      <c r="BR519">
        <v>12074.903630000001</v>
      </c>
      <c r="BS519">
        <v>0</v>
      </c>
      <c r="BT519">
        <v>0</v>
      </c>
      <c r="BU519">
        <v>8.2663719770000004</v>
      </c>
      <c r="BV519">
        <v>1.2645425239999999</v>
      </c>
      <c r="BW519">
        <v>1.2681354419999999</v>
      </c>
      <c r="BX519">
        <v>1.291843155</v>
      </c>
      <c r="BY519">
        <v>3460.5839860000001</v>
      </c>
      <c r="BZ519">
        <v>165.95617870000001</v>
      </c>
      <c r="CA519">
        <v>0</v>
      </c>
      <c r="CB519">
        <v>0</v>
      </c>
      <c r="CC519">
        <v>1.411193927</v>
      </c>
      <c r="CD519">
        <v>1536.809295</v>
      </c>
      <c r="CE519">
        <v>1127.4396139999999</v>
      </c>
      <c r="CF519">
        <v>376.46623849999997</v>
      </c>
      <c r="CG519">
        <v>2.1460601750000001</v>
      </c>
      <c r="CH519">
        <v>1.24914123</v>
      </c>
      <c r="CI519">
        <v>0</v>
      </c>
      <c r="CJ519">
        <v>10.55310566</v>
      </c>
      <c r="CK519">
        <v>2707.5836260000001</v>
      </c>
      <c r="CL519">
        <v>0</v>
      </c>
      <c r="CM519">
        <v>0</v>
      </c>
      <c r="CN519">
        <v>10.28927126</v>
      </c>
      <c r="CO519">
        <v>7.2600594469999997</v>
      </c>
      <c r="CP519">
        <v>1082.0577989999999</v>
      </c>
      <c r="CQ519">
        <v>0</v>
      </c>
      <c r="CR519">
        <v>18.957000669999999</v>
      </c>
      <c r="CS519">
        <v>4.0110428689999997</v>
      </c>
    </row>
    <row r="520" spans="1:97" x14ac:dyDescent="0.2">
      <c r="A520" t="s">
        <v>305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7.1883380260000003</v>
      </c>
      <c r="O520">
        <v>0</v>
      </c>
      <c r="P520">
        <v>1.19552861</v>
      </c>
      <c r="Q520">
        <v>4.1347518220000001</v>
      </c>
      <c r="R520">
        <v>0.66491660699999999</v>
      </c>
      <c r="S520">
        <v>3.104955109</v>
      </c>
      <c r="T520">
        <v>1.468952977</v>
      </c>
      <c r="U520">
        <v>34.13202167</v>
      </c>
      <c r="V520">
        <v>1.4139836539999999</v>
      </c>
      <c r="W520">
        <v>6.2610780420000003</v>
      </c>
      <c r="X520">
        <v>1.8499665709999999</v>
      </c>
      <c r="Y520">
        <v>2.2691454950000001</v>
      </c>
      <c r="Z520">
        <v>5.2140414670000004</v>
      </c>
      <c r="AA520">
        <v>0</v>
      </c>
      <c r="AB520">
        <v>0.51365589899999997</v>
      </c>
      <c r="AC520">
        <v>0</v>
      </c>
      <c r="AD520">
        <v>5.2739302969999997</v>
      </c>
      <c r="AE520">
        <v>0</v>
      </c>
      <c r="AF520">
        <v>0.65052217000000001</v>
      </c>
      <c r="AG520">
        <v>22.944518850000001</v>
      </c>
      <c r="AH520">
        <v>0</v>
      </c>
      <c r="AI520">
        <v>23.292846019999999</v>
      </c>
      <c r="AJ520">
        <v>3.6800651370000002</v>
      </c>
      <c r="AK520">
        <v>4.779981856</v>
      </c>
      <c r="AL520">
        <v>35.126258559999997</v>
      </c>
      <c r="AM520">
        <v>0</v>
      </c>
      <c r="AN520">
        <v>1.2007795889999999</v>
      </c>
      <c r="AO520">
        <v>8.9765601430000004</v>
      </c>
      <c r="AP520">
        <v>25.058978230000001</v>
      </c>
      <c r="AQ520">
        <v>1.0995672729999999</v>
      </c>
      <c r="AR520">
        <v>0.47010641800000003</v>
      </c>
      <c r="AS520">
        <v>50.190397089999998</v>
      </c>
      <c r="AT520">
        <v>9.0690367260000002</v>
      </c>
      <c r="AU520">
        <v>18.52493492</v>
      </c>
      <c r="AV520">
        <v>25.49037478</v>
      </c>
      <c r="AW520">
        <v>1.828762435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1.0326759210000001</v>
      </c>
      <c r="BH520">
        <v>0</v>
      </c>
      <c r="BI520">
        <v>0</v>
      </c>
      <c r="BJ520">
        <v>1.7531647850000001</v>
      </c>
      <c r="BK520">
        <v>0</v>
      </c>
      <c r="BL520">
        <v>27.42123423</v>
      </c>
      <c r="BM520">
        <v>0</v>
      </c>
      <c r="BN520">
        <v>0</v>
      </c>
      <c r="BO520">
        <v>0</v>
      </c>
      <c r="BP520">
        <v>0.48895193300000001</v>
      </c>
      <c r="BQ520">
        <v>0</v>
      </c>
      <c r="BR520">
        <v>23.119066459999999</v>
      </c>
      <c r="BS520">
        <v>0</v>
      </c>
      <c r="BT520">
        <v>0</v>
      </c>
      <c r="BU520">
        <v>0.45924242799999998</v>
      </c>
      <c r="BV520">
        <v>0</v>
      </c>
      <c r="BW520">
        <v>0</v>
      </c>
      <c r="BX520">
        <v>0</v>
      </c>
      <c r="BY520">
        <v>14.22970653</v>
      </c>
      <c r="BZ520">
        <v>0.49836640500000001</v>
      </c>
      <c r="CA520">
        <v>0</v>
      </c>
      <c r="CB520">
        <v>0</v>
      </c>
      <c r="CC520">
        <v>0</v>
      </c>
      <c r="CD520">
        <v>5.5782551529999997</v>
      </c>
      <c r="CE520">
        <v>3.5049936169999998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7.6098471769999998</v>
      </c>
      <c r="CL520">
        <v>0</v>
      </c>
      <c r="CM520">
        <v>0</v>
      </c>
      <c r="CN520">
        <v>0</v>
      </c>
      <c r="CO520">
        <v>0</v>
      </c>
      <c r="CP520">
        <v>2.732469188</v>
      </c>
      <c r="CQ520">
        <v>0</v>
      </c>
      <c r="CR520">
        <v>0</v>
      </c>
      <c r="CS520">
        <v>0</v>
      </c>
    </row>
    <row r="521" spans="1:97" x14ac:dyDescent="0.2">
      <c r="A521" t="s">
        <v>1001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1.3945637879999999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</row>
    <row r="522" spans="1:97" x14ac:dyDescent="0.2">
      <c r="A522" t="s">
        <v>306</v>
      </c>
      <c r="B522">
        <v>0</v>
      </c>
      <c r="C522">
        <v>0</v>
      </c>
      <c r="D522">
        <v>0</v>
      </c>
      <c r="E522">
        <v>8.1384253780000009</v>
      </c>
      <c r="F522">
        <v>6.8810616659999999</v>
      </c>
      <c r="G522">
        <v>6.4341406980000002</v>
      </c>
      <c r="H522">
        <v>2.6549330950000001</v>
      </c>
      <c r="I522">
        <v>0</v>
      </c>
      <c r="J522">
        <v>54.717901750000003</v>
      </c>
      <c r="K522">
        <v>2.7701419010000001</v>
      </c>
      <c r="L522">
        <v>0</v>
      </c>
      <c r="M522">
        <v>8.866106555</v>
      </c>
      <c r="N522">
        <v>23.105355719999999</v>
      </c>
      <c r="O522">
        <v>0</v>
      </c>
      <c r="P522">
        <v>0</v>
      </c>
      <c r="Q522">
        <v>1.2404267870000001</v>
      </c>
      <c r="R522">
        <v>103.7270944</v>
      </c>
      <c r="S522">
        <v>0</v>
      </c>
      <c r="T522">
        <v>0</v>
      </c>
      <c r="U522">
        <v>4.5174668139999996</v>
      </c>
      <c r="V522">
        <v>0</v>
      </c>
      <c r="W522">
        <v>1.104895475</v>
      </c>
      <c r="X522">
        <v>0</v>
      </c>
      <c r="Y522">
        <v>5.6728637380000002</v>
      </c>
      <c r="Z522">
        <v>64.975028260000002</v>
      </c>
      <c r="AA522">
        <v>18.475786469999999</v>
      </c>
      <c r="AB522">
        <v>257.34186269999998</v>
      </c>
      <c r="AC522">
        <v>77.938339589999998</v>
      </c>
      <c r="AD522">
        <v>359.58582969999998</v>
      </c>
      <c r="AE522">
        <v>8.3423467430000002</v>
      </c>
      <c r="AF522">
        <v>111.23940229999999</v>
      </c>
      <c r="AG522">
        <v>748.11010650000003</v>
      </c>
      <c r="AH522">
        <v>58.853136450000001</v>
      </c>
      <c r="AI522">
        <v>9.807514115</v>
      </c>
      <c r="AJ522">
        <v>55.201055910000001</v>
      </c>
      <c r="AK522">
        <v>1.30363023</v>
      </c>
      <c r="AL522">
        <v>2.0867063629999998</v>
      </c>
      <c r="AM522">
        <v>0</v>
      </c>
      <c r="AN522">
        <v>1.2007795889999999</v>
      </c>
      <c r="AO522">
        <v>456.63351310000002</v>
      </c>
      <c r="AP522">
        <v>1.6705985489999999</v>
      </c>
      <c r="AQ522">
        <v>0</v>
      </c>
      <c r="AR522">
        <v>0</v>
      </c>
      <c r="AS522">
        <v>0</v>
      </c>
      <c r="AT522">
        <v>31.741628540000001</v>
      </c>
      <c r="AU522">
        <v>0</v>
      </c>
      <c r="AV522">
        <v>8.4967915919999992</v>
      </c>
      <c r="AW522">
        <v>0</v>
      </c>
      <c r="AX522">
        <v>0</v>
      </c>
      <c r="AY522">
        <v>0</v>
      </c>
      <c r="AZ522">
        <v>0</v>
      </c>
      <c r="BA522">
        <v>9.4739573620000002</v>
      </c>
      <c r="BB522">
        <v>0</v>
      </c>
      <c r="BC522">
        <v>0</v>
      </c>
      <c r="BD522">
        <v>0</v>
      </c>
      <c r="BE522">
        <v>0</v>
      </c>
      <c r="BF522">
        <v>13.654468830000001</v>
      </c>
      <c r="BG522">
        <v>58.862586360000002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46.92101134</v>
      </c>
      <c r="BX522">
        <v>1.291843155</v>
      </c>
      <c r="BY522">
        <v>14742.941570000001</v>
      </c>
      <c r="BZ522">
        <v>888.08982140000001</v>
      </c>
      <c r="CA522">
        <v>1899.373838</v>
      </c>
      <c r="CB522">
        <v>5.252008622</v>
      </c>
      <c r="CC522">
        <v>19.756714980000002</v>
      </c>
      <c r="CD522">
        <v>605.24068409999995</v>
      </c>
      <c r="CE522">
        <v>1437.0473830000001</v>
      </c>
      <c r="CF522">
        <v>216.56251850000001</v>
      </c>
      <c r="CG522">
        <v>207.09480679999999</v>
      </c>
      <c r="CH522">
        <v>0</v>
      </c>
      <c r="CI522">
        <v>6.6090075019999999</v>
      </c>
      <c r="CJ522">
        <v>0</v>
      </c>
      <c r="CK522">
        <v>95.884074429999998</v>
      </c>
      <c r="CL522">
        <v>0</v>
      </c>
      <c r="CM522">
        <v>0</v>
      </c>
      <c r="CN522">
        <v>0</v>
      </c>
      <c r="CO522">
        <v>74.052606359999999</v>
      </c>
      <c r="CP522">
        <v>0</v>
      </c>
      <c r="CQ522">
        <v>17.288764879999999</v>
      </c>
      <c r="CR522">
        <v>34.754501220000002</v>
      </c>
      <c r="CS522">
        <v>0</v>
      </c>
    </row>
    <row r="523" spans="1:97" x14ac:dyDescent="0.2">
      <c r="A523" t="s">
        <v>1002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1.3945637879999999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</row>
    <row r="524" spans="1:97" x14ac:dyDescent="0.2">
      <c r="A524" t="s">
        <v>1003</v>
      </c>
      <c r="B524">
        <v>4.989638824</v>
      </c>
      <c r="C524">
        <v>0</v>
      </c>
      <c r="D524">
        <v>0</v>
      </c>
      <c r="E524">
        <v>0</v>
      </c>
      <c r="F524">
        <v>3.440530833</v>
      </c>
      <c r="G524">
        <v>0</v>
      </c>
      <c r="H524">
        <v>0</v>
      </c>
      <c r="I524">
        <v>8.1716549440000001</v>
      </c>
      <c r="J524">
        <v>3.4198688590000001</v>
      </c>
      <c r="K524">
        <v>0</v>
      </c>
      <c r="L524">
        <v>14.49298319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9.8785813600000001</v>
      </c>
      <c r="AZ524">
        <v>6.6258486430000003</v>
      </c>
      <c r="BA524">
        <v>0</v>
      </c>
      <c r="BB524">
        <v>2.3796821100000001</v>
      </c>
      <c r="BC524">
        <v>0</v>
      </c>
      <c r="BD524">
        <v>7.2797602870000002</v>
      </c>
      <c r="BE524">
        <v>0</v>
      </c>
      <c r="BF524">
        <v>3.4136172079999998</v>
      </c>
      <c r="BG524">
        <v>6.1960617219999996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</row>
    <row r="525" spans="1:97" x14ac:dyDescent="0.2">
      <c r="A525" t="s">
        <v>317</v>
      </c>
      <c r="B525">
        <v>7.484458236</v>
      </c>
      <c r="C525">
        <v>16.999914879999999</v>
      </c>
      <c r="D525">
        <v>16.737000380000001</v>
      </c>
      <c r="E525">
        <v>8.1384253780000009</v>
      </c>
      <c r="F525">
        <v>55.048493329999999</v>
      </c>
      <c r="G525">
        <v>32.170703490000001</v>
      </c>
      <c r="H525">
        <v>5.3098661890000001</v>
      </c>
      <c r="I525">
        <v>0</v>
      </c>
      <c r="J525">
        <v>6.8397377180000003</v>
      </c>
      <c r="K525">
        <v>5.5402838020000003</v>
      </c>
      <c r="L525">
        <v>11.594386549999999</v>
      </c>
      <c r="M525">
        <v>11.82147541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4.4068589319999996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67.418385310000005</v>
      </c>
      <c r="AY525">
        <v>14.817872039999999</v>
      </c>
      <c r="AZ525">
        <v>19.87754593</v>
      </c>
      <c r="BA525">
        <v>9.4739573620000002</v>
      </c>
      <c r="BB525">
        <v>30.935867429999998</v>
      </c>
      <c r="BC525">
        <v>31.889935690000002</v>
      </c>
      <c r="BD525">
        <v>58.238082300000002</v>
      </c>
      <c r="BE525">
        <v>38.901220700000003</v>
      </c>
      <c r="BF525">
        <v>23.895320460000001</v>
      </c>
      <c r="BG525">
        <v>52.666524639999999</v>
      </c>
      <c r="BH525">
        <v>6.8245659500000002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27.615366290000001</v>
      </c>
      <c r="BO525">
        <v>0</v>
      </c>
      <c r="BP525">
        <v>0</v>
      </c>
      <c r="BQ525">
        <v>28.68078131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</row>
    <row r="526" spans="1:97" x14ac:dyDescent="0.2">
      <c r="A526" t="s">
        <v>318</v>
      </c>
      <c r="B526">
        <v>4.989638824</v>
      </c>
      <c r="C526">
        <v>14.16659574</v>
      </c>
      <c r="D526">
        <v>7.1730001640000003</v>
      </c>
      <c r="E526">
        <v>8.1384253780000009</v>
      </c>
      <c r="F526">
        <v>3.440530833</v>
      </c>
      <c r="G526">
        <v>6.4341406980000002</v>
      </c>
      <c r="H526">
        <v>10.61973238</v>
      </c>
      <c r="I526">
        <v>0</v>
      </c>
      <c r="J526">
        <v>0</v>
      </c>
      <c r="K526">
        <v>11.0805676</v>
      </c>
      <c r="L526">
        <v>5.7971932749999997</v>
      </c>
      <c r="M526">
        <v>14.776844260000001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14.19334428</v>
      </c>
      <c r="AY526">
        <v>4.93929068</v>
      </c>
      <c r="AZ526">
        <v>3.3129243210000001</v>
      </c>
      <c r="BA526">
        <v>6.3159715749999998</v>
      </c>
      <c r="BB526">
        <v>2.3796821100000001</v>
      </c>
      <c r="BC526">
        <v>11.958725879999999</v>
      </c>
      <c r="BD526">
        <v>10.919640429999999</v>
      </c>
      <c r="BE526">
        <v>2.9924015920000002</v>
      </c>
      <c r="BF526">
        <v>3.4136172079999998</v>
      </c>
      <c r="BG526">
        <v>3.0980308609999998</v>
      </c>
      <c r="BH526">
        <v>17.061414880000001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7.5314635330000002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</row>
    <row r="527" spans="1:97" x14ac:dyDescent="0.2">
      <c r="A527" t="s">
        <v>1004</v>
      </c>
      <c r="B527">
        <v>2.494819412</v>
      </c>
      <c r="C527">
        <v>2.8333191470000001</v>
      </c>
      <c r="D527">
        <v>2.3910000550000001</v>
      </c>
      <c r="E527">
        <v>0</v>
      </c>
      <c r="F527">
        <v>3.440530833</v>
      </c>
      <c r="G527">
        <v>0</v>
      </c>
      <c r="H527">
        <v>2.6549330950000001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1.4012651540000001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3.1579857869999999</v>
      </c>
      <c r="BB527">
        <v>0</v>
      </c>
      <c r="BC527">
        <v>11.958725879999999</v>
      </c>
      <c r="BD527">
        <v>0</v>
      </c>
      <c r="BE527">
        <v>2.9924015920000002</v>
      </c>
      <c r="BF527">
        <v>3.4136172079999998</v>
      </c>
      <c r="BG527">
        <v>3.0980308609999998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</row>
    <row r="528" spans="1:97" x14ac:dyDescent="0.2">
      <c r="A528" t="s">
        <v>1005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3.9862419610000002</v>
      </c>
      <c r="BD528">
        <v>0</v>
      </c>
      <c r="BE528">
        <v>0</v>
      </c>
      <c r="BF528">
        <v>0</v>
      </c>
      <c r="BG528">
        <v>0</v>
      </c>
      <c r="BH528">
        <v>3.4122829750000001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</row>
    <row r="529" spans="1:97" x14ac:dyDescent="0.2">
      <c r="A529" t="s">
        <v>307</v>
      </c>
      <c r="B529">
        <v>7.484458236</v>
      </c>
      <c r="C529">
        <v>5.6666382950000003</v>
      </c>
      <c r="D529">
        <v>31.08300071</v>
      </c>
      <c r="E529">
        <v>0</v>
      </c>
      <c r="F529">
        <v>75.691678319999994</v>
      </c>
      <c r="G529">
        <v>0</v>
      </c>
      <c r="H529">
        <v>2.6549330950000001</v>
      </c>
      <c r="I529">
        <v>12.257482420000001</v>
      </c>
      <c r="J529">
        <v>10.25960658</v>
      </c>
      <c r="K529">
        <v>8.3104257029999999</v>
      </c>
      <c r="L529">
        <v>2.8985966369999998</v>
      </c>
      <c r="M529">
        <v>0</v>
      </c>
      <c r="N529">
        <v>9.2421422880000001</v>
      </c>
      <c r="O529">
        <v>0</v>
      </c>
      <c r="P529">
        <v>0</v>
      </c>
      <c r="Q529">
        <v>12.40426787</v>
      </c>
      <c r="R529">
        <v>0</v>
      </c>
      <c r="S529">
        <v>0</v>
      </c>
      <c r="T529">
        <v>7.3447648870000002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1.4383433189999999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10.64500821</v>
      </c>
      <c r="AY529">
        <v>19.75716272</v>
      </c>
      <c r="AZ529">
        <v>6.6258486430000003</v>
      </c>
      <c r="BA529">
        <v>12.63194315</v>
      </c>
      <c r="BB529">
        <v>49.973324320000003</v>
      </c>
      <c r="BC529">
        <v>15.94496784</v>
      </c>
      <c r="BD529">
        <v>18.19940072</v>
      </c>
      <c r="BE529">
        <v>11.969606369999999</v>
      </c>
      <c r="BF529">
        <v>20.481703249999999</v>
      </c>
      <c r="BG529">
        <v>12.392123440000001</v>
      </c>
      <c r="BH529">
        <v>13.6491319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</row>
    <row r="530" spans="1:97" x14ac:dyDescent="0.2">
      <c r="A530" t="s">
        <v>1006</v>
      </c>
      <c r="B530">
        <v>0</v>
      </c>
      <c r="C530">
        <v>0</v>
      </c>
      <c r="D530">
        <v>0</v>
      </c>
      <c r="E530">
        <v>0</v>
      </c>
      <c r="F530">
        <v>3.440530833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2.8985966369999998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21.29001641</v>
      </c>
      <c r="AY530">
        <v>0</v>
      </c>
      <c r="AZ530">
        <v>0</v>
      </c>
      <c r="BA530">
        <v>0</v>
      </c>
      <c r="BB530">
        <v>4.7593642210000002</v>
      </c>
      <c r="BC530">
        <v>0</v>
      </c>
      <c r="BD530">
        <v>0</v>
      </c>
      <c r="BE530">
        <v>2.9924015920000002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</row>
    <row r="531" spans="1:97" x14ac:dyDescent="0.2">
      <c r="A531" t="s">
        <v>308</v>
      </c>
      <c r="B531">
        <v>4.989638824</v>
      </c>
      <c r="C531">
        <v>0</v>
      </c>
      <c r="D531">
        <v>7.1730001640000003</v>
      </c>
      <c r="E531">
        <v>37.979318429999999</v>
      </c>
      <c r="F531">
        <v>10.3215925</v>
      </c>
      <c r="G531">
        <v>3.2170703490000001</v>
      </c>
      <c r="H531">
        <v>5.3098661890000001</v>
      </c>
      <c r="I531">
        <v>4.0858274720000001</v>
      </c>
      <c r="J531">
        <v>3.4198688590000001</v>
      </c>
      <c r="K531">
        <v>299.1753253</v>
      </c>
      <c r="L531">
        <v>8.6957899120000004</v>
      </c>
      <c r="M531">
        <v>53.196639329999996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2.2691454950000001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3.5483360689999999</v>
      </c>
      <c r="AY531">
        <v>7.4089360199999996</v>
      </c>
      <c r="AZ531">
        <v>6.6258486430000003</v>
      </c>
      <c r="BA531">
        <v>3.1579857869999999</v>
      </c>
      <c r="BB531">
        <v>16.65777477</v>
      </c>
      <c r="BC531">
        <v>0</v>
      </c>
      <c r="BD531">
        <v>10.919640429999999</v>
      </c>
      <c r="BE531">
        <v>0</v>
      </c>
      <c r="BF531">
        <v>23.895320460000001</v>
      </c>
      <c r="BG531">
        <v>0</v>
      </c>
      <c r="BH531">
        <v>10.236848930000001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</row>
    <row r="532" spans="1:97" x14ac:dyDescent="0.2">
      <c r="A532" t="s">
        <v>1007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3.5483360689999999</v>
      </c>
      <c r="AY532">
        <v>0</v>
      </c>
      <c r="AZ532">
        <v>0</v>
      </c>
      <c r="BA532">
        <v>0</v>
      </c>
      <c r="BB532">
        <v>2.3796821100000001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</row>
    <row r="533" spans="1:97" x14ac:dyDescent="0.2">
      <c r="A533" t="s">
        <v>1008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3.4136172079999998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1.4951007089999999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</row>
    <row r="534" spans="1:97" x14ac:dyDescent="0.2">
      <c r="A534" t="s">
        <v>309</v>
      </c>
      <c r="B534">
        <v>344.28507889999997</v>
      </c>
      <c r="C534">
        <v>113.3327659</v>
      </c>
      <c r="D534">
        <v>169.76100389999999</v>
      </c>
      <c r="E534">
        <v>124.7891891</v>
      </c>
      <c r="F534">
        <v>27.524246659999999</v>
      </c>
      <c r="G534">
        <v>67.558477330000002</v>
      </c>
      <c r="H534">
        <v>103.5423907</v>
      </c>
      <c r="I534">
        <v>89.888204380000005</v>
      </c>
      <c r="J534">
        <v>112.8556724</v>
      </c>
      <c r="K534">
        <v>296.4051834</v>
      </c>
      <c r="L534">
        <v>208.69895790000001</v>
      </c>
      <c r="M534">
        <v>85.705696700000004</v>
      </c>
      <c r="N534">
        <v>36.96856915</v>
      </c>
      <c r="O534">
        <v>0</v>
      </c>
      <c r="P534">
        <v>2.39105722</v>
      </c>
      <c r="Q534">
        <v>14.88512145</v>
      </c>
      <c r="R534">
        <v>0</v>
      </c>
      <c r="S534">
        <v>1.5524775550000001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1.4012651540000001</v>
      </c>
      <c r="AI534">
        <v>0</v>
      </c>
      <c r="AJ534">
        <v>0</v>
      </c>
      <c r="AK534">
        <v>0</v>
      </c>
      <c r="AL534">
        <v>1.0433531819999999</v>
      </c>
      <c r="AM534">
        <v>0</v>
      </c>
      <c r="AN534">
        <v>0</v>
      </c>
      <c r="AO534">
        <v>10.537696459999999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408.05864789999998</v>
      </c>
      <c r="AY534">
        <v>111.1340403</v>
      </c>
      <c r="AZ534">
        <v>155.70744310000001</v>
      </c>
      <c r="BA534">
        <v>154.74130360000001</v>
      </c>
      <c r="BB534">
        <v>121.36378759999999</v>
      </c>
      <c r="BC534">
        <v>191.33961410000001</v>
      </c>
      <c r="BD534">
        <v>65.517842580000007</v>
      </c>
      <c r="BE534">
        <v>269.31614330000002</v>
      </c>
      <c r="BF534">
        <v>215.0578841</v>
      </c>
      <c r="BG534">
        <v>195.1759442</v>
      </c>
      <c r="BH534">
        <v>211.5615445</v>
      </c>
      <c r="BI534">
        <v>0</v>
      </c>
      <c r="BJ534">
        <v>0</v>
      </c>
      <c r="BK534">
        <v>32.657781669999999</v>
      </c>
      <c r="BL534">
        <v>0</v>
      </c>
      <c r="BM534">
        <v>35.8653695</v>
      </c>
      <c r="BN534">
        <v>0</v>
      </c>
      <c r="BO534">
        <v>21.82127805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1.2681354419999999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1.168331206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23.05168651</v>
      </c>
      <c r="CR534">
        <v>0</v>
      </c>
      <c r="CS534">
        <v>0</v>
      </c>
    </row>
    <row r="535" spans="1:97" x14ac:dyDescent="0.2">
      <c r="A535" t="s">
        <v>1009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2.8985966369999998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</row>
    <row r="536" spans="1:97" x14ac:dyDescent="0.2">
      <c r="A536" t="s">
        <v>1010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2.6549330950000001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11.958725879999999</v>
      </c>
      <c r="BD536">
        <v>0</v>
      </c>
      <c r="BE536">
        <v>0</v>
      </c>
      <c r="BF536">
        <v>3.4136172079999998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</row>
    <row r="537" spans="1:97" x14ac:dyDescent="0.2">
      <c r="A537" t="s">
        <v>1011</v>
      </c>
      <c r="B537">
        <v>0</v>
      </c>
      <c r="C537">
        <v>0</v>
      </c>
      <c r="D537">
        <v>0</v>
      </c>
      <c r="E537">
        <v>2.7128084590000001</v>
      </c>
      <c r="F537">
        <v>0</v>
      </c>
      <c r="G537">
        <v>3.2170703490000001</v>
      </c>
      <c r="H537">
        <v>0</v>
      </c>
      <c r="I537">
        <v>0</v>
      </c>
      <c r="J537">
        <v>6.8397377180000003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7.0966721379999997</v>
      </c>
      <c r="AY537">
        <v>2.46964534</v>
      </c>
      <c r="AZ537">
        <v>0</v>
      </c>
      <c r="BA537">
        <v>22.105900510000001</v>
      </c>
      <c r="BB537">
        <v>7.1390463310000003</v>
      </c>
      <c r="BC537">
        <v>0</v>
      </c>
      <c r="BD537">
        <v>0</v>
      </c>
      <c r="BE537">
        <v>0</v>
      </c>
      <c r="BF537">
        <v>10.240851620000001</v>
      </c>
      <c r="BG537">
        <v>6.1960617219999996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</row>
    <row r="538" spans="1:97" x14ac:dyDescent="0.2">
      <c r="A538" t="s">
        <v>1012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3.2170703490000001</v>
      </c>
      <c r="H538">
        <v>0</v>
      </c>
      <c r="I538">
        <v>4.0858274720000001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3.6398801430000001</v>
      </c>
      <c r="BE538">
        <v>0</v>
      </c>
      <c r="BF538">
        <v>3.4136172079999998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</row>
    <row r="539" spans="1:97" x14ac:dyDescent="0.2">
      <c r="A539" t="s">
        <v>1013</v>
      </c>
      <c r="B539">
        <v>0</v>
      </c>
      <c r="C539">
        <v>0</v>
      </c>
      <c r="D539">
        <v>0</v>
      </c>
      <c r="E539">
        <v>0</v>
      </c>
      <c r="F539">
        <v>72.251147489999994</v>
      </c>
      <c r="G539">
        <v>0</v>
      </c>
      <c r="H539">
        <v>0</v>
      </c>
      <c r="I539">
        <v>4.0858274720000001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8.9772047770000007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</row>
    <row r="540" spans="1:97" x14ac:dyDescent="0.2">
      <c r="A540" t="s">
        <v>1014</v>
      </c>
      <c r="B540">
        <v>0</v>
      </c>
      <c r="C540">
        <v>0</v>
      </c>
      <c r="D540">
        <v>2.3910000550000001</v>
      </c>
      <c r="E540">
        <v>2.7128084590000001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</row>
    <row r="541" spans="1:97" x14ac:dyDescent="0.2">
      <c r="A541" t="s">
        <v>1015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2.9379059550000002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</row>
    <row r="542" spans="1:97" x14ac:dyDescent="0.2">
      <c r="A542" t="s">
        <v>310</v>
      </c>
      <c r="B542">
        <v>2532.2417030000001</v>
      </c>
      <c r="C542">
        <v>116.166085</v>
      </c>
      <c r="D542">
        <v>38.256000880000002</v>
      </c>
      <c r="E542">
        <v>377.08037589999998</v>
      </c>
      <c r="F542">
        <v>82.572739990000002</v>
      </c>
      <c r="G542">
        <v>6.4341406980000002</v>
      </c>
      <c r="H542">
        <v>215.04958070000001</v>
      </c>
      <c r="I542">
        <v>0</v>
      </c>
      <c r="J542">
        <v>3.4198688590000001</v>
      </c>
      <c r="K542">
        <v>5.5402838020000003</v>
      </c>
      <c r="L542">
        <v>17.39157982</v>
      </c>
      <c r="M542">
        <v>29.553688520000001</v>
      </c>
      <c r="N542">
        <v>109.3653504</v>
      </c>
      <c r="O542">
        <v>0</v>
      </c>
      <c r="P542">
        <v>0</v>
      </c>
      <c r="Q542">
        <v>31.010669679999999</v>
      </c>
      <c r="R542">
        <v>0</v>
      </c>
      <c r="S542">
        <v>10.867342880000001</v>
      </c>
      <c r="T542">
        <v>4.4068589319999996</v>
      </c>
      <c r="U542">
        <v>0</v>
      </c>
      <c r="V542">
        <v>1.0604903919999999</v>
      </c>
      <c r="W542">
        <v>0</v>
      </c>
      <c r="X542">
        <v>0</v>
      </c>
      <c r="Y542">
        <v>12.48030022</v>
      </c>
      <c r="Z542">
        <v>0</v>
      </c>
      <c r="AA542">
        <v>1.421214344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1.1708551620000001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14.19334428</v>
      </c>
      <c r="AY542">
        <v>17.287517380000001</v>
      </c>
      <c r="AZ542">
        <v>13.251697289999999</v>
      </c>
      <c r="BA542">
        <v>12.63194315</v>
      </c>
      <c r="BB542">
        <v>7.1390463310000003</v>
      </c>
      <c r="BC542">
        <v>23.917451759999999</v>
      </c>
      <c r="BD542">
        <v>0</v>
      </c>
      <c r="BE542">
        <v>17.954409550000001</v>
      </c>
      <c r="BF542">
        <v>30.72255487</v>
      </c>
      <c r="BG542">
        <v>120.8232036</v>
      </c>
      <c r="BH542">
        <v>10.236848930000001</v>
      </c>
      <c r="BI542">
        <v>4.1787030600000001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5.8674290679999999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1.706535344</v>
      </c>
      <c r="CB542">
        <v>0</v>
      </c>
      <c r="CC542">
        <v>0</v>
      </c>
      <c r="CD542">
        <v>1.3945637879999999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</row>
    <row r="543" spans="1:97" x14ac:dyDescent="0.2">
      <c r="A543" t="s">
        <v>311</v>
      </c>
      <c r="B543">
        <v>17718.207460000001</v>
      </c>
      <c r="C543">
        <v>25182.540580000001</v>
      </c>
      <c r="D543">
        <v>25088.763569999999</v>
      </c>
      <c r="E543">
        <v>21496.29423</v>
      </c>
      <c r="F543">
        <v>15110.81142</v>
      </c>
      <c r="G543">
        <v>21268.052080000001</v>
      </c>
      <c r="H543">
        <v>28431.678510000002</v>
      </c>
      <c r="I543">
        <v>9863.1875170000003</v>
      </c>
      <c r="J543">
        <v>17113.02377</v>
      </c>
      <c r="K543">
        <v>18656.905699999999</v>
      </c>
      <c r="L543">
        <v>12550.92344</v>
      </c>
      <c r="M543">
        <v>24931.49163</v>
      </c>
      <c r="N543">
        <v>2053.2959449999998</v>
      </c>
      <c r="O543">
        <v>72.694344880000003</v>
      </c>
      <c r="P543">
        <v>208.02197820000001</v>
      </c>
      <c r="Q543">
        <v>1486.031291</v>
      </c>
      <c r="R543">
        <v>243.35972140000001</v>
      </c>
      <c r="S543">
        <v>136.6180248</v>
      </c>
      <c r="T543">
        <v>565.54689629999996</v>
      </c>
      <c r="U543">
        <v>180.69867249999999</v>
      </c>
      <c r="V543">
        <v>51.964029199999999</v>
      </c>
      <c r="W543">
        <v>20.993014030000001</v>
      </c>
      <c r="X543">
        <v>19.424697550000001</v>
      </c>
      <c r="Y543">
        <v>651.24475719999998</v>
      </c>
      <c r="Z543">
        <v>6.0162063200000002</v>
      </c>
      <c r="AA543">
        <v>8.5272860640000001</v>
      </c>
      <c r="AB543">
        <v>9.2458154260000001</v>
      </c>
      <c r="AC543">
        <v>22.26809703</v>
      </c>
      <c r="AD543">
        <v>43.150299570000001</v>
      </c>
      <c r="AE543">
        <v>2.0855866860000001</v>
      </c>
      <c r="AF543">
        <v>58.547053859999998</v>
      </c>
      <c r="AG543">
        <v>19.925450779999998</v>
      </c>
      <c r="AH543">
        <v>21.01897731</v>
      </c>
      <c r="AI543">
        <v>0</v>
      </c>
      <c r="AJ543">
        <v>0</v>
      </c>
      <c r="AK543">
        <v>0</v>
      </c>
      <c r="AL543">
        <v>20.867063630000001</v>
      </c>
      <c r="AM543">
        <v>2.4932940280000002</v>
      </c>
      <c r="AN543">
        <v>26.417150960000001</v>
      </c>
      <c r="AO543">
        <v>58.54275809</v>
      </c>
      <c r="AP543">
        <v>126.96548970000001</v>
      </c>
      <c r="AQ543">
        <v>0</v>
      </c>
      <c r="AR543">
        <v>9.8722446470000005</v>
      </c>
      <c r="AS543">
        <v>17.56663898</v>
      </c>
      <c r="AT543">
        <v>10.58054285</v>
      </c>
      <c r="AU543">
        <v>1.182440138</v>
      </c>
      <c r="AV543">
        <v>1.4161319320000001</v>
      </c>
      <c r="AW543">
        <v>9.8752973970000006</v>
      </c>
      <c r="AX543">
        <v>19015.53299</v>
      </c>
      <c r="AY543">
        <v>24881.676800000001</v>
      </c>
      <c r="AZ543">
        <v>27845.128919999999</v>
      </c>
      <c r="BA543">
        <v>26874.459050000001</v>
      </c>
      <c r="BB543">
        <v>17100.395639999999</v>
      </c>
      <c r="BC543">
        <v>27728.299080000001</v>
      </c>
      <c r="BD543">
        <v>22578.176530000001</v>
      </c>
      <c r="BE543">
        <v>28768.948909999999</v>
      </c>
      <c r="BF543">
        <v>26008.34951</v>
      </c>
      <c r="BG543">
        <v>33864.575340000003</v>
      </c>
      <c r="BH543">
        <v>20432.75045</v>
      </c>
      <c r="BI543">
        <v>33.429624480000001</v>
      </c>
      <c r="BJ543">
        <v>543.48108349999995</v>
      </c>
      <c r="BK543">
        <v>2760.3601170000002</v>
      </c>
      <c r="BL543">
        <v>25.18281752</v>
      </c>
      <c r="BM543">
        <v>4199.8347679999997</v>
      </c>
      <c r="BN543">
        <v>2806.72541</v>
      </c>
      <c r="BO543">
        <v>525.8928009</v>
      </c>
      <c r="BP543">
        <v>104.146866</v>
      </c>
      <c r="BQ543">
        <v>414.27795220000002</v>
      </c>
      <c r="BR543">
        <v>715.94759329999999</v>
      </c>
      <c r="BS543">
        <v>1.5125846380000001</v>
      </c>
      <c r="BT543">
        <v>1604.3732560000001</v>
      </c>
      <c r="BU543">
        <v>50.975960530000002</v>
      </c>
      <c r="BV543">
        <v>1.2645425239999999</v>
      </c>
      <c r="BW543">
        <v>38.044063250000001</v>
      </c>
      <c r="BX543">
        <v>0</v>
      </c>
      <c r="BY543">
        <v>11.016582530000001</v>
      </c>
      <c r="BZ543">
        <v>31.397114899999998</v>
      </c>
      <c r="CA543">
        <v>5.1196060320000001</v>
      </c>
      <c r="CB543">
        <v>1.7506695409999999</v>
      </c>
      <c r="CC543">
        <v>52.214175300000001</v>
      </c>
      <c r="CD543">
        <v>4.1836913649999996</v>
      </c>
      <c r="CE543">
        <v>70.099872349999998</v>
      </c>
      <c r="CF543">
        <v>11.33175969</v>
      </c>
      <c r="CG543">
        <v>2.1460601750000001</v>
      </c>
      <c r="CH543">
        <v>23.733683370000001</v>
      </c>
      <c r="CI543">
        <v>14.539816500000001</v>
      </c>
      <c r="CJ543">
        <v>1.5075865230000001</v>
      </c>
      <c r="CK543">
        <v>63.922716289999997</v>
      </c>
      <c r="CL543">
        <v>707.5881048</v>
      </c>
      <c r="CM543">
        <v>346.7763511</v>
      </c>
      <c r="CN543">
        <v>1.714878543</v>
      </c>
      <c r="CO543">
        <v>58.080475579999998</v>
      </c>
      <c r="CP543">
        <v>57.381852960000003</v>
      </c>
      <c r="CQ543">
        <v>213.2281002</v>
      </c>
      <c r="CR543">
        <v>94.785003340000003</v>
      </c>
      <c r="CS543">
        <v>1.0027607169999999</v>
      </c>
    </row>
    <row r="544" spans="1:97" x14ac:dyDescent="0.2">
      <c r="A544" t="s">
        <v>1016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2.3796821100000001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</row>
    <row r="545" spans="1:97" x14ac:dyDescent="0.2">
      <c r="A545" t="s">
        <v>1017</v>
      </c>
      <c r="B545">
        <v>2.494819412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2.3796821100000001</v>
      </c>
      <c r="BC545">
        <v>0</v>
      </c>
      <c r="BD545">
        <v>0</v>
      </c>
      <c r="BE545">
        <v>0</v>
      </c>
      <c r="BF545">
        <v>3.4136172079999998</v>
      </c>
      <c r="BG545">
        <v>0</v>
      </c>
      <c r="BH545">
        <v>0</v>
      </c>
      <c r="BI545">
        <v>4.1787030600000001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</row>
    <row r="546" spans="1:97" x14ac:dyDescent="0.2">
      <c r="A546" t="s">
        <v>1018</v>
      </c>
      <c r="B546">
        <v>0</v>
      </c>
      <c r="C546">
        <v>0</v>
      </c>
      <c r="D546">
        <v>0</v>
      </c>
      <c r="E546">
        <v>2.7128084590000001</v>
      </c>
      <c r="F546">
        <v>0</v>
      </c>
      <c r="G546">
        <v>0</v>
      </c>
      <c r="H546">
        <v>47.788795700000001</v>
      </c>
      <c r="I546">
        <v>0</v>
      </c>
      <c r="J546">
        <v>0</v>
      </c>
      <c r="K546">
        <v>0</v>
      </c>
      <c r="L546">
        <v>0</v>
      </c>
      <c r="M546">
        <v>2.9553688519999999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</row>
    <row r="547" spans="1:97" x14ac:dyDescent="0.2">
      <c r="A547" t="s">
        <v>312</v>
      </c>
      <c r="B547">
        <v>296.88351</v>
      </c>
      <c r="C547">
        <v>158.66587229999999</v>
      </c>
      <c r="D547">
        <v>219.972005</v>
      </c>
      <c r="E547">
        <v>236.01433599999999</v>
      </c>
      <c r="F547">
        <v>467.91219330000001</v>
      </c>
      <c r="G547">
        <v>427.87035639999999</v>
      </c>
      <c r="H547">
        <v>228.32424610000001</v>
      </c>
      <c r="I547">
        <v>449.44102190000001</v>
      </c>
      <c r="J547">
        <v>393.28491880000001</v>
      </c>
      <c r="K547">
        <v>642.67292099999997</v>
      </c>
      <c r="L547">
        <v>165.22000829999999</v>
      </c>
      <c r="M547">
        <v>198.0097131</v>
      </c>
      <c r="N547">
        <v>18.484284580000001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10.28267084</v>
      </c>
      <c r="U547">
        <v>0</v>
      </c>
      <c r="V547">
        <v>0</v>
      </c>
      <c r="W547">
        <v>0</v>
      </c>
      <c r="X547">
        <v>0</v>
      </c>
      <c r="Y547">
        <v>3.4037182430000001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1.951568462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2.4015591779999999</v>
      </c>
      <c r="AO547">
        <v>1.1708551620000001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709.66721380000001</v>
      </c>
      <c r="AY547">
        <v>328.46283019999998</v>
      </c>
      <c r="AZ547">
        <v>142.45574579999999</v>
      </c>
      <c r="BA547">
        <v>281.06073509999999</v>
      </c>
      <c r="BB547">
        <v>128.50283400000001</v>
      </c>
      <c r="BC547">
        <v>406.59667999999999</v>
      </c>
      <c r="BD547">
        <v>211.1130483</v>
      </c>
      <c r="BE547">
        <v>610.44992479999996</v>
      </c>
      <c r="BF547">
        <v>296.98469710000001</v>
      </c>
      <c r="BG547">
        <v>294.3129318</v>
      </c>
      <c r="BH547">
        <v>228.62295929999999</v>
      </c>
      <c r="BI547">
        <v>0</v>
      </c>
      <c r="BJ547">
        <v>0</v>
      </c>
      <c r="BK547">
        <v>17.106457070000001</v>
      </c>
      <c r="BL547">
        <v>0</v>
      </c>
      <c r="BM547">
        <v>0</v>
      </c>
      <c r="BN547">
        <v>62.762196109999998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1.706535344</v>
      </c>
      <c r="CB547">
        <v>0</v>
      </c>
      <c r="CC547">
        <v>0</v>
      </c>
      <c r="CD547">
        <v>0</v>
      </c>
      <c r="CE547">
        <v>4.6733248229999997</v>
      </c>
      <c r="CF547">
        <v>1.25908441</v>
      </c>
      <c r="CG547">
        <v>0</v>
      </c>
      <c r="CH547">
        <v>0</v>
      </c>
      <c r="CI547">
        <v>0</v>
      </c>
      <c r="CJ547">
        <v>0</v>
      </c>
      <c r="CK547">
        <v>12.175755479999999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</row>
    <row r="548" spans="1:97" x14ac:dyDescent="0.2">
      <c r="A548" t="s">
        <v>313</v>
      </c>
      <c r="B548">
        <v>7.484458236</v>
      </c>
      <c r="C548">
        <v>11.333276590000001</v>
      </c>
      <c r="D548">
        <v>7.1730001640000003</v>
      </c>
      <c r="E548">
        <v>10.851233840000001</v>
      </c>
      <c r="F548">
        <v>27.524246659999999</v>
      </c>
      <c r="G548">
        <v>3.2170703490000001</v>
      </c>
      <c r="H548">
        <v>5.3098661890000001</v>
      </c>
      <c r="I548">
        <v>8.1716549440000001</v>
      </c>
      <c r="J548">
        <v>6.8397377180000003</v>
      </c>
      <c r="K548">
        <v>11.0805676</v>
      </c>
      <c r="L548">
        <v>2.8985966369999998</v>
      </c>
      <c r="M548">
        <v>5.9107377029999997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1.1345727480000001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7.0966721379999997</v>
      </c>
      <c r="AY548">
        <v>4.93929068</v>
      </c>
      <c r="AZ548">
        <v>0</v>
      </c>
      <c r="BA548">
        <v>18.94791472</v>
      </c>
      <c r="BB548">
        <v>7.1390463310000003</v>
      </c>
      <c r="BC548">
        <v>11.958725879999999</v>
      </c>
      <c r="BD548">
        <v>7.2797602870000002</v>
      </c>
      <c r="BE548">
        <v>11.969606369999999</v>
      </c>
      <c r="BF548">
        <v>3.4136172079999998</v>
      </c>
      <c r="BG548">
        <v>12.392123440000001</v>
      </c>
      <c r="BH548">
        <v>6.8245659500000002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27.615366290000001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</row>
    <row r="549" spans="1:97" x14ac:dyDescent="0.2">
      <c r="A549" t="s">
        <v>314</v>
      </c>
      <c r="B549">
        <v>57.380846480000002</v>
      </c>
      <c r="C549">
        <v>110.49944669999999</v>
      </c>
      <c r="D549">
        <v>559.49401279999995</v>
      </c>
      <c r="E549">
        <v>46.11774381</v>
      </c>
      <c r="F549">
        <v>10.3215925</v>
      </c>
      <c r="G549">
        <v>16.085351750000001</v>
      </c>
      <c r="H549">
        <v>66.373327360000005</v>
      </c>
      <c r="I549">
        <v>20.429137359999999</v>
      </c>
      <c r="J549">
        <v>17.099344299999998</v>
      </c>
      <c r="K549">
        <v>2.7701419010000001</v>
      </c>
      <c r="L549">
        <v>628.99547029999997</v>
      </c>
      <c r="M549">
        <v>35.46442622</v>
      </c>
      <c r="N549">
        <v>23.105355719999999</v>
      </c>
      <c r="O549">
        <v>0</v>
      </c>
      <c r="P549">
        <v>0</v>
      </c>
      <c r="Q549">
        <v>16.12554823</v>
      </c>
      <c r="R549">
        <v>0</v>
      </c>
      <c r="S549">
        <v>0</v>
      </c>
      <c r="T549">
        <v>2.9379059550000002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3.3411970979999999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95.805073859999993</v>
      </c>
      <c r="AY549">
        <v>4.93929068</v>
      </c>
      <c r="AZ549">
        <v>9.938772964</v>
      </c>
      <c r="BA549">
        <v>47.369786810000001</v>
      </c>
      <c r="BB549">
        <v>180.85584040000001</v>
      </c>
      <c r="BC549">
        <v>63.779871370000002</v>
      </c>
      <c r="BD549">
        <v>294.83029160000001</v>
      </c>
      <c r="BE549">
        <v>20.946811149999998</v>
      </c>
      <c r="BF549">
        <v>58.031492540000002</v>
      </c>
      <c r="BG549">
        <v>12.392123440000001</v>
      </c>
      <c r="BH549">
        <v>61.421093550000002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1.706535344</v>
      </c>
      <c r="CB549">
        <v>0</v>
      </c>
      <c r="CC549">
        <v>0</v>
      </c>
      <c r="CD549">
        <v>0</v>
      </c>
      <c r="CE549">
        <v>0</v>
      </c>
      <c r="CF549">
        <v>1.25908441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</row>
    <row r="550" spans="1:97" x14ac:dyDescent="0.2">
      <c r="A550" t="s">
        <v>315</v>
      </c>
      <c r="B550">
        <v>102.2875959</v>
      </c>
      <c r="C550">
        <v>0</v>
      </c>
      <c r="D550">
        <v>346.69500790000001</v>
      </c>
      <c r="E550">
        <v>35.266509970000001</v>
      </c>
      <c r="F550">
        <v>1135.3751749999999</v>
      </c>
      <c r="G550">
        <v>83.643829080000003</v>
      </c>
      <c r="H550">
        <v>2.6549330950000001</v>
      </c>
      <c r="I550">
        <v>200.20554609999999</v>
      </c>
      <c r="J550">
        <v>129.95501659999999</v>
      </c>
      <c r="K550">
        <v>454.3032718</v>
      </c>
      <c r="L550">
        <v>115.9438655</v>
      </c>
      <c r="M550">
        <v>32.509057370000001</v>
      </c>
      <c r="N550">
        <v>61.614281920000003</v>
      </c>
      <c r="O550">
        <v>0</v>
      </c>
      <c r="P550">
        <v>0</v>
      </c>
      <c r="Q550">
        <v>0</v>
      </c>
      <c r="R550">
        <v>0</v>
      </c>
      <c r="S550">
        <v>1.5524775550000001</v>
      </c>
      <c r="T550">
        <v>36.723824430000001</v>
      </c>
      <c r="U550">
        <v>0</v>
      </c>
      <c r="V550">
        <v>0</v>
      </c>
      <c r="W550">
        <v>0</v>
      </c>
      <c r="X550">
        <v>0</v>
      </c>
      <c r="Y550">
        <v>2.2691454950000001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521.60540209999999</v>
      </c>
      <c r="AY550">
        <v>91.376877579999999</v>
      </c>
      <c r="AZ550">
        <v>0</v>
      </c>
      <c r="BA550">
        <v>25.263886299999999</v>
      </c>
      <c r="BB550">
        <v>280.80248899999998</v>
      </c>
      <c r="BC550">
        <v>19.931209800000001</v>
      </c>
      <c r="BD550">
        <v>487.7439392</v>
      </c>
      <c r="BE550">
        <v>571.54870410000001</v>
      </c>
      <c r="BF550">
        <v>221.8851185</v>
      </c>
      <c r="BG550">
        <v>3.0980308609999998</v>
      </c>
      <c r="BH550">
        <v>348.0528635</v>
      </c>
      <c r="BI550">
        <v>4.1787030600000001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13.09276683</v>
      </c>
      <c r="BP550">
        <v>0</v>
      </c>
      <c r="BQ550">
        <v>0</v>
      </c>
      <c r="BR550">
        <v>26.84803475</v>
      </c>
      <c r="BS550">
        <v>0</v>
      </c>
      <c r="BT550">
        <v>0</v>
      </c>
      <c r="BU550">
        <v>0</v>
      </c>
      <c r="BV550">
        <v>0</v>
      </c>
      <c r="BW550">
        <v>1.2681354419999999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</row>
    <row r="551" spans="1:97" x14ac:dyDescent="0.2">
      <c r="A551" t="s">
        <v>316</v>
      </c>
      <c r="B551">
        <v>4.989638824</v>
      </c>
      <c r="C551">
        <v>16.999914879999999</v>
      </c>
      <c r="D551">
        <v>16.737000380000001</v>
      </c>
      <c r="E551">
        <v>2.7128084590000001</v>
      </c>
      <c r="F551">
        <v>10.3215925</v>
      </c>
      <c r="G551">
        <v>9.6512110470000003</v>
      </c>
      <c r="H551">
        <v>34.514130229999999</v>
      </c>
      <c r="I551">
        <v>20.429137359999999</v>
      </c>
      <c r="J551">
        <v>0</v>
      </c>
      <c r="K551">
        <v>0</v>
      </c>
      <c r="L551">
        <v>14.49298319</v>
      </c>
      <c r="M551">
        <v>20.687581959999999</v>
      </c>
      <c r="N551">
        <v>3.0807140959999999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35.483360689999998</v>
      </c>
      <c r="AY551">
        <v>4.93929068</v>
      </c>
      <c r="AZ551">
        <v>3.3129243210000001</v>
      </c>
      <c r="BA551">
        <v>37.895829450000001</v>
      </c>
      <c r="BB551">
        <v>45.213960100000001</v>
      </c>
      <c r="BC551">
        <v>15.94496784</v>
      </c>
      <c r="BD551">
        <v>10.919640429999999</v>
      </c>
      <c r="BE551">
        <v>2.9924015920000002</v>
      </c>
      <c r="BF551">
        <v>61.44510975</v>
      </c>
      <c r="BG551">
        <v>117.7251727</v>
      </c>
      <c r="BH551">
        <v>64.833376529999995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1.411193927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8.5595335259999992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</row>
    <row r="552" spans="1:97" x14ac:dyDescent="0.2">
      <c r="A552" t="s">
        <v>1019</v>
      </c>
      <c r="B552">
        <v>2.494819412</v>
      </c>
      <c r="C552">
        <v>2.8333191470000001</v>
      </c>
      <c r="D552">
        <v>2.3910000550000001</v>
      </c>
      <c r="E552">
        <v>5.4256169190000003</v>
      </c>
      <c r="F552">
        <v>0</v>
      </c>
      <c r="G552">
        <v>0</v>
      </c>
      <c r="H552">
        <v>7.9647992839999997</v>
      </c>
      <c r="I552">
        <v>0</v>
      </c>
      <c r="J552">
        <v>0</v>
      </c>
      <c r="K552">
        <v>5.5402838020000003</v>
      </c>
      <c r="L552">
        <v>0</v>
      </c>
      <c r="M552">
        <v>5.9107377029999997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3.5483360689999999</v>
      </c>
      <c r="AY552">
        <v>2.46964534</v>
      </c>
      <c r="AZ552">
        <v>0</v>
      </c>
      <c r="BA552">
        <v>0</v>
      </c>
      <c r="BB552">
        <v>9.5187284410000004</v>
      </c>
      <c r="BC552">
        <v>0</v>
      </c>
      <c r="BD552">
        <v>36.398801429999999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</row>
    <row r="553" spans="1:97" x14ac:dyDescent="0.2">
      <c r="A553" t="s">
        <v>1020</v>
      </c>
      <c r="B553">
        <v>0</v>
      </c>
      <c r="C553">
        <v>0</v>
      </c>
      <c r="D553">
        <v>0</v>
      </c>
      <c r="E553">
        <v>2.7128084590000001</v>
      </c>
      <c r="F553">
        <v>0</v>
      </c>
      <c r="G553">
        <v>0</v>
      </c>
      <c r="H553">
        <v>2.6549330950000001</v>
      </c>
      <c r="I553">
        <v>4.0858274720000001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7.3447648870000002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</row>
    <row r="554" spans="1:97" x14ac:dyDescent="0.2">
      <c r="A554" t="s">
        <v>1021</v>
      </c>
      <c r="B554">
        <v>0</v>
      </c>
      <c r="C554">
        <v>0</v>
      </c>
      <c r="D554">
        <v>2.3910000550000001</v>
      </c>
      <c r="E554">
        <v>0</v>
      </c>
      <c r="F554">
        <v>0</v>
      </c>
      <c r="G554">
        <v>0</v>
      </c>
      <c r="H554">
        <v>2.6549330950000001</v>
      </c>
      <c r="I554">
        <v>0</v>
      </c>
      <c r="J554">
        <v>3.4198688590000001</v>
      </c>
      <c r="K554">
        <v>2.7701419010000001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3.5483360689999999</v>
      </c>
      <c r="AY554">
        <v>2.46964534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</row>
    <row r="555" spans="1:97" x14ac:dyDescent="0.2">
      <c r="A555" t="s">
        <v>1022</v>
      </c>
      <c r="B555">
        <v>0</v>
      </c>
      <c r="C555">
        <v>2.8333191470000001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3.5483360689999999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3.6398801430000001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</row>
    <row r="556" spans="1:97" x14ac:dyDescent="0.2">
      <c r="A556" t="s">
        <v>319</v>
      </c>
      <c r="B556">
        <v>12.47409706</v>
      </c>
      <c r="C556">
        <v>19.83323403</v>
      </c>
      <c r="D556">
        <v>10.75950025</v>
      </c>
      <c r="E556">
        <v>25.771680360000001</v>
      </c>
      <c r="F556">
        <v>8.6013270819999992</v>
      </c>
      <c r="G556">
        <v>16.085351750000001</v>
      </c>
      <c r="H556">
        <v>29.204264040000002</v>
      </c>
      <c r="I556">
        <v>24.51496483</v>
      </c>
      <c r="J556">
        <v>29.068885300000002</v>
      </c>
      <c r="K556">
        <v>12.46563855</v>
      </c>
      <c r="L556">
        <v>17.39157982</v>
      </c>
      <c r="M556">
        <v>14.776844260000001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3.9710046170000002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40.805864790000001</v>
      </c>
      <c r="AY556">
        <v>13.583049369999999</v>
      </c>
      <c r="AZ556">
        <v>19.87754593</v>
      </c>
      <c r="BA556">
        <v>22.105900510000001</v>
      </c>
      <c r="BB556">
        <v>10.708569499999999</v>
      </c>
      <c r="BC556">
        <v>59.793629410000001</v>
      </c>
      <c r="BD556">
        <v>9.0997003589999998</v>
      </c>
      <c r="BE556">
        <v>23.939212739999999</v>
      </c>
      <c r="BF556">
        <v>35.842980679999997</v>
      </c>
      <c r="BG556">
        <v>55.7645555</v>
      </c>
      <c r="BH556">
        <v>39.241254210000001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1.426588921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</row>
    <row r="557" spans="1:97" x14ac:dyDescent="0.2">
      <c r="A557" t="s">
        <v>320</v>
      </c>
      <c r="B557">
        <v>4.989638824</v>
      </c>
      <c r="C557">
        <v>8.4999574419999995</v>
      </c>
      <c r="D557">
        <v>16.737000380000001</v>
      </c>
      <c r="E557">
        <v>0</v>
      </c>
      <c r="F557">
        <v>17.202654160000002</v>
      </c>
      <c r="G557">
        <v>6.4341406980000002</v>
      </c>
      <c r="H557">
        <v>2.6549330950000001</v>
      </c>
      <c r="I557">
        <v>8.1716549440000001</v>
      </c>
      <c r="J557">
        <v>3.4198688590000001</v>
      </c>
      <c r="K557">
        <v>8.3104257029999999</v>
      </c>
      <c r="L557">
        <v>0</v>
      </c>
      <c r="M557">
        <v>5.9107377029999997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17.741680339999998</v>
      </c>
      <c r="AY557">
        <v>7.4089360199999996</v>
      </c>
      <c r="AZ557">
        <v>6.6258486430000003</v>
      </c>
      <c r="BA557">
        <v>3.1579857869999999</v>
      </c>
      <c r="BB557">
        <v>0</v>
      </c>
      <c r="BC557">
        <v>23.917451759999999</v>
      </c>
      <c r="BD557">
        <v>18.19940072</v>
      </c>
      <c r="BE557">
        <v>11.969606369999999</v>
      </c>
      <c r="BF557">
        <v>6.8272344159999996</v>
      </c>
      <c r="BG557">
        <v>3.0980308609999998</v>
      </c>
      <c r="BH557">
        <v>3.4122829750000001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</row>
    <row r="558" spans="1:97" x14ac:dyDescent="0.2">
      <c r="A558" t="s">
        <v>321</v>
      </c>
      <c r="B558">
        <v>533.89135420000002</v>
      </c>
      <c r="C558">
        <v>614.83025499999997</v>
      </c>
      <c r="D558">
        <v>514.06501179999998</v>
      </c>
      <c r="E558">
        <v>469.31586349999998</v>
      </c>
      <c r="F558">
        <v>863.57323910000002</v>
      </c>
      <c r="G558">
        <v>604.80922559999999</v>
      </c>
      <c r="H558">
        <v>496.47248869999999</v>
      </c>
      <c r="I558">
        <v>535.24339880000002</v>
      </c>
      <c r="J558">
        <v>595.05718149999996</v>
      </c>
      <c r="K558">
        <v>814.42171889999997</v>
      </c>
      <c r="L558">
        <v>460.87686539999999</v>
      </c>
      <c r="M558">
        <v>582.20766379999998</v>
      </c>
      <c r="N558">
        <v>41.589640299999999</v>
      </c>
      <c r="O558">
        <v>1.4835580589999999</v>
      </c>
      <c r="P558">
        <v>0</v>
      </c>
      <c r="Q558">
        <v>35.972376830000002</v>
      </c>
      <c r="R558">
        <v>0</v>
      </c>
      <c r="S558">
        <v>9.3148653279999998</v>
      </c>
      <c r="T558">
        <v>17.627435729999998</v>
      </c>
      <c r="U558">
        <v>4.5174668139999996</v>
      </c>
      <c r="V558">
        <v>4.2419615669999997</v>
      </c>
      <c r="W558">
        <v>0</v>
      </c>
      <c r="X558">
        <v>2.7749567929999999</v>
      </c>
      <c r="Y558">
        <v>22.691454950000001</v>
      </c>
      <c r="Z558">
        <v>0</v>
      </c>
      <c r="AA558">
        <v>0</v>
      </c>
      <c r="AB558">
        <v>0</v>
      </c>
      <c r="AC558">
        <v>0</v>
      </c>
      <c r="AD558">
        <v>2.8766866379999998</v>
      </c>
      <c r="AE558">
        <v>0</v>
      </c>
      <c r="AF558">
        <v>1.951568462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2.3417103240000001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1.0972552659999999</v>
      </c>
      <c r="AX558">
        <v>730.95723020000003</v>
      </c>
      <c r="AY558">
        <v>545.79162020000001</v>
      </c>
      <c r="AZ558">
        <v>540.00666439999998</v>
      </c>
      <c r="BA558">
        <v>552.64751279999996</v>
      </c>
      <c r="BB558">
        <v>418.82405139999997</v>
      </c>
      <c r="BC558">
        <v>956.69807060000005</v>
      </c>
      <c r="BD558">
        <v>1368.594934</v>
      </c>
      <c r="BE558">
        <v>442.87543570000003</v>
      </c>
      <c r="BF558">
        <v>587.14215979999994</v>
      </c>
      <c r="BG558">
        <v>588.6258636</v>
      </c>
      <c r="BH558">
        <v>651.74604820000002</v>
      </c>
      <c r="BI558">
        <v>0</v>
      </c>
      <c r="BJ558">
        <v>0</v>
      </c>
      <c r="BK558">
        <v>197.5018225</v>
      </c>
      <c r="BL558">
        <v>0</v>
      </c>
      <c r="BM558">
        <v>150.63455189999999</v>
      </c>
      <c r="BN558">
        <v>195.81805180000001</v>
      </c>
      <c r="BO558">
        <v>0</v>
      </c>
      <c r="BP558">
        <v>0</v>
      </c>
      <c r="BQ558">
        <v>0</v>
      </c>
      <c r="BR558">
        <v>96.205457850000002</v>
      </c>
      <c r="BS558">
        <v>1.5125846380000001</v>
      </c>
      <c r="BT558">
        <v>86.020012449999996</v>
      </c>
      <c r="BU558">
        <v>0</v>
      </c>
      <c r="BV558">
        <v>0</v>
      </c>
      <c r="BW558">
        <v>2.5362708829999998</v>
      </c>
      <c r="BX558">
        <v>0</v>
      </c>
      <c r="BY558">
        <v>2.7541456320000002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21.307572100000002</v>
      </c>
      <c r="CL558">
        <v>91.301690949999994</v>
      </c>
      <c r="CM558">
        <v>0</v>
      </c>
      <c r="CN558">
        <v>0</v>
      </c>
      <c r="CO558">
        <v>1.452011889</v>
      </c>
      <c r="CP558">
        <v>0</v>
      </c>
      <c r="CQ558">
        <v>0</v>
      </c>
      <c r="CR558">
        <v>0</v>
      </c>
      <c r="CS558">
        <v>0</v>
      </c>
    </row>
    <row r="559" spans="1:97" x14ac:dyDescent="0.2">
      <c r="A559" t="s">
        <v>322</v>
      </c>
      <c r="B559">
        <v>4.989638824</v>
      </c>
      <c r="C559">
        <v>0</v>
      </c>
      <c r="D559">
        <v>43.03800099</v>
      </c>
      <c r="E559">
        <v>184.4709752</v>
      </c>
      <c r="F559">
        <v>0</v>
      </c>
      <c r="G559">
        <v>0</v>
      </c>
      <c r="H559">
        <v>114.1621231</v>
      </c>
      <c r="I559">
        <v>65.373239549999994</v>
      </c>
      <c r="J559">
        <v>30.778819729999999</v>
      </c>
      <c r="K559">
        <v>421.0615689</v>
      </c>
      <c r="L559">
        <v>324.6428234</v>
      </c>
      <c r="M559">
        <v>292.58151629999998</v>
      </c>
      <c r="N559">
        <v>16.94392753</v>
      </c>
      <c r="O559">
        <v>0</v>
      </c>
      <c r="P559">
        <v>0</v>
      </c>
      <c r="Q559">
        <v>31.010669679999999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57.863210129999999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1.951568462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209.35182810000001</v>
      </c>
      <c r="AY559">
        <v>12.3482267</v>
      </c>
      <c r="AZ559">
        <v>728.84335069999997</v>
      </c>
      <c r="BA559">
        <v>265.27080610000002</v>
      </c>
      <c r="BB559">
        <v>21.417138990000002</v>
      </c>
      <c r="BC559">
        <v>0</v>
      </c>
      <c r="BD559">
        <v>127.395805</v>
      </c>
      <c r="BE559">
        <v>2.9924015920000002</v>
      </c>
      <c r="BF559">
        <v>279.91661110000001</v>
      </c>
      <c r="BG559">
        <v>0</v>
      </c>
      <c r="BH559">
        <v>450.4213527</v>
      </c>
      <c r="BI559">
        <v>0</v>
      </c>
      <c r="BJ559">
        <v>0</v>
      </c>
      <c r="BK559">
        <v>0</v>
      </c>
      <c r="BL559">
        <v>0</v>
      </c>
      <c r="BM559">
        <v>100.42303459999999</v>
      </c>
      <c r="BN559">
        <v>0</v>
      </c>
      <c r="BO559">
        <v>19.639150239999999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3.804406325</v>
      </c>
      <c r="BX559">
        <v>0</v>
      </c>
      <c r="BY559">
        <v>1.3770728160000001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2.3366624119999999</v>
      </c>
      <c r="CF559">
        <v>1.25908441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1.452011889</v>
      </c>
      <c r="CP559">
        <v>0</v>
      </c>
      <c r="CQ559">
        <v>0</v>
      </c>
      <c r="CR559">
        <v>0</v>
      </c>
      <c r="CS559">
        <v>0</v>
      </c>
    </row>
    <row r="560" spans="1:97" x14ac:dyDescent="0.2">
      <c r="A560" t="s">
        <v>1023</v>
      </c>
      <c r="B560">
        <v>0</v>
      </c>
      <c r="C560">
        <v>0</v>
      </c>
      <c r="D560">
        <v>2.3910000550000001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19.390993309999999</v>
      </c>
      <c r="L560">
        <v>8.6957899120000004</v>
      </c>
      <c r="M560">
        <v>0</v>
      </c>
      <c r="N560">
        <v>0</v>
      </c>
      <c r="O560">
        <v>0</v>
      </c>
      <c r="P560">
        <v>0</v>
      </c>
      <c r="Q560">
        <v>1.2404267870000001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1.1345727480000001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3.5483360689999999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3.6398801430000001</v>
      </c>
      <c r="BE560">
        <v>0</v>
      </c>
      <c r="BF560">
        <v>17.068086040000001</v>
      </c>
      <c r="BG560">
        <v>0</v>
      </c>
      <c r="BH560">
        <v>68.245659500000002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</row>
    <row r="561" spans="1:97" x14ac:dyDescent="0.2">
      <c r="A561" t="s">
        <v>323</v>
      </c>
      <c r="B561">
        <v>0</v>
      </c>
      <c r="C561">
        <v>0</v>
      </c>
      <c r="D561">
        <v>0</v>
      </c>
      <c r="E561">
        <v>8.1384253780000009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36.011844709999998</v>
      </c>
      <c r="L561">
        <v>5.7971932749999997</v>
      </c>
      <c r="M561">
        <v>11.82147541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10.64500821</v>
      </c>
      <c r="AY561">
        <v>0</v>
      </c>
      <c r="AZ561">
        <v>9.938772964</v>
      </c>
      <c r="BA561">
        <v>6.3159715749999998</v>
      </c>
      <c r="BB561">
        <v>0</v>
      </c>
      <c r="BC561">
        <v>3.9862419610000002</v>
      </c>
      <c r="BD561">
        <v>18.19940072</v>
      </c>
      <c r="BE561">
        <v>0</v>
      </c>
      <c r="BF561">
        <v>6.8272344159999996</v>
      </c>
      <c r="BG561">
        <v>0</v>
      </c>
      <c r="BH561">
        <v>13.6491319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</row>
    <row r="562" spans="1:97" x14ac:dyDescent="0.2">
      <c r="A562" t="s">
        <v>1024</v>
      </c>
      <c r="B562">
        <v>0</v>
      </c>
      <c r="C562">
        <v>8.4999574419999995</v>
      </c>
      <c r="D562">
        <v>2.3910000550000001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2.8985966369999998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2.46964534</v>
      </c>
      <c r="AZ562">
        <v>0</v>
      </c>
      <c r="BA562">
        <v>0</v>
      </c>
      <c r="BB562">
        <v>0</v>
      </c>
      <c r="BC562">
        <v>3.9862419610000002</v>
      </c>
      <c r="BD562">
        <v>3.6398801430000001</v>
      </c>
      <c r="BE562">
        <v>5.9848031840000004</v>
      </c>
      <c r="BF562">
        <v>0</v>
      </c>
      <c r="BG562">
        <v>0</v>
      </c>
      <c r="BH562">
        <v>3.4122829750000001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4.0558637549999998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</row>
    <row r="563" spans="1:97" x14ac:dyDescent="0.2">
      <c r="A563" t="s">
        <v>1025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2.853177842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</row>
    <row r="564" spans="1:97" x14ac:dyDescent="0.2">
      <c r="A564" t="s">
        <v>324</v>
      </c>
      <c r="B564">
        <v>711.02353240000002</v>
      </c>
      <c r="C564">
        <v>152.999234</v>
      </c>
      <c r="D564">
        <v>772.29301769999995</v>
      </c>
      <c r="E564">
        <v>485.59271419999999</v>
      </c>
      <c r="F564">
        <v>2343.0014970000002</v>
      </c>
      <c r="G564">
        <v>1061.6332150000001</v>
      </c>
      <c r="H564">
        <v>594.70501320000005</v>
      </c>
      <c r="I564">
        <v>1254.3490340000001</v>
      </c>
      <c r="J564">
        <v>1757.812594</v>
      </c>
      <c r="K564">
        <v>476.46440699999999</v>
      </c>
      <c r="L564">
        <v>521.74739469999997</v>
      </c>
      <c r="M564">
        <v>221.65266389999999</v>
      </c>
      <c r="N564">
        <v>64.694996020000005</v>
      </c>
      <c r="O564">
        <v>8.9013483529999995</v>
      </c>
      <c r="P564">
        <v>16.737400539999999</v>
      </c>
      <c r="Q564">
        <v>126.5235323</v>
      </c>
      <c r="R564">
        <v>0</v>
      </c>
      <c r="S564">
        <v>0</v>
      </c>
      <c r="T564">
        <v>91.075084599999997</v>
      </c>
      <c r="U564">
        <v>19.575689529999998</v>
      </c>
      <c r="V564">
        <v>4.2419615669999997</v>
      </c>
      <c r="W564">
        <v>0</v>
      </c>
      <c r="X564">
        <v>6.9373919839999996</v>
      </c>
      <c r="Y564">
        <v>19.287736710000001</v>
      </c>
      <c r="Z564">
        <v>1.2032412640000001</v>
      </c>
      <c r="AA564">
        <v>1.421214344</v>
      </c>
      <c r="AB564">
        <v>0</v>
      </c>
      <c r="AC564">
        <v>1.391756064</v>
      </c>
      <c r="AD564">
        <v>5.7533732759999996</v>
      </c>
      <c r="AE564">
        <v>0</v>
      </c>
      <c r="AF564">
        <v>3.903136924</v>
      </c>
      <c r="AG564">
        <v>1.8114046159999999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9.3668412940000003</v>
      </c>
      <c r="AP564">
        <v>36.753168070000001</v>
      </c>
      <c r="AQ564">
        <v>0</v>
      </c>
      <c r="AR564">
        <v>14.10320664</v>
      </c>
      <c r="AS564">
        <v>1.2547599270000001</v>
      </c>
      <c r="AT564">
        <v>3.0230122420000001</v>
      </c>
      <c r="AU564">
        <v>0</v>
      </c>
      <c r="AV564">
        <v>0</v>
      </c>
      <c r="AW564">
        <v>0</v>
      </c>
      <c r="AX564">
        <v>1930.2948220000001</v>
      </c>
      <c r="AY564">
        <v>242.0252433</v>
      </c>
      <c r="AZ564">
        <v>1126.3942689999999</v>
      </c>
      <c r="BA564">
        <v>454.74995339999998</v>
      </c>
      <c r="BB564">
        <v>944.73379780000005</v>
      </c>
      <c r="BC564">
        <v>757.38597249999998</v>
      </c>
      <c r="BD564">
        <v>746.17542939999998</v>
      </c>
      <c r="BE564">
        <v>903.70528090000005</v>
      </c>
      <c r="BF564">
        <v>1177.6979369999999</v>
      </c>
      <c r="BG564">
        <v>947.99744350000003</v>
      </c>
      <c r="BH564">
        <v>1941.589013</v>
      </c>
      <c r="BI564">
        <v>4.1787030600000001</v>
      </c>
      <c r="BJ564">
        <v>19.284812639999998</v>
      </c>
      <c r="BK564">
        <v>208.3877497</v>
      </c>
      <c r="BL564">
        <v>0</v>
      </c>
      <c r="BM564">
        <v>1673.1194869999999</v>
      </c>
      <c r="BN564">
        <v>170.71317339999999</v>
      </c>
      <c r="BO564">
        <v>172.38809660000001</v>
      </c>
      <c r="BP564">
        <v>16.135429940000002</v>
      </c>
      <c r="BQ564">
        <v>207.13897610000001</v>
      </c>
      <c r="BR564">
        <v>44.746724579999999</v>
      </c>
      <c r="BS564">
        <v>18.151015650000002</v>
      </c>
      <c r="BT564">
        <v>78.018150829999996</v>
      </c>
      <c r="BU564">
        <v>0</v>
      </c>
      <c r="BV564">
        <v>0</v>
      </c>
      <c r="BW564">
        <v>11.413218970000001</v>
      </c>
      <c r="BX564">
        <v>0</v>
      </c>
      <c r="BY564">
        <v>6.8853640800000004</v>
      </c>
      <c r="BZ564">
        <v>7.4755035469999997</v>
      </c>
      <c r="CA564">
        <v>0</v>
      </c>
      <c r="CB564">
        <v>0</v>
      </c>
      <c r="CC564">
        <v>14.111939270000001</v>
      </c>
      <c r="CD564">
        <v>4.1836913649999996</v>
      </c>
      <c r="CE564">
        <v>8.17831844</v>
      </c>
      <c r="CF564">
        <v>16.368097330000001</v>
      </c>
      <c r="CG564">
        <v>0</v>
      </c>
      <c r="CH564">
        <v>8.7439886090000005</v>
      </c>
      <c r="CI564">
        <v>2.6436030009999998</v>
      </c>
      <c r="CJ564">
        <v>0</v>
      </c>
      <c r="CK564">
        <v>60.878777419999999</v>
      </c>
      <c r="CL564">
        <v>222.5478717</v>
      </c>
      <c r="CM564">
        <v>6.0837956330000003</v>
      </c>
      <c r="CN564">
        <v>0</v>
      </c>
      <c r="CO564">
        <v>34.848285349999998</v>
      </c>
      <c r="CP564">
        <v>0</v>
      </c>
      <c r="CQ564">
        <v>20.1702257</v>
      </c>
      <c r="CR564">
        <v>17.377250610000001</v>
      </c>
      <c r="CS564">
        <v>2.0055214349999999</v>
      </c>
    </row>
    <row r="565" spans="1:97" x14ac:dyDescent="0.2">
      <c r="A565" t="s">
        <v>325</v>
      </c>
      <c r="B565">
        <v>0</v>
      </c>
      <c r="C565">
        <v>8.4999574419999995</v>
      </c>
      <c r="D565">
        <v>0</v>
      </c>
      <c r="E565">
        <v>8.1384253780000009</v>
      </c>
      <c r="F565">
        <v>0</v>
      </c>
      <c r="G565">
        <v>3.2170703490000001</v>
      </c>
      <c r="H565">
        <v>3.9823996419999999</v>
      </c>
      <c r="I565">
        <v>6.1287412080000001</v>
      </c>
      <c r="J565">
        <v>8.5496721480000009</v>
      </c>
      <c r="K565">
        <v>1.38507095</v>
      </c>
      <c r="L565">
        <v>1.4492983189999999</v>
      </c>
      <c r="M565">
        <v>10.34379098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7.0966721379999997</v>
      </c>
      <c r="AY565">
        <v>2.46964534</v>
      </c>
      <c r="AZ565">
        <v>0</v>
      </c>
      <c r="BA565">
        <v>6.3159715749999998</v>
      </c>
      <c r="BB565">
        <v>4.7593642210000002</v>
      </c>
      <c r="BC565">
        <v>7.9724839210000003</v>
      </c>
      <c r="BD565">
        <v>0</v>
      </c>
      <c r="BE565">
        <v>13.46580717</v>
      </c>
      <c r="BF565">
        <v>13.654468830000001</v>
      </c>
      <c r="BG565">
        <v>10.84310801</v>
      </c>
      <c r="BH565">
        <v>5.1184244630000002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</row>
    <row r="566" spans="1:97" x14ac:dyDescent="0.2">
      <c r="A566" t="s">
        <v>1026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1.104307003</v>
      </c>
      <c r="BA566">
        <v>0</v>
      </c>
      <c r="BB566">
        <v>0</v>
      </c>
      <c r="BC566">
        <v>0.66437498900000003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0.19472225700000001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</row>
    <row r="567" spans="1:97" x14ac:dyDescent="0.2">
      <c r="A567" t="s">
        <v>326</v>
      </c>
      <c r="B567">
        <v>0.83160563899999995</v>
      </c>
      <c r="C567">
        <v>1.8888803759999999</v>
      </c>
      <c r="D567">
        <v>0.79699922099999998</v>
      </c>
      <c r="E567">
        <v>1.8085398770000001</v>
      </c>
      <c r="F567">
        <v>0</v>
      </c>
      <c r="G567">
        <v>0</v>
      </c>
      <c r="H567">
        <v>0</v>
      </c>
      <c r="I567">
        <v>1.3619411290000001</v>
      </c>
      <c r="J567">
        <v>0</v>
      </c>
      <c r="K567">
        <v>0</v>
      </c>
      <c r="L567">
        <v>2.8985966369999998</v>
      </c>
      <c r="M567">
        <v>1.970246886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0.75638221000000005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2.3655585619999999</v>
      </c>
      <c r="AY567">
        <v>0</v>
      </c>
      <c r="AZ567">
        <v>3.3129243210000001</v>
      </c>
      <c r="BA567">
        <v>1.052660876</v>
      </c>
      <c r="BB567">
        <v>0</v>
      </c>
      <c r="BC567">
        <v>0</v>
      </c>
      <c r="BD567">
        <v>1.2132921679999999</v>
      </c>
      <c r="BE567">
        <v>0.99746619999999997</v>
      </c>
      <c r="BF567">
        <v>2.275745943</v>
      </c>
      <c r="BG567">
        <v>2.0653549400000002</v>
      </c>
      <c r="BH567">
        <v>5.6871496659999998</v>
      </c>
      <c r="BI567">
        <v>0</v>
      </c>
      <c r="BJ567">
        <v>0</v>
      </c>
      <c r="BK567">
        <v>5.1837696849999997</v>
      </c>
      <c r="BL567">
        <v>0</v>
      </c>
      <c r="BM567">
        <v>0</v>
      </c>
      <c r="BN567">
        <v>6.6946426199999998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0.95105832999999995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</row>
    <row r="568" spans="1:97" x14ac:dyDescent="0.2">
      <c r="A568" t="s">
        <v>327</v>
      </c>
      <c r="B568">
        <v>13.30569521</v>
      </c>
      <c r="C568">
        <v>43.44413248</v>
      </c>
      <c r="D568">
        <v>17.533992430000001</v>
      </c>
      <c r="E568">
        <v>21.702467670000001</v>
      </c>
      <c r="F568">
        <v>21.79001714</v>
      </c>
      <c r="G568">
        <v>26.808908850000002</v>
      </c>
      <c r="H568">
        <v>22.1244336</v>
      </c>
      <c r="I568">
        <v>27.238863429999999</v>
      </c>
      <c r="J568">
        <v>12.53953055</v>
      </c>
      <c r="K568">
        <v>18.467621909999998</v>
      </c>
      <c r="L568">
        <v>3.864785855</v>
      </c>
      <c r="M568">
        <v>28.568575419999998</v>
      </c>
      <c r="N568">
        <v>0</v>
      </c>
      <c r="O568">
        <v>0</v>
      </c>
      <c r="P568">
        <v>1.594034162</v>
      </c>
      <c r="Q568">
        <v>0</v>
      </c>
      <c r="R568">
        <v>0</v>
      </c>
      <c r="S568">
        <v>0</v>
      </c>
      <c r="T568">
        <v>2.9379059550000002</v>
      </c>
      <c r="U568">
        <v>0</v>
      </c>
      <c r="V568">
        <v>0</v>
      </c>
      <c r="W568">
        <v>0.36829812299999998</v>
      </c>
      <c r="X568">
        <v>0</v>
      </c>
      <c r="Y568">
        <v>0.75638221000000005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21.29001641</v>
      </c>
      <c r="AY568">
        <v>5.762497561</v>
      </c>
      <c r="AZ568">
        <v>12.14740022</v>
      </c>
      <c r="BA568">
        <v>20.000566129999999</v>
      </c>
      <c r="BB568">
        <v>15.86455533</v>
      </c>
      <c r="BC568">
        <v>21.259943839999998</v>
      </c>
      <c r="BD568">
        <v>25.479161000000001</v>
      </c>
      <c r="BE568">
        <v>14.962007959999999</v>
      </c>
      <c r="BF568">
        <v>23.895320460000001</v>
      </c>
      <c r="BG568">
        <v>44.40500574</v>
      </c>
      <c r="BH568">
        <v>19.336281570000001</v>
      </c>
      <c r="BI568">
        <v>0</v>
      </c>
      <c r="BJ568">
        <v>8.7658239269999996</v>
      </c>
      <c r="BK568">
        <v>8.8124224600000005</v>
      </c>
      <c r="BL568">
        <v>0</v>
      </c>
      <c r="BM568">
        <v>0</v>
      </c>
      <c r="BN568">
        <v>17.57341491</v>
      </c>
      <c r="BO568">
        <v>0.727375208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0.91804900300000003</v>
      </c>
      <c r="BZ568">
        <v>0</v>
      </c>
      <c r="CA568">
        <v>0</v>
      </c>
      <c r="CB568">
        <v>0</v>
      </c>
      <c r="CC568">
        <v>0.47039750499999999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11.41271137</v>
      </c>
      <c r="CM568">
        <v>4.7318342879999999</v>
      </c>
      <c r="CN568">
        <v>0</v>
      </c>
      <c r="CO568">
        <v>0.48400347900000001</v>
      </c>
      <c r="CP568">
        <v>0</v>
      </c>
      <c r="CQ568">
        <v>0</v>
      </c>
      <c r="CR568">
        <v>0</v>
      </c>
      <c r="CS568">
        <v>0</v>
      </c>
    </row>
    <row r="569" spans="1:97" x14ac:dyDescent="0.2">
      <c r="A569" t="s">
        <v>328</v>
      </c>
      <c r="B569">
        <v>2.494819412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3.4198688590000001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14.19334428</v>
      </c>
      <c r="AY569">
        <v>0</v>
      </c>
      <c r="AZ569">
        <v>3.3129243210000001</v>
      </c>
      <c r="BA569">
        <v>22.105900510000001</v>
      </c>
      <c r="BB569">
        <v>16.65777477</v>
      </c>
      <c r="BC569">
        <v>23.917451759999999</v>
      </c>
      <c r="BD569">
        <v>10.919640429999999</v>
      </c>
      <c r="BE569">
        <v>32.916417510000002</v>
      </c>
      <c r="BF569">
        <v>13.654468830000001</v>
      </c>
      <c r="BG569">
        <v>3.0980308609999998</v>
      </c>
      <c r="BH569">
        <v>3.4122829750000001</v>
      </c>
      <c r="BI569">
        <v>4.1787030600000001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1.466857267</v>
      </c>
      <c r="BQ569">
        <v>0</v>
      </c>
      <c r="BR569">
        <v>0</v>
      </c>
      <c r="BS569">
        <v>0</v>
      </c>
      <c r="BT569">
        <v>2.000465406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</row>
    <row r="570" spans="1:97" x14ac:dyDescent="0.2">
      <c r="A570" t="s">
        <v>329</v>
      </c>
      <c r="B570">
        <v>7.484458236</v>
      </c>
      <c r="C570">
        <v>0</v>
      </c>
      <c r="D570">
        <v>31.08300071</v>
      </c>
      <c r="E570">
        <v>0</v>
      </c>
      <c r="F570">
        <v>13.76212333</v>
      </c>
      <c r="G570">
        <v>0</v>
      </c>
      <c r="H570">
        <v>0</v>
      </c>
      <c r="I570">
        <v>0</v>
      </c>
      <c r="J570">
        <v>3.4198688590000001</v>
      </c>
      <c r="K570">
        <v>5.5402838020000003</v>
      </c>
      <c r="L570">
        <v>2.8985966369999998</v>
      </c>
      <c r="M570">
        <v>2.9553688519999999</v>
      </c>
      <c r="N570">
        <v>1.540357048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2.46964534</v>
      </c>
      <c r="AZ570">
        <v>3.3129243210000001</v>
      </c>
      <c r="BA570">
        <v>9.4739573620000002</v>
      </c>
      <c r="BB570">
        <v>4.7593642210000002</v>
      </c>
      <c r="BC570">
        <v>3.9862419610000002</v>
      </c>
      <c r="BD570">
        <v>3.6398801430000001</v>
      </c>
      <c r="BE570">
        <v>0</v>
      </c>
      <c r="BF570">
        <v>3.4136172079999998</v>
      </c>
      <c r="BG570">
        <v>0</v>
      </c>
      <c r="BH570">
        <v>6.8245659500000002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</row>
    <row r="571" spans="1:97" x14ac:dyDescent="0.2">
      <c r="A571" t="s">
        <v>1027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3.5483360689999999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6.8272344159999996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</row>
    <row r="572" spans="1:97" x14ac:dyDescent="0.2">
      <c r="A572" t="s">
        <v>1028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3.6398801430000001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</row>
    <row r="573" spans="1:97" x14ac:dyDescent="0.2">
      <c r="A573" t="s">
        <v>1029</v>
      </c>
      <c r="B573">
        <v>0</v>
      </c>
      <c r="C573">
        <v>0</v>
      </c>
      <c r="D573">
        <v>2.3910000550000001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</row>
    <row r="574" spans="1:97" x14ac:dyDescent="0.2">
      <c r="A574" t="s">
        <v>1030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3.4136172079999998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</row>
    <row r="575" spans="1:97" x14ac:dyDescent="0.2">
      <c r="A575" t="s">
        <v>1031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2.7701419010000001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1.2404267870000001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3.3411970979999999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</row>
    <row r="576" spans="1:97" x14ac:dyDescent="0.2">
      <c r="A576" t="s">
        <v>1032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3.1579857869999999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3.0980308609999998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</row>
    <row r="577" spans="1:97" x14ac:dyDescent="0.2">
      <c r="A577" t="s">
        <v>1033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2.6549330950000001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6.6258486430000003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</row>
    <row r="578" spans="1:97" x14ac:dyDescent="0.2">
      <c r="A578" t="s">
        <v>1034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2.8985966369999998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2.9924015920000002</v>
      </c>
      <c r="BF578">
        <v>3.4136172079999998</v>
      </c>
      <c r="BG578">
        <v>0</v>
      </c>
      <c r="BH578">
        <v>3.4122829750000001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</row>
    <row r="579" spans="1:97" x14ac:dyDescent="0.2">
      <c r="A579" t="s">
        <v>1035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3.4198688590000001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2.46964534</v>
      </c>
      <c r="AZ579">
        <v>3.3129243210000001</v>
      </c>
      <c r="BA579">
        <v>0</v>
      </c>
      <c r="BB579">
        <v>0</v>
      </c>
      <c r="BC579">
        <v>0</v>
      </c>
      <c r="BD579">
        <v>3.6398801430000001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1.168331206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</row>
    <row r="580" spans="1:97" x14ac:dyDescent="0.2">
      <c r="A580" t="s">
        <v>1036</v>
      </c>
      <c r="B580">
        <v>4.989638824</v>
      </c>
      <c r="C580">
        <v>0</v>
      </c>
      <c r="D580">
        <v>0</v>
      </c>
      <c r="E580">
        <v>0</v>
      </c>
      <c r="F580">
        <v>3.440530833</v>
      </c>
      <c r="G580">
        <v>0</v>
      </c>
      <c r="H580">
        <v>5.3098661890000001</v>
      </c>
      <c r="I580">
        <v>4.0858274720000001</v>
      </c>
      <c r="J580">
        <v>3.4198688590000001</v>
      </c>
      <c r="K580">
        <v>0</v>
      </c>
      <c r="L580">
        <v>0</v>
      </c>
      <c r="M580">
        <v>2.9553688519999999</v>
      </c>
      <c r="N580">
        <v>1.540357048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3.5483360689999999</v>
      </c>
      <c r="AY580">
        <v>0</v>
      </c>
      <c r="AZ580">
        <v>3.3129243210000001</v>
      </c>
      <c r="BA580">
        <v>0</v>
      </c>
      <c r="BB580">
        <v>0</v>
      </c>
      <c r="BC580">
        <v>3.9862419610000002</v>
      </c>
      <c r="BD580">
        <v>0</v>
      </c>
      <c r="BE580">
        <v>2.9924015920000002</v>
      </c>
      <c r="BF580">
        <v>6.8272344159999996</v>
      </c>
      <c r="BG580">
        <v>0</v>
      </c>
      <c r="BH580">
        <v>3.4122829750000001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2.510487844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2.7554573260000002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</row>
    <row r="581" spans="1:97" x14ac:dyDescent="0.2">
      <c r="A581" t="s">
        <v>1037</v>
      </c>
      <c r="B581">
        <v>0</v>
      </c>
      <c r="C581">
        <v>0</v>
      </c>
      <c r="D581">
        <v>0</v>
      </c>
      <c r="E581">
        <v>0</v>
      </c>
      <c r="F581">
        <v>10.3215925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3.5483360689999999</v>
      </c>
      <c r="AY581">
        <v>4.93929068</v>
      </c>
      <c r="AZ581">
        <v>0</v>
      </c>
      <c r="BA581">
        <v>3.1579857869999999</v>
      </c>
      <c r="BB581">
        <v>0</v>
      </c>
      <c r="BC581">
        <v>0</v>
      </c>
      <c r="BD581">
        <v>0</v>
      </c>
      <c r="BE581">
        <v>14.962007959999999</v>
      </c>
      <c r="BF581">
        <v>3.4136172079999998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1.168331206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</row>
    <row r="582" spans="1:97" x14ac:dyDescent="0.2">
      <c r="A582" t="s">
        <v>1038</v>
      </c>
      <c r="B582">
        <v>7.484458236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4.0858274720000001</v>
      </c>
      <c r="J582">
        <v>0</v>
      </c>
      <c r="K582">
        <v>0</v>
      </c>
      <c r="L582">
        <v>0</v>
      </c>
      <c r="M582">
        <v>0</v>
      </c>
      <c r="N582">
        <v>1.540357048</v>
      </c>
      <c r="O582">
        <v>0</v>
      </c>
      <c r="P582">
        <v>0</v>
      </c>
      <c r="Q582">
        <v>2.4808535740000002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24.838352480000001</v>
      </c>
      <c r="AY582">
        <v>0</v>
      </c>
      <c r="AZ582">
        <v>3.3129243210000001</v>
      </c>
      <c r="BA582">
        <v>6.3159715749999998</v>
      </c>
      <c r="BB582">
        <v>0</v>
      </c>
      <c r="BC582">
        <v>0</v>
      </c>
      <c r="BD582">
        <v>7.2797602870000002</v>
      </c>
      <c r="BE582">
        <v>5.9848031840000004</v>
      </c>
      <c r="BF582">
        <v>3.4136172079999998</v>
      </c>
      <c r="BG582">
        <v>3.0980308609999998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2.732469188</v>
      </c>
      <c r="CQ582">
        <v>0</v>
      </c>
      <c r="CR582">
        <v>0</v>
      </c>
      <c r="CS582">
        <v>0</v>
      </c>
    </row>
    <row r="583" spans="1:97" x14ac:dyDescent="0.2">
      <c r="A583" t="s">
        <v>330</v>
      </c>
      <c r="B583">
        <v>0</v>
      </c>
      <c r="C583">
        <v>38.249808489999999</v>
      </c>
      <c r="D583">
        <v>9.5640002190000004</v>
      </c>
      <c r="E583">
        <v>50.865158610000002</v>
      </c>
      <c r="F583">
        <v>10.3215925</v>
      </c>
      <c r="G583">
        <v>0</v>
      </c>
      <c r="H583">
        <v>7.3010660100000004</v>
      </c>
      <c r="I583">
        <v>32.68661977</v>
      </c>
      <c r="J583">
        <v>0</v>
      </c>
      <c r="K583">
        <v>32.549167339999997</v>
      </c>
      <c r="L583">
        <v>84.783951650000006</v>
      </c>
      <c r="M583">
        <v>90.13874998</v>
      </c>
      <c r="N583">
        <v>0</v>
      </c>
      <c r="O583">
        <v>0</v>
      </c>
      <c r="P583">
        <v>0</v>
      </c>
      <c r="Q583">
        <v>3.7212803609999998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2.5527886820000001</v>
      </c>
      <c r="Z583">
        <v>0</v>
      </c>
      <c r="AA583">
        <v>0</v>
      </c>
      <c r="AB583">
        <v>0</v>
      </c>
      <c r="AC583">
        <v>0.34793901599999999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58.547545139999997</v>
      </c>
      <c r="AY583">
        <v>1.8522340049999999</v>
      </c>
      <c r="AZ583">
        <v>7.4540797230000004</v>
      </c>
      <c r="BA583">
        <v>0</v>
      </c>
      <c r="BB583">
        <v>7.1390463310000003</v>
      </c>
      <c r="BC583">
        <v>75.738597249999998</v>
      </c>
      <c r="BD583">
        <v>19.10937075</v>
      </c>
      <c r="BE583">
        <v>3.7405019899999998</v>
      </c>
      <c r="BF583">
        <v>12.80106453</v>
      </c>
      <c r="BG583">
        <v>2.3235231459999999</v>
      </c>
      <c r="BH583">
        <v>54.596527600000002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0.34864094699999998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</row>
    <row r="584" spans="1:97" x14ac:dyDescent="0.2">
      <c r="A584" t="s">
        <v>1039</v>
      </c>
      <c r="B584">
        <v>2.494819412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2.6549330950000001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</row>
    <row r="585" spans="1:97" x14ac:dyDescent="0.2">
      <c r="A585" t="s">
        <v>331</v>
      </c>
      <c r="B585">
        <v>436.5933971</v>
      </c>
      <c r="C585">
        <v>195.49902119999999</v>
      </c>
      <c r="D585">
        <v>219.972005</v>
      </c>
      <c r="E585">
        <v>176.3325499</v>
      </c>
      <c r="F585">
        <v>44.726900829999998</v>
      </c>
      <c r="G585">
        <v>308.8387535</v>
      </c>
      <c r="H585">
        <v>315.93703820000002</v>
      </c>
      <c r="I585">
        <v>277.83626809999998</v>
      </c>
      <c r="J585">
        <v>389.86504989999997</v>
      </c>
      <c r="K585">
        <v>246.54262919999999</v>
      </c>
      <c r="L585">
        <v>315.94703349999997</v>
      </c>
      <c r="M585">
        <v>62.062745880000001</v>
      </c>
      <c r="N585">
        <v>117.06713569999999</v>
      </c>
      <c r="O585">
        <v>8.9013483529999995</v>
      </c>
      <c r="P585">
        <v>7.1731716609999996</v>
      </c>
      <c r="Q585">
        <v>44.655364339999998</v>
      </c>
      <c r="R585">
        <v>5.9842554449999996</v>
      </c>
      <c r="S585">
        <v>4.6574326639999999</v>
      </c>
      <c r="T585">
        <v>71.978695889999997</v>
      </c>
      <c r="U585">
        <v>12.04657817</v>
      </c>
      <c r="V585">
        <v>0</v>
      </c>
      <c r="W585">
        <v>2.2097909499999999</v>
      </c>
      <c r="X585">
        <v>1.387478397</v>
      </c>
      <c r="Y585">
        <v>0</v>
      </c>
      <c r="Z585">
        <v>0</v>
      </c>
      <c r="AA585">
        <v>0</v>
      </c>
      <c r="AB585">
        <v>0</v>
      </c>
      <c r="AC585">
        <v>1.391756064</v>
      </c>
      <c r="AD585">
        <v>1.4383433189999999</v>
      </c>
      <c r="AE585">
        <v>0</v>
      </c>
      <c r="AF585">
        <v>0</v>
      </c>
      <c r="AG585">
        <v>1.8114046159999999</v>
      </c>
      <c r="AH585">
        <v>0</v>
      </c>
      <c r="AI585">
        <v>0</v>
      </c>
      <c r="AJ585">
        <v>0</v>
      </c>
      <c r="AK585">
        <v>0</v>
      </c>
      <c r="AL585">
        <v>3.1300595449999999</v>
      </c>
      <c r="AM585">
        <v>0</v>
      </c>
      <c r="AN585">
        <v>1.2007795889999999</v>
      </c>
      <c r="AO585">
        <v>5.8542758089999998</v>
      </c>
      <c r="AP585">
        <v>16.70598549</v>
      </c>
      <c r="AQ585">
        <v>0</v>
      </c>
      <c r="AR585">
        <v>4.2309619920000001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326.44691829999999</v>
      </c>
      <c r="AY585">
        <v>167.93588310000001</v>
      </c>
      <c r="AZ585">
        <v>337.91828079999999</v>
      </c>
      <c r="BA585">
        <v>426.32808130000001</v>
      </c>
      <c r="BB585">
        <v>278.42280690000001</v>
      </c>
      <c r="BC585">
        <v>458.41782549999999</v>
      </c>
      <c r="BD585">
        <v>567.82130240000004</v>
      </c>
      <c r="BE585">
        <v>260.33893849999998</v>
      </c>
      <c r="BF585">
        <v>314.0527831</v>
      </c>
      <c r="BG585">
        <v>504.9790304</v>
      </c>
      <c r="BH585">
        <v>436.77222080000001</v>
      </c>
      <c r="BI585">
        <v>0</v>
      </c>
      <c r="BJ585">
        <v>0</v>
      </c>
      <c r="BK585">
        <v>83.977152869999998</v>
      </c>
      <c r="BL585">
        <v>0</v>
      </c>
      <c r="BM585">
        <v>312.0287146</v>
      </c>
      <c r="BN585">
        <v>0</v>
      </c>
      <c r="BO585">
        <v>0</v>
      </c>
      <c r="BP585">
        <v>5.8674290679999999</v>
      </c>
      <c r="BQ585">
        <v>38.24104174</v>
      </c>
      <c r="BR585">
        <v>20.136026059999999</v>
      </c>
      <c r="BS585">
        <v>0</v>
      </c>
      <c r="BT585">
        <v>214.04979839999999</v>
      </c>
      <c r="BU585">
        <v>0</v>
      </c>
      <c r="BV585">
        <v>0</v>
      </c>
      <c r="BW585">
        <v>1.2681354419999999</v>
      </c>
      <c r="BX585">
        <v>1.291843155</v>
      </c>
      <c r="BY585">
        <v>2.7541456320000002</v>
      </c>
      <c r="BZ585">
        <v>10.465704970000001</v>
      </c>
      <c r="CA585">
        <v>3.4130706879999999</v>
      </c>
      <c r="CB585">
        <v>0</v>
      </c>
      <c r="CC585">
        <v>14.111939270000001</v>
      </c>
      <c r="CD585">
        <v>1.3945637879999999</v>
      </c>
      <c r="CE585">
        <v>8.17831844</v>
      </c>
      <c r="CF585">
        <v>1.25908441</v>
      </c>
      <c r="CG585">
        <v>0</v>
      </c>
      <c r="CH585">
        <v>0</v>
      </c>
      <c r="CI585">
        <v>0</v>
      </c>
      <c r="CJ585">
        <v>0</v>
      </c>
      <c r="CK585">
        <v>65.444685719999995</v>
      </c>
      <c r="CL585">
        <v>0</v>
      </c>
      <c r="CM585">
        <v>34.474841920000003</v>
      </c>
      <c r="CN585">
        <v>0</v>
      </c>
      <c r="CO585">
        <v>15.972130780000001</v>
      </c>
      <c r="CP585">
        <v>0</v>
      </c>
      <c r="CQ585">
        <v>17.288764879999999</v>
      </c>
      <c r="CR585">
        <v>3.1595001109999998</v>
      </c>
      <c r="CS585">
        <v>0</v>
      </c>
    </row>
    <row r="586" spans="1:97" x14ac:dyDescent="0.2">
      <c r="A586" t="s">
        <v>1040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3.4198688590000001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2.46964534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3.0980308609999998</v>
      </c>
      <c r="BH586">
        <v>3.4122829750000001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</row>
    <row r="587" spans="1:97" x14ac:dyDescent="0.2">
      <c r="A587" t="s">
        <v>332</v>
      </c>
      <c r="B587">
        <v>7.484458236</v>
      </c>
      <c r="C587">
        <v>175.66578709999999</v>
      </c>
      <c r="D587">
        <v>31.08300071</v>
      </c>
      <c r="E587">
        <v>78.671445320000004</v>
      </c>
      <c r="F587">
        <v>6.8810616659999999</v>
      </c>
      <c r="G587">
        <v>41.821914540000002</v>
      </c>
      <c r="H587">
        <v>26.549330950000002</v>
      </c>
      <c r="I587">
        <v>0</v>
      </c>
      <c r="J587">
        <v>23.93908201</v>
      </c>
      <c r="K587">
        <v>72.023689419999997</v>
      </c>
      <c r="L587">
        <v>2.8985966369999998</v>
      </c>
      <c r="M587">
        <v>189.1436065</v>
      </c>
      <c r="N587">
        <v>3.0807140959999999</v>
      </c>
      <c r="O587">
        <v>0</v>
      </c>
      <c r="P587">
        <v>0</v>
      </c>
      <c r="Q587">
        <v>6.2021339360000001</v>
      </c>
      <c r="R587">
        <v>0</v>
      </c>
      <c r="S587">
        <v>0</v>
      </c>
      <c r="T587">
        <v>1.468952977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1.6705985489999999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109.99841809999999</v>
      </c>
      <c r="AY587">
        <v>29.635744079999998</v>
      </c>
      <c r="AZ587">
        <v>43.068016180000001</v>
      </c>
      <c r="BA587">
        <v>3.1579857869999999</v>
      </c>
      <c r="BB587">
        <v>33.315549539999999</v>
      </c>
      <c r="BC587">
        <v>59.793629410000001</v>
      </c>
      <c r="BD587">
        <v>0</v>
      </c>
      <c r="BE587">
        <v>44.886023880000003</v>
      </c>
      <c r="BF587">
        <v>61.44510975</v>
      </c>
      <c r="BG587">
        <v>55.7645555</v>
      </c>
      <c r="BH587">
        <v>98.956206280000004</v>
      </c>
      <c r="BI587">
        <v>0</v>
      </c>
      <c r="BJ587">
        <v>0</v>
      </c>
      <c r="BK587">
        <v>21.771854449999999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1.2681354419999999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1.168331206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</row>
    <row r="588" spans="1:97" x14ac:dyDescent="0.2">
      <c r="A588" t="s">
        <v>1041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3.4136172079999998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</row>
    <row r="589" spans="1:97" x14ac:dyDescent="0.2">
      <c r="A589" t="s">
        <v>335</v>
      </c>
      <c r="B589">
        <v>7.484458236</v>
      </c>
      <c r="C589">
        <v>144.49927650000001</v>
      </c>
      <c r="D589">
        <v>4.7820001090000002</v>
      </c>
      <c r="E589">
        <v>5.4256169190000003</v>
      </c>
      <c r="F589">
        <v>0</v>
      </c>
      <c r="G589">
        <v>3.2170703490000001</v>
      </c>
      <c r="H589">
        <v>103.5423907</v>
      </c>
      <c r="I589">
        <v>44.944102190000002</v>
      </c>
      <c r="J589">
        <v>10.25960658</v>
      </c>
      <c r="K589">
        <v>27.701419009999999</v>
      </c>
      <c r="L589">
        <v>168.118605</v>
      </c>
      <c r="M589">
        <v>0</v>
      </c>
      <c r="N589">
        <v>6.1614281919999998</v>
      </c>
      <c r="O589">
        <v>0</v>
      </c>
      <c r="P589">
        <v>2.39105722</v>
      </c>
      <c r="Q589">
        <v>6.2021339360000001</v>
      </c>
      <c r="R589">
        <v>0</v>
      </c>
      <c r="S589">
        <v>1.5524775550000001</v>
      </c>
      <c r="T589">
        <v>0</v>
      </c>
      <c r="U589">
        <v>0</v>
      </c>
      <c r="V589">
        <v>2.1209807839999999</v>
      </c>
      <c r="W589">
        <v>0</v>
      </c>
      <c r="X589">
        <v>0</v>
      </c>
      <c r="Y589">
        <v>4.5382909910000002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1.951568462</v>
      </c>
      <c r="AG589">
        <v>1.8114046159999999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1.1708551620000001</v>
      </c>
      <c r="AP589">
        <v>1.6705985489999999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7.0966721379999997</v>
      </c>
      <c r="AY589">
        <v>0</v>
      </c>
      <c r="AZ589">
        <v>23.190470250000001</v>
      </c>
      <c r="BA589">
        <v>25.263886299999999</v>
      </c>
      <c r="BB589">
        <v>0</v>
      </c>
      <c r="BC589">
        <v>15.94496784</v>
      </c>
      <c r="BD589">
        <v>3.6398801430000001</v>
      </c>
      <c r="BE589">
        <v>0</v>
      </c>
      <c r="BF589">
        <v>88.754047409999998</v>
      </c>
      <c r="BG589">
        <v>0</v>
      </c>
      <c r="BH589">
        <v>78.482508429999996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5.020975688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1.411193927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2.9040237790000001</v>
      </c>
      <c r="CP589">
        <v>0</v>
      </c>
      <c r="CQ589">
        <v>0</v>
      </c>
      <c r="CR589">
        <v>4.7392501669999998</v>
      </c>
      <c r="CS589">
        <v>1.0027607169999999</v>
      </c>
    </row>
    <row r="590" spans="1:97" x14ac:dyDescent="0.2">
      <c r="A590" t="s">
        <v>1042</v>
      </c>
      <c r="B590">
        <v>0</v>
      </c>
      <c r="C590">
        <v>0.94443877099999995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</row>
    <row r="591" spans="1:97" x14ac:dyDescent="0.2">
      <c r="A591" t="s">
        <v>336</v>
      </c>
      <c r="B591">
        <v>0</v>
      </c>
      <c r="C591">
        <v>14.16659574</v>
      </c>
      <c r="D591">
        <v>0</v>
      </c>
      <c r="E591">
        <v>0</v>
      </c>
      <c r="F591">
        <v>0</v>
      </c>
      <c r="G591">
        <v>0</v>
      </c>
      <c r="H591">
        <v>5.3098661890000001</v>
      </c>
      <c r="I591">
        <v>69.459067020000006</v>
      </c>
      <c r="J591">
        <v>20.51921316</v>
      </c>
      <c r="K591">
        <v>19.390993309999999</v>
      </c>
      <c r="L591">
        <v>11.594386549999999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3.011644542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1.421214344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5.0117956460000004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3.1579857869999999</v>
      </c>
      <c r="BB591">
        <v>0</v>
      </c>
      <c r="BC591">
        <v>0</v>
      </c>
      <c r="BD591">
        <v>3.6398801430000001</v>
      </c>
      <c r="BE591">
        <v>0</v>
      </c>
      <c r="BF591">
        <v>20.481703249999999</v>
      </c>
      <c r="BG591">
        <v>0</v>
      </c>
      <c r="BH591">
        <v>13.6491319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22.594390600000001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1.411193927</v>
      </c>
      <c r="CD591">
        <v>0</v>
      </c>
      <c r="CE591">
        <v>2.3366624119999999</v>
      </c>
      <c r="CF591">
        <v>1.25908441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1.714878543</v>
      </c>
      <c r="CO591">
        <v>0</v>
      </c>
      <c r="CP591">
        <v>0</v>
      </c>
      <c r="CQ591">
        <v>0</v>
      </c>
      <c r="CR591">
        <v>0</v>
      </c>
      <c r="CS591">
        <v>0</v>
      </c>
    </row>
    <row r="592" spans="1:97" x14ac:dyDescent="0.2">
      <c r="A592" t="s">
        <v>1043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2.6549330950000001</v>
      </c>
      <c r="I592">
        <v>0</v>
      </c>
      <c r="J592">
        <v>0</v>
      </c>
      <c r="K592">
        <v>5.5402838020000003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3.5483360689999999</v>
      </c>
      <c r="AY592">
        <v>9.8785813600000001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2.9924015920000002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1.55513246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2.853177842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</row>
    <row r="593" spans="1:97" x14ac:dyDescent="0.2">
      <c r="A593" t="s">
        <v>337</v>
      </c>
      <c r="B593">
        <v>207.07001120000001</v>
      </c>
      <c r="C593">
        <v>31.16651062</v>
      </c>
      <c r="D593">
        <v>141.0690032</v>
      </c>
      <c r="E593">
        <v>143.77884829999999</v>
      </c>
      <c r="F593">
        <v>154.82388750000001</v>
      </c>
      <c r="G593">
        <v>99.729180819999996</v>
      </c>
      <c r="H593">
        <v>520.36688649999996</v>
      </c>
      <c r="I593">
        <v>143.0039615</v>
      </c>
      <c r="J593">
        <v>51.298032890000002</v>
      </c>
      <c r="K593">
        <v>443.22270420000001</v>
      </c>
      <c r="L593">
        <v>84.059302489999993</v>
      </c>
      <c r="M593">
        <v>65.018114740000001</v>
      </c>
      <c r="N593">
        <v>20.024641630000001</v>
      </c>
      <c r="O593">
        <v>0</v>
      </c>
      <c r="P593">
        <v>3.5865858300000002</v>
      </c>
      <c r="Q593">
        <v>32.25109647</v>
      </c>
      <c r="R593">
        <v>15.958014520000001</v>
      </c>
      <c r="S593">
        <v>1.5524775550000001</v>
      </c>
      <c r="T593">
        <v>11.751623820000001</v>
      </c>
      <c r="U593">
        <v>4.5174668139999996</v>
      </c>
      <c r="V593">
        <v>1.0604903919999999</v>
      </c>
      <c r="W593">
        <v>0</v>
      </c>
      <c r="X593">
        <v>4.1624351900000001</v>
      </c>
      <c r="Y593">
        <v>3.4037182430000001</v>
      </c>
      <c r="Z593">
        <v>0</v>
      </c>
      <c r="AA593">
        <v>0</v>
      </c>
      <c r="AB593">
        <v>0</v>
      </c>
      <c r="AC593">
        <v>1.391756064</v>
      </c>
      <c r="AD593">
        <v>1.4383433189999999</v>
      </c>
      <c r="AE593">
        <v>0</v>
      </c>
      <c r="AF593">
        <v>0</v>
      </c>
      <c r="AG593">
        <v>1.8114046159999999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3.3411970979999999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1.4161319320000001</v>
      </c>
      <c r="AW593">
        <v>1.0972552659999999</v>
      </c>
      <c r="AX593">
        <v>124.1917624</v>
      </c>
      <c r="AY593">
        <v>1674.419541</v>
      </c>
      <c r="AZ593">
        <v>26.503394570000001</v>
      </c>
      <c r="BA593">
        <v>536.85758380000004</v>
      </c>
      <c r="BB593">
        <v>138.02156239999999</v>
      </c>
      <c r="BC593">
        <v>91.683565090000002</v>
      </c>
      <c r="BD593">
        <v>72.797602870000006</v>
      </c>
      <c r="BE593">
        <v>1229.877054</v>
      </c>
      <c r="BF593">
        <v>372.08427569999998</v>
      </c>
      <c r="BG593">
        <v>77.450771529999997</v>
      </c>
      <c r="BH593">
        <v>51.184244630000002</v>
      </c>
      <c r="BI593">
        <v>0</v>
      </c>
      <c r="BJ593">
        <v>0</v>
      </c>
      <c r="BK593">
        <v>138.406789</v>
      </c>
      <c r="BL593">
        <v>0</v>
      </c>
      <c r="BM593">
        <v>44.831711869999999</v>
      </c>
      <c r="BN593">
        <v>37.657317659999997</v>
      </c>
      <c r="BO593">
        <v>52.371067310000001</v>
      </c>
      <c r="BP593">
        <v>0</v>
      </c>
      <c r="BQ593">
        <v>17.52714413</v>
      </c>
      <c r="BR593">
        <v>13.42401737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34.238134100000003</v>
      </c>
      <c r="CM593">
        <v>0</v>
      </c>
      <c r="CN593">
        <v>0</v>
      </c>
      <c r="CO593">
        <v>11.616095120000001</v>
      </c>
      <c r="CP593">
        <v>0</v>
      </c>
      <c r="CQ593">
        <v>0</v>
      </c>
      <c r="CR593">
        <v>0</v>
      </c>
      <c r="CS593">
        <v>0</v>
      </c>
    </row>
    <row r="594" spans="1:97" x14ac:dyDescent="0.2">
      <c r="A594" t="s">
        <v>1044</v>
      </c>
      <c r="B594">
        <v>2.494819412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2.7701419010000001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3.5483360689999999</v>
      </c>
      <c r="AY594">
        <v>17.287517380000001</v>
      </c>
      <c r="AZ594">
        <v>0</v>
      </c>
      <c r="BA594">
        <v>0</v>
      </c>
      <c r="BB594">
        <v>2.3796821100000001</v>
      </c>
      <c r="BC594">
        <v>3.9862419610000002</v>
      </c>
      <c r="BD594">
        <v>0</v>
      </c>
      <c r="BE594">
        <v>2.9924015920000002</v>
      </c>
      <c r="BF594">
        <v>3.4136172079999998</v>
      </c>
      <c r="BG594">
        <v>3.0980308609999998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</row>
    <row r="595" spans="1:97" x14ac:dyDescent="0.2">
      <c r="A595" t="s">
        <v>1045</v>
      </c>
      <c r="B595">
        <v>0</v>
      </c>
      <c r="C595">
        <v>2.8333191470000001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3.4198688590000001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3.104955109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3.3129243210000001</v>
      </c>
      <c r="BA595">
        <v>0</v>
      </c>
      <c r="BB595">
        <v>0</v>
      </c>
      <c r="BC595">
        <v>7.9724839210000003</v>
      </c>
      <c r="BD595">
        <v>40.038681580000002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</row>
    <row r="596" spans="1:97" x14ac:dyDescent="0.2">
      <c r="A596" t="s">
        <v>1046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11.75198151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</row>
    <row r="597" spans="1:97" x14ac:dyDescent="0.2">
      <c r="A597" t="s">
        <v>1047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4.5382909910000002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</row>
    <row r="598" spans="1:97" x14ac:dyDescent="0.2">
      <c r="A598" t="s">
        <v>1048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60.971128139999998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</row>
    <row r="599" spans="1:97" x14ac:dyDescent="0.2">
      <c r="A599" t="s">
        <v>1049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1.1345727480000001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</row>
    <row r="600" spans="1:97" x14ac:dyDescent="0.2">
      <c r="A600" t="s">
        <v>1050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1.0972552659999999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</row>
    <row r="601" spans="1:97" x14ac:dyDescent="0.2">
      <c r="A601" t="s">
        <v>1051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1.714878543</v>
      </c>
      <c r="CO601">
        <v>0</v>
      </c>
      <c r="CP601">
        <v>0</v>
      </c>
      <c r="CQ601">
        <v>0</v>
      </c>
      <c r="CR601">
        <v>0</v>
      </c>
      <c r="CS601">
        <v>0</v>
      </c>
    </row>
    <row r="602" spans="1:97" x14ac:dyDescent="0.2">
      <c r="A602" t="s">
        <v>1052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1.706535344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</row>
    <row r="603" spans="1:97" x14ac:dyDescent="0.2">
      <c r="A603" t="s">
        <v>1053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0.75575306099999995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</row>
    <row r="604" spans="1:97" x14ac:dyDescent="0.2">
      <c r="A604" t="s">
        <v>1054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2.3796821100000001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</row>
    <row r="605" spans="1:97" x14ac:dyDescent="0.2">
      <c r="A605" t="s">
        <v>1055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1.55513246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1.5125846380000001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2.732469188</v>
      </c>
      <c r="CQ605">
        <v>0</v>
      </c>
      <c r="CR605">
        <v>0</v>
      </c>
      <c r="CS605">
        <v>0</v>
      </c>
    </row>
    <row r="606" spans="1:97" x14ac:dyDescent="0.2">
      <c r="A606" t="s">
        <v>1056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2.3417103240000001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</row>
    <row r="607" spans="1:97" x14ac:dyDescent="0.2">
      <c r="A607" t="s">
        <v>1057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1.1708551620000001</v>
      </c>
      <c r="AP607">
        <v>5.0117956460000004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</row>
    <row r="608" spans="1:97" x14ac:dyDescent="0.2">
      <c r="A608" t="s">
        <v>1058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1.6705985489999999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</row>
    <row r="609" spans="1:97" x14ac:dyDescent="0.2">
      <c r="A609" t="s">
        <v>1059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2.8322638640000002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</row>
    <row r="610" spans="1:97" x14ac:dyDescent="0.2">
      <c r="A610" t="s">
        <v>1060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1.9947518150000001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2.000465406</v>
      </c>
      <c r="BU610">
        <v>1.3777286630000001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</row>
    <row r="611" spans="1:97" x14ac:dyDescent="0.2">
      <c r="A611" t="s">
        <v>1061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1.579750056</v>
      </c>
      <c r="CS611">
        <v>0</v>
      </c>
    </row>
    <row r="612" spans="1:97" x14ac:dyDescent="0.2">
      <c r="A612" t="s">
        <v>1062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1.579750056</v>
      </c>
      <c r="CS612">
        <v>0</v>
      </c>
    </row>
    <row r="613" spans="1:97" x14ac:dyDescent="0.2">
      <c r="A613" t="s">
        <v>1063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2.0867063629999998</v>
      </c>
      <c r="AM613">
        <v>0</v>
      </c>
      <c r="AN613">
        <v>1.2007795889999999</v>
      </c>
      <c r="AO613">
        <v>1.1708551620000001</v>
      </c>
      <c r="AP613">
        <v>3.3411970979999999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6.3190002219999997</v>
      </c>
      <c r="CS613">
        <v>0</v>
      </c>
    </row>
    <row r="614" spans="1:97" x14ac:dyDescent="0.2">
      <c r="A614" t="s">
        <v>1064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2.7541456320000002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</row>
    <row r="615" spans="1:97" x14ac:dyDescent="0.2">
      <c r="A615" t="s">
        <v>1065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1.7932684750000001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</row>
    <row r="616" spans="1:97" x14ac:dyDescent="0.2">
      <c r="A616" t="s">
        <v>1066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9.9234142970000008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</row>
    <row r="617" spans="1:97" x14ac:dyDescent="0.2">
      <c r="A617" t="s">
        <v>1067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2.8985966369999998</v>
      </c>
      <c r="M617">
        <v>2.9553688519999999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3.6398801430000001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</row>
    <row r="618" spans="1:97" x14ac:dyDescent="0.2">
      <c r="A618" t="s">
        <v>1068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40.839785220000003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</row>
    <row r="619" spans="1:97" x14ac:dyDescent="0.2">
      <c r="A619" t="s">
        <v>1069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1.0433531819999999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</row>
    <row r="620" spans="1:97" x14ac:dyDescent="0.2">
      <c r="A620" t="s">
        <v>1070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10.782499339999999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</row>
    <row r="621" spans="1:97" x14ac:dyDescent="0.2">
      <c r="A621" t="s">
        <v>1071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1.5524775550000001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</row>
    <row r="622" spans="1:97" x14ac:dyDescent="0.2">
      <c r="A622" t="s">
        <v>1072</v>
      </c>
      <c r="B622">
        <v>0</v>
      </c>
      <c r="C622">
        <v>0</v>
      </c>
      <c r="D622">
        <v>0</v>
      </c>
      <c r="E622">
        <v>2.7128084590000001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1.540357048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1.391756064</v>
      </c>
      <c r="AD622">
        <v>1.4383433189999999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1.5771730260000001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3.5483360689999999</v>
      </c>
      <c r="AY622">
        <v>2.46964534</v>
      </c>
      <c r="AZ622">
        <v>0</v>
      </c>
      <c r="BA622">
        <v>0</v>
      </c>
      <c r="BB622">
        <v>2.3796821100000001</v>
      </c>
      <c r="BC622">
        <v>0</v>
      </c>
      <c r="BD622">
        <v>0</v>
      </c>
      <c r="BE622">
        <v>0</v>
      </c>
      <c r="BF622">
        <v>3.4136172079999998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5.5782551529999997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</row>
    <row r="623" spans="1:97" x14ac:dyDescent="0.2">
      <c r="A623" t="s">
        <v>1073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0.50383487000000005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0.53112504900000002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</row>
    <row r="624" spans="1:97" x14ac:dyDescent="0.2">
      <c r="A624" t="s">
        <v>345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3.8508926200000002</v>
      </c>
      <c r="O624">
        <v>0</v>
      </c>
      <c r="P624">
        <v>21.51951498</v>
      </c>
      <c r="Q624">
        <v>13.02448126</v>
      </c>
      <c r="R624">
        <v>91.758583490000007</v>
      </c>
      <c r="S624">
        <v>23.287163320000001</v>
      </c>
      <c r="T624">
        <v>2.9379059550000002</v>
      </c>
      <c r="U624">
        <v>11.29366703</v>
      </c>
      <c r="V624">
        <v>8.4839231339999994</v>
      </c>
      <c r="W624">
        <v>0</v>
      </c>
      <c r="X624">
        <v>15.262262359999999</v>
      </c>
      <c r="Y624">
        <v>2.2691454950000001</v>
      </c>
      <c r="Z624">
        <v>0</v>
      </c>
      <c r="AA624">
        <v>0</v>
      </c>
      <c r="AB624">
        <v>0</v>
      </c>
      <c r="AC624">
        <v>9.7422924490000007</v>
      </c>
      <c r="AD624">
        <v>1.4383433189999999</v>
      </c>
      <c r="AE624">
        <v>0</v>
      </c>
      <c r="AF624">
        <v>0</v>
      </c>
      <c r="AG624">
        <v>0</v>
      </c>
      <c r="AH624">
        <v>0.70063257700000003</v>
      </c>
      <c r="AI624">
        <v>0</v>
      </c>
      <c r="AJ624">
        <v>2.3657595389999999</v>
      </c>
      <c r="AK624">
        <v>1.30363023</v>
      </c>
      <c r="AL624">
        <v>1.5650297719999999</v>
      </c>
      <c r="AM624">
        <v>0</v>
      </c>
      <c r="AN624">
        <v>13.808965280000001</v>
      </c>
      <c r="AO624">
        <v>94.253840519999997</v>
      </c>
      <c r="AP624">
        <v>56.800350659999999</v>
      </c>
      <c r="AQ624">
        <v>0.82467504199999997</v>
      </c>
      <c r="AR624">
        <v>3.5258016599999999</v>
      </c>
      <c r="AS624">
        <v>8.7833194910000003</v>
      </c>
      <c r="AT624">
        <v>1.511506121</v>
      </c>
      <c r="AU624">
        <v>2.3648802770000001</v>
      </c>
      <c r="AV624">
        <v>17.701649150000001</v>
      </c>
      <c r="AW624">
        <v>0.54862763299999995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17.884023299999999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153.7608553</v>
      </c>
      <c r="BR624">
        <v>12.30534926</v>
      </c>
      <c r="BS624">
        <v>0</v>
      </c>
      <c r="BT624">
        <v>0</v>
      </c>
      <c r="BU624">
        <v>8.955236309</v>
      </c>
      <c r="BV624">
        <v>0</v>
      </c>
      <c r="BW624">
        <v>3.804406325</v>
      </c>
      <c r="BX624">
        <v>0</v>
      </c>
      <c r="BY624">
        <v>0</v>
      </c>
      <c r="BZ624">
        <v>2.2426510639999999</v>
      </c>
      <c r="CA624">
        <v>2.559803016</v>
      </c>
      <c r="CB624">
        <v>0</v>
      </c>
      <c r="CC624">
        <v>8.4671635629999997</v>
      </c>
      <c r="CD624">
        <v>0</v>
      </c>
      <c r="CE624">
        <v>3.5049936169999998</v>
      </c>
      <c r="CF624">
        <v>0</v>
      </c>
      <c r="CG624">
        <v>0</v>
      </c>
      <c r="CH624">
        <v>1.8737118450000001</v>
      </c>
      <c r="CI624">
        <v>27.096930759999999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58.080475579999998</v>
      </c>
      <c r="CP624">
        <v>43.719507010000001</v>
      </c>
      <c r="CQ624">
        <v>0</v>
      </c>
      <c r="CR624">
        <v>3.1595001109999998</v>
      </c>
      <c r="CS624">
        <v>2.0055214349999999</v>
      </c>
    </row>
    <row r="625" spans="1:97" x14ac:dyDescent="0.2">
      <c r="A625" t="s">
        <v>1074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23.31249017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</row>
    <row r="626" spans="1:97" x14ac:dyDescent="0.2">
      <c r="A626" t="s">
        <v>1075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14.88512145</v>
      </c>
      <c r="R626">
        <v>19.947518150000001</v>
      </c>
      <c r="S626">
        <v>0</v>
      </c>
      <c r="T626">
        <v>1.468952977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1.6705985489999999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1.4161319320000001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108.6462796</v>
      </c>
      <c r="BJ626">
        <v>0</v>
      </c>
      <c r="BK626">
        <v>0</v>
      </c>
      <c r="BL626">
        <v>0</v>
      </c>
      <c r="BM626">
        <v>28.692295600000001</v>
      </c>
      <c r="BN626">
        <v>10.04195138</v>
      </c>
      <c r="BO626">
        <v>41.460428290000003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1.452011889</v>
      </c>
      <c r="CP626">
        <v>10.92987675</v>
      </c>
      <c r="CQ626">
        <v>0</v>
      </c>
      <c r="CR626">
        <v>0</v>
      </c>
      <c r="CS626">
        <v>0</v>
      </c>
    </row>
    <row r="627" spans="1:97" x14ac:dyDescent="0.2">
      <c r="A627" t="s">
        <v>1076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4.5174668139999996</v>
      </c>
      <c r="V627">
        <v>1.0604903919999999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1.678854501</v>
      </c>
      <c r="BM627">
        <v>10.75961085</v>
      </c>
      <c r="BN627">
        <v>0</v>
      </c>
      <c r="BO627">
        <v>0</v>
      </c>
      <c r="BP627">
        <v>0</v>
      </c>
      <c r="BQ627">
        <v>0</v>
      </c>
      <c r="BR627">
        <v>8.9493449159999994</v>
      </c>
      <c r="BS627">
        <v>0</v>
      </c>
      <c r="BT627">
        <v>4.000930812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1.579750056</v>
      </c>
      <c r="CS627">
        <v>0</v>
      </c>
    </row>
    <row r="628" spans="1:97" x14ac:dyDescent="0.2">
      <c r="A628" t="s">
        <v>1077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3.011644542</v>
      </c>
      <c r="V628">
        <v>0.42419615700000002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1.343083601</v>
      </c>
      <c r="BM628">
        <v>0</v>
      </c>
      <c r="BN628">
        <v>2.008390275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6.4014892989999996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</row>
    <row r="629" spans="1:97" x14ac:dyDescent="0.2">
      <c r="A629" t="s">
        <v>1078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4.5174668139999996</v>
      </c>
      <c r="V629">
        <v>5.3024519589999999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11.75198151</v>
      </c>
      <c r="BM629">
        <v>0</v>
      </c>
      <c r="BN629">
        <v>10.04195138</v>
      </c>
      <c r="BO629">
        <v>0</v>
      </c>
      <c r="BP629">
        <v>0</v>
      </c>
      <c r="BQ629">
        <v>0</v>
      </c>
      <c r="BR629">
        <v>31.322707210000001</v>
      </c>
      <c r="BS629">
        <v>0</v>
      </c>
      <c r="BT629">
        <v>22.00511947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1.4951007089999999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4.7392501669999998</v>
      </c>
      <c r="CS629">
        <v>0</v>
      </c>
    </row>
    <row r="630" spans="1:97" x14ac:dyDescent="0.2">
      <c r="A630" t="s">
        <v>1079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1.505822271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64.014892990000007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</row>
    <row r="631" spans="1:97" x14ac:dyDescent="0.2">
      <c r="A631" t="s">
        <v>1080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7.4177902939999996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</row>
    <row r="632" spans="1:97" x14ac:dyDescent="0.2">
      <c r="A632" t="s">
        <v>1081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1.182440138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</row>
    <row r="633" spans="1:97" x14ac:dyDescent="0.2">
      <c r="A633" t="s">
        <v>1082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1.182777507</v>
      </c>
      <c r="AY633">
        <v>0</v>
      </c>
      <c r="AZ633">
        <v>0</v>
      </c>
      <c r="BA633">
        <v>0</v>
      </c>
      <c r="BB633">
        <v>0.79322657699999999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</row>
    <row r="634" spans="1:97" x14ac:dyDescent="0.2">
      <c r="A634" t="s">
        <v>1083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12.53610918</v>
      </c>
      <c r="BJ634">
        <v>8.7658239269999996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3.0439388709999999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1.579750056</v>
      </c>
      <c r="CS634">
        <v>0</v>
      </c>
    </row>
    <row r="635" spans="1:97" x14ac:dyDescent="0.2">
      <c r="A635" t="s">
        <v>1084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50.211517290000003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</row>
    <row r="636" spans="1:97" x14ac:dyDescent="0.2">
      <c r="A636" t="s">
        <v>346</v>
      </c>
      <c r="B636">
        <v>176.30065490000001</v>
      </c>
      <c r="C636">
        <v>137.88829290000001</v>
      </c>
      <c r="D636">
        <v>130.70808270000001</v>
      </c>
      <c r="E636">
        <v>207.9820723</v>
      </c>
      <c r="F636">
        <v>27.524246659999999</v>
      </c>
      <c r="G636">
        <v>169.432479</v>
      </c>
      <c r="H636">
        <v>146.90620939999999</v>
      </c>
      <c r="I636">
        <v>185.2240425</v>
      </c>
      <c r="J636">
        <v>61.557639469999998</v>
      </c>
      <c r="K636">
        <v>77.563973230000002</v>
      </c>
      <c r="L636">
        <v>191.30737809999999</v>
      </c>
      <c r="M636">
        <v>222.63768830000001</v>
      </c>
      <c r="N636">
        <v>0</v>
      </c>
      <c r="O636">
        <v>0</v>
      </c>
      <c r="P636">
        <v>0</v>
      </c>
      <c r="Q636">
        <v>11.57731255</v>
      </c>
      <c r="R636">
        <v>0</v>
      </c>
      <c r="S636">
        <v>2.0699648979999998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3.7819053770000002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</row>
    <row r="637" spans="1:97" x14ac:dyDescent="0.2">
      <c r="A637" t="s">
        <v>1085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2.732469188</v>
      </c>
      <c r="CQ637">
        <v>0</v>
      </c>
      <c r="CR637">
        <v>0</v>
      </c>
      <c r="CS637">
        <v>0</v>
      </c>
    </row>
    <row r="638" spans="1:97" x14ac:dyDescent="0.2">
      <c r="A638" t="s">
        <v>347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1.4835580589999999</v>
      </c>
      <c r="P638">
        <v>108.19533920000001</v>
      </c>
      <c r="Q638">
        <v>12.40426787</v>
      </c>
      <c r="R638">
        <v>147.61163429999999</v>
      </c>
      <c r="S638">
        <v>417.6164622</v>
      </c>
      <c r="T638">
        <v>22.03429466</v>
      </c>
      <c r="U638">
        <v>13.55240044</v>
      </c>
      <c r="V638">
        <v>30.754221359999999</v>
      </c>
      <c r="W638">
        <v>4.4195819009999999</v>
      </c>
      <c r="X638">
        <v>25.66835034</v>
      </c>
      <c r="Y638">
        <v>90.765819820000004</v>
      </c>
      <c r="Z638">
        <v>125.7387121</v>
      </c>
      <c r="AA638">
        <v>41.925823149999999</v>
      </c>
      <c r="AB638">
        <v>83.212338829999993</v>
      </c>
      <c r="AC638">
        <v>643.68717960000004</v>
      </c>
      <c r="AD638">
        <v>336.57233660000003</v>
      </c>
      <c r="AE638">
        <v>6.2567600570000002</v>
      </c>
      <c r="AF638">
        <v>71.232248859999999</v>
      </c>
      <c r="AG638">
        <v>43.473710789999998</v>
      </c>
      <c r="AH638">
        <v>18.216446999999999</v>
      </c>
      <c r="AI638">
        <v>111.5604731</v>
      </c>
      <c r="AJ638">
        <v>26.02335493</v>
      </c>
      <c r="AK638">
        <v>166.2128544</v>
      </c>
      <c r="AL638">
        <v>74.078075889999994</v>
      </c>
      <c r="AM638">
        <v>43.009321989999997</v>
      </c>
      <c r="AN638">
        <v>482.71339490000003</v>
      </c>
      <c r="AO638">
        <v>872.28709549999996</v>
      </c>
      <c r="AP638">
        <v>3438.091813</v>
      </c>
      <c r="AQ638">
        <v>47.831152449999998</v>
      </c>
      <c r="AR638">
        <v>103.6585688</v>
      </c>
      <c r="AS638">
        <v>405.28745650000002</v>
      </c>
      <c r="AT638">
        <v>30.230122420000001</v>
      </c>
      <c r="AU638">
        <v>79.223489270000002</v>
      </c>
      <c r="AV638">
        <v>485.02518670000001</v>
      </c>
      <c r="AW638">
        <v>136.059653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0.87658239299999996</v>
      </c>
      <c r="BK638">
        <v>23.326986909999999</v>
      </c>
      <c r="BL638">
        <v>0</v>
      </c>
      <c r="BM638">
        <v>0</v>
      </c>
      <c r="BN638">
        <v>0</v>
      </c>
      <c r="BO638">
        <v>0</v>
      </c>
      <c r="BP638">
        <v>5.8674290679999999</v>
      </c>
      <c r="BQ638">
        <v>71.701953259999996</v>
      </c>
      <c r="BR638">
        <v>5610.120594</v>
      </c>
      <c r="BS638">
        <v>0</v>
      </c>
      <c r="BT638">
        <v>0</v>
      </c>
      <c r="BU638">
        <v>43.398452880000001</v>
      </c>
      <c r="BV638">
        <v>6.3227126199999999</v>
      </c>
      <c r="BW638">
        <v>18.387963899999999</v>
      </c>
      <c r="BX638">
        <v>2.583686309</v>
      </c>
      <c r="BY638">
        <v>2.0656092240000001</v>
      </c>
      <c r="BZ638">
        <v>148.01497019999999</v>
      </c>
      <c r="CA638">
        <v>15.358818100000001</v>
      </c>
      <c r="CB638">
        <v>2.626004311</v>
      </c>
      <c r="CC638">
        <v>282.94438239999999</v>
      </c>
      <c r="CD638">
        <v>38.350504180000001</v>
      </c>
      <c r="CE638">
        <v>18.10913369</v>
      </c>
      <c r="CF638">
        <v>13.84992851</v>
      </c>
      <c r="CG638">
        <v>15.02242122</v>
      </c>
      <c r="CH638">
        <v>8.1194179940000009</v>
      </c>
      <c r="CI638">
        <v>23.131526260000001</v>
      </c>
      <c r="CJ638">
        <v>3.768966308</v>
      </c>
      <c r="CK638">
        <v>0</v>
      </c>
      <c r="CL638">
        <v>0</v>
      </c>
      <c r="CM638">
        <v>0</v>
      </c>
      <c r="CN638">
        <v>49.731477740000003</v>
      </c>
      <c r="CO638">
        <v>201.10364670000001</v>
      </c>
      <c r="CP638">
        <v>4658.859966</v>
      </c>
      <c r="CQ638">
        <v>0</v>
      </c>
      <c r="CR638">
        <v>0</v>
      </c>
      <c r="CS638">
        <v>9.5262268149999993</v>
      </c>
    </row>
    <row r="639" spans="1:97" x14ac:dyDescent="0.2">
      <c r="A639" t="s">
        <v>348</v>
      </c>
      <c r="B639">
        <v>0</v>
      </c>
      <c r="C639">
        <v>0</v>
      </c>
      <c r="D639">
        <v>2.3910000550000001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702.40281389999996</v>
      </c>
      <c r="O639">
        <v>281.8760312</v>
      </c>
      <c r="P639">
        <v>218.78173559999999</v>
      </c>
      <c r="Q639">
        <v>476.32388630000003</v>
      </c>
      <c r="R639">
        <v>1448.1898180000001</v>
      </c>
      <c r="S639">
        <v>107.1209513</v>
      </c>
      <c r="T639">
        <v>271.75630080000002</v>
      </c>
      <c r="U639">
        <v>493.90970499999997</v>
      </c>
      <c r="V639">
        <v>132.56129899999999</v>
      </c>
      <c r="W639">
        <v>128.1678751</v>
      </c>
      <c r="X639">
        <v>212.2841947</v>
      </c>
      <c r="Y639">
        <v>178.12792139999999</v>
      </c>
      <c r="Z639">
        <v>0</v>
      </c>
      <c r="AA639">
        <v>0</v>
      </c>
      <c r="AB639">
        <v>0</v>
      </c>
      <c r="AC639">
        <v>4.1752681919999999</v>
      </c>
      <c r="AD639">
        <v>1.4383433189999999</v>
      </c>
      <c r="AE639">
        <v>0</v>
      </c>
      <c r="AF639">
        <v>0</v>
      </c>
      <c r="AG639">
        <v>3.6228092319999998</v>
      </c>
      <c r="AH639">
        <v>1.4012651540000001</v>
      </c>
      <c r="AI639">
        <v>2.451878529</v>
      </c>
      <c r="AJ639">
        <v>11.04021118</v>
      </c>
      <c r="AK639">
        <v>2.60726046</v>
      </c>
      <c r="AL639">
        <v>2.0867063629999998</v>
      </c>
      <c r="AM639">
        <v>1.2466470140000001</v>
      </c>
      <c r="AN639">
        <v>3.6023387680000001</v>
      </c>
      <c r="AO639">
        <v>142.8443297</v>
      </c>
      <c r="AP639">
        <v>73.506336149999996</v>
      </c>
      <c r="AQ639">
        <v>0</v>
      </c>
      <c r="AR639">
        <v>2.8206413279999998</v>
      </c>
      <c r="AS639">
        <v>120.456953</v>
      </c>
      <c r="AT639">
        <v>13.60355509</v>
      </c>
      <c r="AU639">
        <v>11.824401379999999</v>
      </c>
      <c r="AV639">
        <v>11.329055459999999</v>
      </c>
      <c r="AW639">
        <v>13.167063199999999</v>
      </c>
      <c r="AX639">
        <v>7.0966721379999997</v>
      </c>
      <c r="AY639">
        <v>0</v>
      </c>
      <c r="AZ639">
        <v>0</v>
      </c>
      <c r="BA639">
        <v>3.1579857869999999</v>
      </c>
      <c r="BB639">
        <v>21.417138990000002</v>
      </c>
      <c r="BC639">
        <v>0</v>
      </c>
      <c r="BD639">
        <v>3.6398801430000001</v>
      </c>
      <c r="BE639">
        <v>0</v>
      </c>
      <c r="BF639">
        <v>3.4136172079999998</v>
      </c>
      <c r="BG639">
        <v>0</v>
      </c>
      <c r="BH639">
        <v>0</v>
      </c>
      <c r="BI639">
        <v>6180.3018249999996</v>
      </c>
      <c r="BJ639">
        <v>2038.930646</v>
      </c>
      <c r="BK639">
        <v>985.95398</v>
      </c>
      <c r="BL639">
        <v>864.6100682</v>
      </c>
      <c r="BM639">
        <v>3129.2534890000002</v>
      </c>
      <c r="BN639">
        <v>1486.2088040000001</v>
      </c>
      <c r="BO639">
        <v>2304.3269620000001</v>
      </c>
      <c r="BP639">
        <v>353.51260139999999</v>
      </c>
      <c r="BQ639">
        <v>1778.208441</v>
      </c>
      <c r="BR639">
        <v>2076.2480209999999</v>
      </c>
      <c r="BS639">
        <v>2026.863415</v>
      </c>
      <c r="BT639">
        <v>3114.7246369999998</v>
      </c>
      <c r="BU639">
        <v>1080.1392719999999</v>
      </c>
      <c r="BV639">
        <v>0</v>
      </c>
      <c r="BW639">
        <v>0</v>
      </c>
      <c r="BX639">
        <v>0</v>
      </c>
      <c r="BY639">
        <v>12.39365534</v>
      </c>
      <c r="BZ639">
        <v>23.921611349999999</v>
      </c>
      <c r="CA639">
        <v>17.065353439999999</v>
      </c>
      <c r="CB639">
        <v>0</v>
      </c>
      <c r="CC639">
        <v>26.812684619999999</v>
      </c>
      <c r="CD639">
        <v>0</v>
      </c>
      <c r="CE639">
        <v>18.693299289999999</v>
      </c>
      <c r="CF639">
        <v>11.33175969</v>
      </c>
      <c r="CG639">
        <v>6.4381805239999998</v>
      </c>
      <c r="CH639">
        <v>0</v>
      </c>
      <c r="CI639">
        <v>84.59529603</v>
      </c>
      <c r="CJ639">
        <v>4.5227595699999998</v>
      </c>
      <c r="CK639">
        <v>957.31877489999999</v>
      </c>
      <c r="CL639">
        <v>1409.4698539999999</v>
      </c>
      <c r="CM639">
        <v>880.12243490000003</v>
      </c>
      <c r="CN639">
        <v>1.714878543</v>
      </c>
      <c r="CO639">
        <v>15.972130780000001</v>
      </c>
      <c r="CP639">
        <v>1945.5180620000001</v>
      </c>
      <c r="CQ639">
        <v>1979.5635789999999</v>
      </c>
      <c r="CR639">
        <v>379.14001330000002</v>
      </c>
      <c r="CS639">
        <v>17.046932200000001</v>
      </c>
    </row>
    <row r="640" spans="1:97" x14ac:dyDescent="0.2">
      <c r="A640" t="s">
        <v>349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92.421422879999994</v>
      </c>
      <c r="O640">
        <v>20.769812819999999</v>
      </c>
      <c r="P640">
        <v>39.452444130000003</v>
      </c>
      <c r="Q640">
        <v>107.9171305</v>
      </c>
      <c r="R640">
        <v>175.53815969999999</v>
      </c>
      <c r="S640">
        <v>38.811938869999999</v>
      </c>
      <c r="T640">
        <v>38.192777409999998</v>
      </c>
      <c r="U640">
        <v>36.139734509999997</v>
      </c>
      <c r="V640">
        <v>3.181471175</v>
      </c>
      <c r="W640">
        <v>1.104895475</v>
      </c>
      <c r="X640">
        <v>15.262262359999999</v>
      </c>
      <c r="Y640">
        <v>18.153163960000001</v>
      </c>
      <c r="Z640">
        <v>0</v>
      </c>
      <c r="AA640">
        <v>0</v>
      </c>
      <c r="AB640">
        <v>0</v>
      </c>
      <c r="AC640">
        <v>1.391756064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16.391972259999999</v>
      </c>
      <c r="AP640">
        <v>10.023591290000001</v>
      </c>
      <c r="AQ640">
        <v>0</v>
      </c>
      <c r="AR640">
        <v>0</v>
      </c>
      <c r="AS640">
        <v>21.330918759999999</v>
      </c>
      <c r="AT640">
        <v>3.0230122420000001</v>
      </c>
      <c r="AU640">
        <v>2.3648802770000001</v>
      </c>
      <c r="AV640">
        <v>2.8322638640000002</v>
      </c>
      <c r="AW640">
        <v>2.1945105329999999</v>
      </c>
      <c r="AX640">
        <v>0</v>
      </c>
      <c r="AY640">
        <v>0</v>
      </c>
      <c r="AZ640">
        <v>0</v>
      </c>
      <c r="BA640">
        <v>0</v>
      </c>
      <c r="BB640">
        <v>2.3796821100000001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718.73692630000005</v>
      </c>
      <c r="BJ640">
        <v>106.9430519</v>
      </c>
      <c r="BK640">
        <v>129.0759942</v>
      </c>
      <c r="BL640">
        <v>209.85681270000001</v>
      </c>
      <c r="BM640">
        <v>511.08151529999998</v>
      </c>
      <c r="BN640">
        <v>256.0697601</v>
      </c>
      <c r="BO640">
        <v>338.22980969999998</v>
      </c>
      <c r="BP640">
        <v>29.337145339999999</v>
      </c>
      <c r="BQ640">
        <v>84.448967179999997</v>
      </c>
      <c r="BR640">
        <v>284.14170109999998</v>
      </c>
      <c r="BS640">
        <v>187.5604951</v>
      </c>
      <c r="BT640">
        <v>214.04979839999999</v>
      </c>
      <c r="BU640">
        <v>101.95192110000001</v>
      </c>
      <c r="BV640">
        <v>0</v>
      </c>
      <c r="BW640">
        <v>0</v>
      </c>
      <c r="BX640">
        <v>0</v>
      </c>
      <c r="BY640">
        <v>1.3770728160000001</v>
      </c>
      <c r="BZ640">
        <v>1.4951007089999999</v>
      </c>
      <c r="CA640">
        <v>1.706535344</v>
      </c>
      <c r="CB640">
        <v>0</v>
      </c>
      <c r="CC640">
        <v>4.2335817809999998</v>
      </c>
      <c r="CD640">
        <v>0</v>
      </c>
      <c r="CE640">
        <v>5.8416560290000001</v>
      </c>
      <c r="CF640">
        <v>0</v>
      </c>
      <c r="CG640">
        <v>0</v>
      </c>
      <c r="CH640">
        <v>0</v>
      </c>
      <c r="CI640">
        <v>11.8962135</v>
      </c>
      <c r="CJ640">
        <v>1.5075865230000001</v>
      </c>
      <c r="CK640">
        <v>115.6696771</v>
      </c>
      <c r="CL640">
        <v>65.62309037</v>
      </c>
      <c r="CM640">
        <v>60.837956329999997</v>
      </c>
      <c r="CN640">
        <v>0</v>
      </c>
      <c r="CO640">
        <v>2.9040237790000001</v>
      </c>
      <c r="CP640">
        <v>336.09371019999998</v>
      </c>
      <c r="CQ640">
        <v>51.86629465</v>
      </c>
      <c r="CR640">
        <v>74.248252609999994</v>
      </c>
      <c r="CS640">
        <v>4.0110428689999997</v>
      </c>
    </row>
    <row r="641" spans="1:97" x14ac:dyDescent="0.2">
      <c r="A641" t="s">
        <v>1086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1.2032412640000001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3.1699580780000001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</row>
    <row r="642" spans="1:97" x14ac:dyDescent="0.2">
      <c r="A642" t="s">
        <v>1087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2.4064825280000002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23.54826001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</row>
    <row r="643" spans="1:97" x14ac:dyDescent="0.2">
      <c r="A643" t="s">
        <v>1088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1.8114046159999999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</row>
    <row r="644" spans="1:97" x14ac:dyDescent="0.2">
      <c r="A644" t="s">
        <v>1089</v>
      </c>
      <c r="B644">
        <v>0</v>
      </c>
      <c r="C644">
        <v>0</v>
      </c>
      <c r="D644">
        <v>0</v>
      </c>
      <c r="E644">
        <v>2.7128084590000001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3.0807140959999999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1.421214344</v>
      </c>
      <c r="AB644">
        <v>0</v>
      </c>
      <c r="AC644">
        <v>0</v>
      </c>
      <c r="AD644">
        <v>5.7533732759999996</v>
      </c>
      <c r="AE644">
        <v>0</v>
      </c>
      <c r="AF644">
        <v>0</v>
      </c>
      <c r="AG644">
        <v>9.0570230810000005</v>
      </c>
      <c r="AH644">
        <v>1.4012651540000001</v>
      </c>
      <c r="AI644">
        <v>2.451878529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7.4089360199999996</v>
      </c>
      <c r="AZ644">
        <v>0</v>
      </c>
      <c r="BA644">
        <v>3.1579857869999999</v>
      </c>
      <c r="BB644">
        <v>4.7593642210000002</v>
      </c>
      <c r="BC644">
        <v>0</v>
      </c>
      <c r="BD644">
        <v>0</v>
      </c>
      <c r="BE644">
        <v>0</v>
      </c>
      <c r="BF644">
        <v>0</v>
      </c>
      <c r="BG644">
        <v>3.0980308609999998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8.3673827289999991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</row>
    <row r="645" spans="1:97" x14ac:dyDescent="0.2">
      <c r="A645" t="s">
        <v>350</v>
      </c>
      <c r="B645">
        <v>5099.4108779999997</v>
      </c>
      <c r="C645">
        <v>33.999829769999998</v>
      </c>
      <c r="D645">
        <v>514.06501179999998</v>
      </c>
      <c r="E645">
        <v>1456.778143</v>
      </c>
      <c r="F645">
        <v>1279.8774699999999</v>
      </c>
      <c r="G645">
        <v>463.2581303</v>
      </c>
      <c r="H645">
        <v>1863.7630320000001</v>
      </c>
      <c r="I645">
        <v>1184.8899670000001</v>
      </c>
      <c r="J645">
        <v>875.48642800000005</v>
      </c>
      <c r="K645">
        <v>681.45490759999996</v>
      </c>
      <c r="L645">
        <v>831.89723500000002</v>
      </c>
      <c r="M645">
        <v>206.8758196</v>
      </c>
      <c r="N645">
        <v>1081.3306480000001</v>
      </c>
      <c r="O645">
        <v>0</v>
      </c>
      <c r="P645">
        <v>65.754073559999995</v>
      </c>
      <c r="Q645">
        <v>55.819205420000003</v>
      </c>
      <c r="R645">
        <v>843.7800178</v>
      </c>
      <c r="S645">
        <v>55.889191969999999</v>
      </c>
      <c r="T645">
        <v>94.012990549999998</v>
      </c>
      <c r="U645">
        <v>84.326047189999997</v>
      </c>
      <c r="V645">
        <v>6.3629423510000001</v>
      </c>
      <c r="W645">
        <v>34.251759730000003</v>
      </c>
      <c r="X645">
        <v>31.912003120000001</v>
      </c>
      <c r="Y645">
        <v>110.0535565</v>
      </c>
      <c r="Z645">
        <v>948.15411610000001</v>
      </c>
      <c r="AA645">
        <v>336.82779950000003</v>
      </c>
      <c r="AB645">
        <v>1091.00622</v>
      </c>
      <c r="AC645">
        <v>868.45578399999999</v>
      </c>
      <c r="AD645">
        <v>8113.6946619999999</v>
      </c>
      <c r="AE645">
        <v>256.52716229999999</v>
      </c>
      <c r="AF645">
        <v>210.76939390000001</v>
      </c>
      <c r="AG645">
        <v>5343.6436180000001</v>
      </c>
      <c r="AH645">
        <v>311.08086409999999</v>
      </c>
      <c r="AI645">
        <v>2470.2676179999999</v>
      </c>
      <c r="AJ645">
        <v>1492.0056830000001</v>
      </c>
      <c r="AK645">
        <v>1157.623644</v>
      </c>
      <c r="AL645">
        <v>222.23422769999999</v>
      </c>
      <c r="AM645">
        <v>0</v>
      </c>
      <c r="AN645">
        <v>279.78164429999998</v>
      </c>
      <c r="AO645">
        <v>306.76405240000003</v>
      </c>
      <c r="AP645">
        <v>2332.1555739999999</v>
      </c>
      <c r="AQ645">
        <v>13.194800669999999</v>
      </c>
      <c r="AR645">
        <v>42.309619920000003</v>
      </c>
      <c r="AS645">
        <v>686.35368019999999</v>
      </c>
      <c r="AT645">
        <v>179.8692284</v>
      </c>
      <c r="AU645">
        <v>302.70467539999999</v>
      </c>
      <c r="AV645">
        <v>509.80749550000002</v>
      </c>
      <c r="AW645">
        <v>52.668252780000003</v>
      </c>
      <c r="AX645">
        <v>1483.204477</v>
      </c>
      <c r="AY645">
        <v>10468.8266</v>
      </c>
      <c r="AZ645">
        <v>255.09517270000001</v>
      </c>
      <c r="BA645">
        <v>1689.5223960000001</v>
      </c>
      <c r="BB645">
        <v>4918.8029219999999</v>
      </c>
      <c r="BC645">
        <v>370.72050230000002</v>
      </c>
      <c r="BD645">
        <v>178.35412700000001</v>
      </c>
      <c r="BE645">
        <v>2782.933481</v>
      </c>
      <c r="BF645">
        <v>2184.715013</v>
      </c>
      <c r="BG645">
        <v>904.62501139999995</v>
      </c>
      <c r="BH645">
        <v>7769.7683340000003</v>
      </c>
      <c r="BI645">
        <v>0</v>
      </c>
      <c r="BJ645">
        <v>8.7658239269999996</v>
      </c>
      <c r="BK645">
        <v>701.36473969999997</v>
      </c>
      <c r="BL645">
        <v>1255.783167</v>
      </c>
      <c r="BM645">
        <v>0</v>
      </c>
      <c r="BN645">
        <v>65.272683950000001</v>
      </c>
      <c r="BO645">
        <v>6.5463834140000001</v>
      </c>
      <c r="BP645">
        <v>4.4005718009999999</v>
      </c>
      <c r="BQ645">
        <v>0</v>
      </c>
      <c r="BR645">
        <v>677.91287739999996</v>
      </c>
      <c r="BS645">
        <v>28.739108120000001</v>
      </c>
      <c r="BT645">
        <v>98.022804890000003</v>
      </c>
      <c r="BU645">
        <v>0</v>
      </c>
      <c r="BV645">
        <v>0</v>
      </c>
      <c r="BW645">
        <v>50.725417659999998</v>
      </c>
      <c r="BX645">
        <v>54.257412500000001</v>
      </c>
      <c r="BY645">
        <v>13.770728160000001</v>
      </c>
      <c r="BZ645">
        <v>46.348121990000003</v>
      </c>
      <c r="CA645">
        <v>3.4130706879999999</v>
      </c>
      <c r="CB645">
        <v>176.81762359999999</v>
      </c>
      <c r="CC645">
        <v>111.4843202</v>
      </c>
      <c r="CD645">
        <v>17952.219649999999</v>
      </c>
      <c r="CE645">
        <v>132.0214263</v>
      </c>
      <c r="CF645">
        <v>1183.5393449999999</v>
      </c>
      <c r="CG645">
        <v>2.1460601750000001</v>
      </c>
      <c r="CH645">
        <v>0</v>
      </c>
      <c r="CI645">
        <v>0</v>
      </c>
      <c r="CJ645">
        <v>33.166903509999997</v>
      </c>
      <c r="CK645">
        <v>1.5219694349999999</v>
      </c>
      <c r="CL645">
        <v>382.32583080000001</v>
      </c>
      <c r="CM645">
        <v>8.1117275099999997</v>
      </c>
      <c r="CN645">
        <v>0</v>
      </c>
      <c r="CO645">
        <v>27.588225900000001</v>
      </c>
      <c r="CP645">
        <v>5208.0862729999999</v>
      </c>
      <c r="CQ645">
        <v>34.577529769999998</v>
      </c>
      <c r="CR645">
        <v>45.812751609999999</v>
      </c>
      <c r="CS645">
        <v>0</v>
      </c>
    </row>
    <row r="646" spans="1:97" x14ac:dyDescent="0.2">
      <c r="A646" t="s">
        <v>1090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1.4383433189999999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1.678854501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1.3945637879999999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</row>
    <row r="647" spans="1:97" x14ac:dyDescent="0.2">
      <c r="A647" t="s">
        <v>1091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2.46964534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2.732469188</v>
      </c>
      <c r="CQ647">
        <v>0</v>
      </c>
      <c r="CR647">
        <v>0</v>
      </c>
      <c r="CS647">
        <v>0</v>
      </c>
    </row>
    <row r="648" spans="1:97" x14ac:dyDescent="0.2">
      <c r="A648" t="s">
        <v>351</v>
      </c>
      <c r="B648">
        <v>0.35640241700000003</v>
      </c>
      <c r="C648">
        <v>0</v>
      </c>
      <c r="D648">
        <v>0</v>
      </c>
      <c r="E648">
        <v>0.387543678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0.220050787</v>
      </c>
      <c r="O648">
        <v>0</v>
      </c>
      <c r="P648">
        <v>0</v>
      </c>
      <c r="Q648">
        <v>0</v>
      </c>
      <c r="R648">
        <v>0.56992852000000005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0.17189143700000001</v>
      </c>
      <c r="AA648">
        <v>0</v>
      </c>
      <c r="AB648">
        <v>0</v>
      </c>
      <c r="AC648">
        <v>0</v>
      </c>
      <c r="AD648">
        <v>1.643825045</v>
      </c>
      <c r="AE648">
        <v>0.297940657</v>
      </c>
      <c r="AF648">
        <v>0</v>
      </c>
      <c r="AG648">
        <v>0.25877182900000001</v>
      </c>
      <c r="AH648">
        <v>0.20018053599999999</v>
      </c>
      <c r="AI648">
        <v>0.17513400500000001</v>
      </c>
      <c r="AJ648">
        <v>0.22531020700000001</v>
      </c>
      <c r="AK648">
        <v>0.186232704</v>
      </c>
      <c r="AL648">
        <v>0</v>
      </c>
      <c r="AM648">
        <v>0</v>
      </c>
      <c r="AN648">
        <v>0</v>
      </c>
      <c r="AO648">
        <v>0</v>
      </c>
      <c r="AP648">
        <v>0.477313394</v>
      </c>
      <c r="AQ648">
        <v>0</v>
      </c>
      <c r="AR648">
        <v>0</v>
      </c>
      <c r="AS648">
        <v>0.17925123900000001</v>
      </c>
      <c r="AT648">
        <v>0.21592923</v>
      </c>
      <c r="AU648">
        <v>0</v>
      </c>
      <c r="AV648">
        <v>0</v>
      </c>
      <c r="AW648">
        <v>0</v>
      </c>
      <c r="AX648">
        <v>0</v>
      </c>
      <c r="AY648">
        <v>2.1168392159999998</v>
      </c>
      <c r="AZ648">
        <v>0</v>
      </c>
      <c r="BA648">
        <v>0.45114037600000001</v>
      </c>
      <c r="BB648">
        <v>26.516559789999999</v>
      </c>
      <c r="BC648">
        <v>0</v>
      </c>
      <c r="BD648">
        <v>0</v>
      </c>
      <c r="BE648">
        <v>0.42748551400000001</v>
      </c>
      <c r="BF648">
        <v>0.48765911299999998</v>
      </c>
      <c r="BG648">
        <v>0</v>
      </c>
      <c r="BH648">
        <v>0.97493701799999999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2.5899001940000002</v>
      </c>
      <c r="CE648">
        <v>0</v>
      </c>
      <c r="CF648">
        <v>0.17986902199999999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</row>
    <row r="649" spans="1:97" x14ac:dyDescent="0.2">
      <c r="A649" t="s">
        <v>1092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0.71917165900000002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0.88708401699999995</v>
      </c>
      <c r="AY649">
        <v>0.61741133500000001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0.85307074400000005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0.69728189399999996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</row>
    <row r="650" spans="1:97" x14ac:dyDescent="0.2">
      <c r="A650" t="s">
        <v>1093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1.2404267870000001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2.46964534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1.3945637879999999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</row>
    <row r="651" spans="1:97" x14ac:dyDescent="0.2">
      <c r="A651" t="s">
        <v>1094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2.9924015920000002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1.3945637879999999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</row>
    <row r="652" spans="1:97" x14ac:dyDescent="0.2">
      <c r="A652" t="s">
        <v>1095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2.5362708829999998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</row>
    <row r="653" spans="1:97" x14ac:dyDescent="0.2">
      <c r="A653" t="s">
        <v>1096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1.8114046159999999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</row>
    <row r="654" spans="1:97" x14ac:dyDescent="0.2">
      <c r="A654" t="s">
        <v>1097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4.78211444</v>
      </c>
      <c r="Q654">
        <v>0</v>
      </c>
      <c r="R654">
        <v>0</v>
      </c>
      <c r="S654">
        <v>0</v>
      </c>
      <c r="T654">
        <v>1.468952977</v>
      </c>
      <c r="U654">
        <v>0</v>
      </c>
      <c r="V654">
        <v>0</v>
      </c>
      <c r="W654">
        <v>0</v>
      </c>
      <c r="X654">
        <v>0</v>
      </c>
      <c r="Y654">
        <v>4.5382909910000002</v>
      </c>
      <c r="Z654">
        <v>0</v>
      </c>
      <c r="AA654">
        <v>0</v>
      </c>
      <c r="AB654">
        <v>0</v>
      </c>
      <c r="AC654">
        <v>0</v>
      </c>
      <c r="AD654">
        <v>17.260119830000001</v>
      </c>
      <c r="AE654">
        <v>0</v>
      </c>
      <c r="AF654">
        <v>0</v>
      </c>
      <c r="AG654">
        <v>5.4342138489999998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9.3668412940000003</v>
      </c>
      <c r="AP654">
        <v>11.69418984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7.7756623019999997</v>
      </c>
      <c r="BL654">
        <v>0</v>
      </c>
      <c r="BM654">
        <v>0</v>
      </c>
      <c r="BN654">
        <v>0</v>
      </c>
      <c r="BO654">
        <v>0</v>
      </c>
      <c r="BP654">
        <v>8.8011436029999999</v>
      </c>
      <c r="BQ654">
        <v>19.12052087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5.5082912640000004</v>
      </c>
      <c r="BZ654">
        <v>0</v>
      </c>
      <c r="CA654">
        <v>0</v>
      </c>
      <c r="CB654">
        <v>0</v>
      </c>
      <c r="CC654">
        <v>1.411193927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1.5219694349999999</v>
      </c>
      <c r="CL654">
        <v>0</v>
      </c>
      <c r="CM654">
        <v>0</v>
      </c>
      <c r="CN654">
        <v>0</v>
      </c>
      <c r="CO654">
        <v>11.616095120000001</v>
      </c>
      <c r="CP654">
        <v>0</v>
      </c>
      <c r="CQ654">
        <v>0</v>
      </c>
      <c r="CR654">
        <v>0</v>
      </c>
      <c r="CS654">
        <v>1.0027607169999999</v>
      </c>
    </row>
    <row r="655" spans="1:97" x14ac:dyDescent="0.2">
      <c r="A655" t="s">
        <v>352</v>
      </c>
      <c r="B655">
        <v>12.47409706</v>
      </c>
      <c r="C655">
        <v>0</v>
      </c>
      <c r="D655">
        <v>0</v>
      </c>
      <c r="E655">
        <v>2.7128084590000001</v>
      </c>
      <c r="F655">
        <v>3.440530833</v>
      </c>
      <c r="G655">
        <v>0</v>
      </c>
      <c r="H655">
        <v>2.6549330950000001</v>
      </c>
      <c r="I655">
        <v>0</v>
      </c>
      <c r="J655">
        <v>3.4198688590000001</v>
      </c>
      <c r="K655">
        <v>0</v>
      </c>
      <c r="L655">
        <v>2.8985966369999998</v>
      </c>
      <c r="M655">
        <v>0</v>
      </c>
      <c r="N655">
        <v>4.6210711440000001</v>
      </c>
      <c r="O655">
        <v>0</v>
      </c>
      <c r="P655">
        <v>0</v>
      </c>
      <c r="Q655">
        <v>1.2404267870000001</v>
      </c>
      <c r="R655">
        <v>1.9947518150000001</v>
      </c>
      <c r="S655">
        <v>0</v>
      </c>
      <c r="T655">
        <v>0</v>
      </c>
      <c r="U655">
        <v>0</v>
      </c>
      <c r="V655">
        <v>1.0604903919999999</v>
      </c>
      <c r="W655">
        <v>0</v>
      </c>
      <c r="X655">
        <v>0</v>
      </c>
      <c r="Y655">
        <v>1.1345727480000001</v>
      </c>
      <c r="Z655">
        <v>0</v>
      </c>
      <c r="AA655">
        <v>0</v>
      </c>
      <c r="AB655">
        <v>3.0819384749999998</v>
      </c>
      <c r="AC655">
        <v>1.391756064</v>
      </c>
      <c r="AD655">
        <v>12.94508987</v>
      </c>
      <c r="AE655">
        <v>0</v>
      </c>
      <c r="AF655">
        <v>0</v>
      </c>
      <c r="AG655">
        <v>5.4342138489999998</v>
      </c>
      <c r="AH655">
        <v>0</v>
      </c>
      <c r="AI655">
        <v>4.9037570580000001</v>
      </c>
      <c r="AJ655">
        <v>3.1543460520000002</v>
      </c>
      <c r="AK655">
        <v>2.60726046</v>
      </c>
      <c r="AL655">
        <v>0</v>
      </c>
      <c r="AM655">
        <v>0</v>
      </c>
      <c r="AN655">
        <v>0</v>
      </c>
      <c r="AO655">
        <v>0</v>
      </c>
      <c r="AP655">
        <v>5.0117956460000004</v>
      </c>
      <c r="AQ655">
        <v>0</v>
      </c>
      <c r="AR655">
        <v>0</v>
      </c>
      <c r="AS655">
        <v>1.2547599270000001</v>
      </c>
      <c r="AT655">
        <v>0</v>
      </c>
      <c r="AU655">
        <v>0</v>
      </c>
      <c r="AV655">
        <v>1.4161319320000001</v>
      </c>
      <c r="AW655">
        <v>0</v>
      </c>
      <c r="AX655">
        <v>3.5483360689999999</v>
      </c>
      <c r="AY655">
        <v>32.105389420000002</v>
      </c>
      <c r="AZ655">
        <v>0</v>
      </c>
      <c r="BA655">
        <v>3.1579857869999999</v>
      </c>
      <c r="BB655">
        <v>4.7593642210000002</v>
      </c>
      <c r="BC655">
        <v>0</v>
      </c>
      <c r="BD655">
        <v>0</v>
      </c>
      <c r="BE655">
        <v>2.9924015920000002</v>
      </c>
      <c r="BF655">
        <v>0</v>
      </c>
      <c r="BG655">
        <v>0</v>
      </c>
      <c r="BH655">
        <v>20.473697850000001</v>
      </c>
      <c r="BI655">
        <v>0</v>
      </c>
      <c r="BJ655">
        <v>0</v>
      </c>
      <c r="BK655">
        <v>1.55513246</v>
      </c>
      <c r="BL655">
        <v>3.3577090030000001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1.5125846380000001</v>
      </c>
      <c r="BT655">
        <v>2.000465406</v>
      </c>
      <c r="BU655">
        <v>0</v>
      </c>
      <c r="BV655">
        <v>0</v>
      </c>
      <c r="BW655">
        <v>0</v>
      </c>
      <c r="BX655">
        <v>1.291843155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32.074967129999997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2.732469188</v>
      </c>
      <c r="CQ655">
        <v>0</v>
      </c>
      <c r="CR655">
        <v>0</v>
      </c>
      <c r="CS655">
        <v>0</v>
      </c>
    </row>
    <row r="656" spans="1:97" x14ac:dyDescent="0.2">
      <c r="A656" t="s">
        <v>353</v>
      </c>
      <c r="B656">
        <v>34.927471769999997</v>
      </c>
      <c r="C656">
        <v>0</v>
      </c>
      <c r="D656">
        <v>7.1730001640000003</v>
      </c>
      <c r="E656">
        <v>5.4256169190000003</v>
      </c>
      <c r="F656">
        <v>6.8810616659999999</v>
      </c>
      <c r="G656">
        <v>6.4341406980000002</v>
      </c>
      <c r="H656">
        <v>18.58453166</v>
      </c>
      <c r="I656">
        <v>0</v>
      </c>
      <c r="J656">
        <v>10.25960658</v>
      </c>
      <c r="K656">
        <v>2.7701419010000001</v>
      </c>
      <c r="L656">
        <v>8.6957899120000004</v>
      </c>
      <c r="M656">
        <v>2.9553688519999999</v>
      </c>
      <c r="N656">
        <v>6.1614281919999998</v>
      </c>
      <c r="O656">
        <v>0</v>
      </c>
      <c r="P656">
        <v>0</v>
      </c>
      <c r="Q656">
        <v>1.2404267870000001</v>
      </c>
      <c r="R656">
        <v>5.9842554449999996</v>
      </c>
      <c r="S656">
        <v>0</v>
      </c>
      <c r="T656">
        <v>0</v>
      </c>
      <c r="U656">
        <v>1.505822271</v>
      </c>
      <c r="V656">
        <v>0</v>
      </c>
      <c r="W656">
        <v>0</v>
      </c>
      <c r="X656">
        <v>1.387478397</v>
      </c>
      <c r="Y656">
        <v>0</v>
      </c>
      <c r="Z656">
        <v>6.0162063200000002</v>
      </c>
      <c r="AA656">
        <v>4.2636430320000001</v>
      </c>
      <c r="AB656">
        <v>4.622907713</v>
      </c>
      <c r="AC656">
        <v>2.7835121279999999</v>
      </c>
      <c r="AD656">
        <v>41.71195625</v>
      </c>
      <c r="AE656">
        <v>0</v>
      </c>
      <c r="AF656">
        <v>0</v>
      </c>
      <c r="AG656">
        <v>27.171069240000001</v>
      </c>
      <c r="AH656">
        <v>0</v>
      </c>
      <c r="AI656">
        <v>12.25939264</v>
      </c>
      <c r="AJ656">
        <v>4.7315190779999998</v>
      </c>
      <c r="AK656">
        <v>5.2145209210000001</v>
      </c>
      <c r="AL656">
        <v>0</v>
      </c>
      <c r="AM656">
        <v>0</v>
      </c>
      <c r="AN656">
        <v>1.2007795889999999</v>
      </c>
      <c r="AO656">
        <v>1.1708551620000001</v>
      </c>
      <c r="AP656">
        <v>6.6823941949999996</v>
      </c>
      <c r="AQ656">
        <v>0</v>
      </c>
      <c r="AR656">
        <v>0</v>
      </c>
      <c r="AS656">
        <v>5.0190397090000003</v>
      </c>
      <c r="AT656">
        <v>0</v>
      </c>
      <c r="AU656">
        <v>3.5473204150000002</v>
      </c>
      <c r="AV656">
        <v>0</v>
      </c>
      <c r="AW656">
        <v>0</v>
      </c>
      <c r="AX656">
        <v>3.5483360689999999</v>
      </c>
      <c r="AY656">
        <v>49.392906799999999</v>
      </c>
      <c r="AZ656">
        <v>3.3129243210000001</v>
      </c>
      <c r="BA656">
        <v>12.63194315</v>
      </c>
      <c r="BB656">
        <v>30.935867429999998</v>
      </c>
      <c r="BC656">
        <v>7.9724839210000003</v>
      </c>
      <c r="BD656">
        <v>3.6398801430000001</v>
      </c>
      <c r="BE656">
        <v>20.946811149999998</v>
      </c>
      <c r="BF656">
        <v>44.377023700000002</v>
      </c>
      <c r="BG656">
        <v>3.0980308609999998</v>
      </c>
      <c r="BH656">
        <v>51.184244630000002</v>
      </c>
      <c r="BI656">
        <v>0</v>
      </c>
      <c r="BJ656">
        <v>0</v>
      </c>
      <c r="BK656">
        <v>12.44105968</v>
      </c>
      <c r="BL656">
        <v>5.0365635040000001</v>
      </c>
      <c r="BM656">
        <v>0</v>
      </c>
      <c r="BN656">
        <v>2.510487844</v>
      </c>
      <c r="BO656">
        <v>0</v>
      </c>
      <c r="BP656">
        <v>0</v>
      </c>
      <c r="BQ656">
        <v>0</v>
      </c>
      <c r="BR656">
        <v>4.4746724579999997</v>
      </c>
      <c r="BS656">
        <v>1.5125846380000001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4.4853021279999998</v>
      </c>
      <c r="CA656">
        <v>0</v>
      </c>
      <c r="CB656">
        <v>0</v>
      </c>
      <c r="CC656">
        <v>0</v>
      </c>
      <c r="CD656">
        <v>86.462954870000004</v>
      </c>
      <c r="CE656">
        <v>0</v>
      </c>
      <c r="CF656">
        <v>3.7772532289999998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21.859753510000001</v>
      </c>
      <c r="CQ656">
        <v>0</v>
      </c>
      <c r="CR656">
        <v>0</v>
      </c>
      <c r="CS656">
        <v>0</v>
      </c>
    </row>
    <row r="657" spans="1:97" x14ac:dyDescent="0.2">
      <c r="A657" t="s">
        <v>354</v>
      </c>
      <c r="B657">
        <v>543.87063179999996</v>
      </c>
      <c r="C657">
        <v>0</v>
      </c>
      <c r="D657">
        <v>45.429001040000003</v>
      </c>
      <c r="E657">
        <v>176.3325499</v>
      </c>
      <c r="F657">
        <v>127.29964080000001</v>
      </c>
      <c r="G657">
        <v>32.170703490000001</v>
      </c>
      <c r="H657">
        <v>223.01437989999999</v>
      </c>
      <c r="I657">
        <v>98.059859320000001</v>
      </c>
      <c r="J657">
        <v>109.43580350000001</v>
      </c>
      <c r="K657">
        <v>72.023689419999997</v>
      </c>
      <c r="L657">
        <v>98.552285670000003</v>
      </c>
      <c r="M657">
        <v>11.82147541</v>
      </c>
      <c r="N657">
        <v>109.3653504</v>
      </c>
      <c r="O657">
        <v>0</v>
      </c>
      <c r="P657">
        <v>8.3687002709999998</v>
      </c>
      <c r="Q657">
        <v>7.4425607229999997</v>
      </c>
      <c r="R657">
        <v>109.71134979999999</v>
      </c>
      <c r="S657">
        <v>6.2099102190000002</v>
      </c>
      <c r="T657">
        <v>7.3447648870000002</v>
      </c>
      <c r="U657">
        <v>13.55240044</v>
      </c>
      <c r="V657">
        <v>0</v>
      </c>
      <c r="W657">
        <v>2.2097909499999999</v>
      </c>
      <c r="X657">
        <v>1.387478397</v>
      </c>
      <c r="Y657">
        <v>15.884018469999999</v>
      </c>
      <c r="Z657">
        <v>104.68199</v>
      </c>
      <c r="AA657">
        <v>42.636430320000002</v>
      </c>
      <c r="AB657">
        <v>120.1956005</v>
      </c>
      <c r="AC657">
        <v>97.42292449</v>
      </c>
      <c r="AD657">
        <v>907.59463419999997</v>
      </c>
      <c r="AE657">
        <v>29.198213599999999</v>
      </c>
      <c r="AF657">
        <v>39.031369239999997</v>
      </c>
      <c r="AG657">
        <v>610.44335569999998</v>
      </c>
      <c r="AH657">
        <v>30.827833380000001</v>
      </c>
      <c r="AI657">
        <v>273.384456</v>
      </c>
      <c r="AJ657">
        <v>146.67709139999999</v>
      </c>
      <c r="AK657">
        <v>132.97028349999999</v>
      </c>
      <c r="AL657">
        <v>23.997123179999999</v>
      </c>
      <c r="AM657">
        <v>0</v>
      </c>
      <c r="AN657">
        <v>36.023387679999999</v>
      </c>
      <c r="AO657">
        <v>23.417103239999999</v>
      </c>
      <c r="AP657">
        <v>248.91918380000001</v>
      </c>
      <c r="AQ657">
        <v>0</v>
      </c>
      <c r="AR657">
        <v>5.6412826559999996</v>
      </c>
      <c r="AS657">
        <v>62.737996369999998</v>
      </c>
      <c r="AT657">
        <v>19.64957957</v>
      </c>
      <c r="AU657">
        <v>30.743443599999999</v>
      </c>
      <c r="AV657">
        <v>35.403298300000003</v>
      </c>
      <c r="AW657">
        <v>4.3890210649999997</v>
      </c>
      <c r="AX657">
        <v>145.4817788</v>
      </c>
      <c r="AY657">
        <v>1185.4297630000001</v>
      </c>
      <c r="AZ657">
        <v>16.56462161</v>
      </c>
      <c r="BA657">
        <v>202.11109039999999</v>
      </c>
      <c r="BB657">
        <v>514.01133579999998</v>
      </c>
      <c r="BC657">
        <v>43.848661569999997</v>
      </c>
      <c r="BD657">
        <v>43.678561719999998</v>
      </c>
      <c r="BE657">
        <v>281.2857497</v>
      </c>
      <c r="BF657">
        <v>262.848525</v>
      </c>
      <c r="BG657">
        <v>108.4310801</v>
      </c>
      <c r="BH657">
        <v>781.41280129999996</v>
      </c>
      <c r="BI657">
        <v>0</v>
      </c>
      <c r="BJ657">
        <v>0</v>
      </c>
      <c r="BK657">
        <v>73.091225640000005</v>
      </c>
      <c r="BL657">
        <v>70.511889049999994</v>
      </c>
      <c r="BM657">
        <v>0</v>
      </c>
      <c r="BN657">
        <v>10.04195138</v>
      </c>
      <c r="BO657">
        <v>4.3642556089999998</v>
      </c>
      <c r="BP657">
        <v>0</v>
      </c>
      <c r="BQ657">
        <v>0</v>
      </c>
      <c r="BR657">
        <v>67.120086869999994</v>
      </c>
      <c r="BS657">
        <v>4.5377539130000004</v>
      </c>
      <c r="BT657">
        <v>16.00372325</v>
      </c>
      <c r="BU657">
        <v>0</v>
      </c>
      <c r="BV657">
        <v>0</v>
      </c>
      <c r="BW657">
        <v>5.0725417659999996</v>
      </c>
      <c r="BX657">
        <v>9.0429020829999995</v>
      </c>
      <c r="BY657">
        <v>0</v>
      </c>
      <c r="BZ657">
        <v>4.4853021279999998</v>
      </c>
      <c r="CA657">
        <v>1.706535344</v>
      </c>
      <c r="CB657">
        <v>22.758704030000001</v>
      </c>
      <c r="CC657">
        <v>19.756714980000002</v>
      </c>
      <c r="CD657">
        <v>2020.722929</v>
      </c>
      <c r="CE657">
        <v>21.029961700000001</v>
      </c>
      <c r="CF657">
        <v>125.908441</v>
      </c>
      <c r="CG657">
        <v>0</v>
      </c>
      <c r="CH657">
        <v>0</v>
      </c>
      <c r="CI657">
        <v>0</v>
      </c>
      <c r="CJ657">
        <v>4.5227595699999998</v>
      </c>
      <c r="CK657">
        <v>0</v>
      </c>
      <c r="CL657">
        <v>31.384956259999999</v>
      </c>
      <c r="CM657">
        <v>4.0558637549999998</v>
      </c>
      <c r="CN657">
        <v>0</v>
      </c>
      <c r="CO657">
        <v>4.3560356679999996</v>
      </c>
      <c r="CP657">
        <v>571.08606039999995</v>
      </c>
      <c r="CQ657">
        <v>2.881460814</v>
      </c>
      <c r="CR657">
        <v>9.4785003339999996</v>
      </c>
      <c r="CS657">
        <v>0</v>
      </c>
    </row>
    <row r="658" spans="1:97" x14ac:dyDescent="0.2">
      <c r="A658" t="s">
        <v>355</v>
      </c>
      <c r="B658">
        <v>9.9792776480000001</v>
      </c>
      <c r="C658">
        <v>0</v>
      </c>
      <c r="D658">
        <v>0</v>
      </c>
      <c r="E658">
        <v>2.7128084590000001</v>
      </c>
      <c r="F658">
        <v>0</v>
      </c>
      <c r="G658">
        <v>0</v>
      </c>
      <c r="H658">
        <v>0</v>
      </c>
      <c r="I658">
        <v>32.68661977</v>
      </c>
      <c r="J658">
        <v>0</v>
      </c>
      <c r="K658">
        <v>0</v>
      </c>
      <c r="L658">
        <v>0</v>
      </c>
      <c r="M658">
        <v>0</v>
      </c>
      <c r="N658">
        <v>1.540357048</v>
      </c>
      <c r="O658">
        <v>0</v>
      </c>
      <c r="P658">
        <v>0</v>
      </c>
      <c r="Q658">
        <v>0</v>
      </c>
      <c r="R658">
        <v>89.763831679999996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26.471307809999999</v>
      </c>
      <c r="AA658">
        <v>0</v>
      </c>
      <c r="AB658">
        <v>9.2458154260000001</v>
      </c>
      <c r="AC658">
        <v>0</v>
      </c>
      <c r="AD658">
        <v>2.8766866379999998</v>
      </c>
      <c r="AE658">
        <v>0</v>
      </c>
      <c r="AF658">
        <v>0</v>
      </c>
      <c r="AG658">
        <v>356.84670940000001</v>
      </c>
      <c r="AH658">
        <v>0</v>
      </c>
      <c r="AI658">
        <v>1.225939264</v>
      </c>
      <c r="AJ658">
        <v>0</v>
      </c>
      <c r="AK658">
        <v>1.30363023</v>
      </c>
      <c r="AL658">
        <v>4.1734127259999996</v>
      </c>
      <c r="AM658">
        <v>0</v>
      </c>
      <c r="AN658">
        <v>20.413253019999999</v>
      </c>
      <c r="AO658">
        <v>4.6834206470000002</v>
      </c>
      <c r="AP658">
        <v>1.6705985489999999</v>
      </c>
      <c r="AQ658">
        <v>0</v>
      </c>
      <c r="AR658">
        <v>0</v>
      </c>
      <c r="AS658">
        <v>60.22847651</v>
      </c>
      <c r="AT658">
        <v>0</v>
      </c>
      <c r="AU658">
        <v>0</v>
      </c>
      <c r="AV658">
        <v>0</v>
      </c>
      <c r="AW658">
        <v>0</v>
      </c>
      <c r="AX658">
        <v>3.5483360689999999</v>
      </c>
      <c r="AY658">
        <v>4.93929068</v>
      </c>
      <c r="AZ658">
        <v>6.6258486430000003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3.4122829750000001</v>
      </c>
      <c r="BI658">
        <v>0</v>
      </c>
      <c r="BJ658">
        <v>0</v>
      </c>
      <c r="BK658">
        <v>7.7756623019999997</v>
      </c>
      <c r="BL658">
        <v>275.33213819999997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1.2681354419999999</v>
      </c>
      <c r="BX658">
        <v>10.33474524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2.7891275759999998</v>
      </c>
      <c r="CE658">
        <v>0</v>
      </c>
      <c r="CF658">
        <v>3.7772532289999998</v>
      </c>
      <c r="CG658">
        <v>0</v>
      </c>
      <c r="CH658">
        <v>0</v>
      </c>
      <c r="CI658">
        <v>0</v>
      </c>
      <c r="CJ658">
        <v>6.0303460930000004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</row>
    <row r="659" spans="1:97" x14ac:dyDescent="0.2">
      <c r="A659" t="s">
        <v>1098</v>
      </c>
      <c r="B659">
        <v>0</v>
      </c>
      <c r="C659">
        <v>0</v>
      </c>
      <c r="D659">
        <v>0</v>
      </c>
      <c r="E659">
        <v>2.7128084590000001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1.4383433189999999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1.2547599270000001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2.46964534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3.4136172079999998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4.1836913649999996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</row>
    <row r="660" spans="1:97" x14ac:dyDescent="0.2">
      <c r="A660" t="s">
        <v>1099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2.7238863430000002</v>
      </c>
      <c r="J660">
        <v>0</v>
      </c>
      <c r="K660">
        <v>0</v>
      </c>
      <c r="L660">
        <v>0</v>
      </c>
      <c r="M660">
        <v>0</v>
      </c>
      <c r="N660">
        <v>2.053804263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0.802161244</v>
      </c>
      <c r="AA660">
        <v>0</v>
      </c>
      <c r="AB660">
        <v>0</v>
      </c>
      <c r="AC660">
        <v>0</v>
      </c>
      <c r="AD660">
        <v>3.8355869779999998</v>
      </c>
      <c r="AE660">
        <v>0</v>
      </c>
      <c r="AF660">
        <v>0</v>
      </c>
      <c r="AG660">
        <v>2.4152001169999999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0.83650703599999998</v>
      </c>
      <c r="AT660">
        <v>0</v>
      </c>
      <c r="AU660">
        <v>0</v>
      </c>
      <c r="AV660">
        <v>1.8881711889999999</v>
      </c>
      <c r="AW660">
        <v>0</v>
      </c>
      <c r="AX660">
        <v>0</v>
      </c>
      <c r="AY660">
        <v>6.5857291389999997</v>
      </c>
      <c r="AZ660">
        <v>0</v>
      </c>
      <c r="BA660">
        <v>0</v>
      </c>
      <c r="BB660">
        <v>4.7593642210000002</v>
      </c>
      <c r="BC660">
        <v>0</v>
      </c>
      <c r="BD660">
        <v>0</v>
      </c>
      <c r="BE660">
        <v>3.9898588149999998</v>
      </c>
      <c r="BF660">
        <v>0</v>
      </c>
      <c r="BG660">
        <v>0</v>
      </c>
      <c r="BH660">
        <v>4.5496992589999996</v>
      </c>
      <c r="BI660">
        <v>0</v>
      </c>
      <c r="BJ660">
        <v>0</v>
      </c>
      <c r="BK660">
        <v>1.0367554919999999</v>
      </c>
      <c r="BL660">
        <v>1.1192368939999999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1.167113611</v>
      </c>
      <c r="CC660">
        <v>0</v>
      </c>
      <c r="CD660">
        <v>11.15651031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5.4649383770000002</v>
      </c>
      <c r="CQ660">
        <v>0</v>
      </c>
      <c r="CR660">
        <v>0</v>
      </c>
      <c r="CS660">
        <v>0</v>
      </c>
    </row>
    <row r="661" spans="1:97" x14ac:dyDescent="0.2">
      <c r="A661" t="s">
        <v>1100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1.678854501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</row>
    <row r="662" spans="1:97" x14ac:dyDescent="0.2">
      <c r="A662" t="s">
        <v>1101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0.19925516700000001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0.17883870599999999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1.366234594</v>
      </c>
      <c r="CQ662">
        <v>0</v>
      </c>
      <c r="CR662">
        <v>0</v>
      </c>
      <c r="CS662">
        <v>0</v>
      </c>
    </row>
    <row r="663" spans="1:97" x14ac:dyDescent="0.2">
      <c r="A663" t="s">
        <v>1102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4.1836913649999996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</row>
    <row r="664" spans="1:97" x14ac:dyDescent="0.2">
      <c r="A664" t="s">
        <v>1103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0.34778404600000001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0.42271139099999999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</row>
    <row r="665" spans="1:97" x14ac:dyDescent="0.2">
      <c r="A665" t="s">
        <v>1104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0.62332350700000005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</row>
    <row r="666" spans="1:97" x14ac:dyDescent="0.2">
      <c r="A666" t="s">
        <v>1105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1.2007795889999999</v>
      </c>
      <c r="AO666">
        <v>3.5125654850000001</v>
      </c>
      <c r="AP666">
        <v>0</v>
      </c>
      <c r="AQ666">
        <v>3.298700169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5.2872060019999996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</row>
    <row r="667" spans="1:97" x14ac:dyDescent="0.2">
      <c r="A667" t="s">
        <v>1106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0.597764305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</row>
    <row r="668" spans="1:97" x14ac:dyDescent="0.2">
      <c r="A668" t="s">
        <v>1107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2.39105722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7.6098471769999998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1.579750056</v>
      </c>
      <c r="CS668">
        <v>0</v>
      </c>
    </row>
    <row r="669" spans="1:97" x14ac:dyDescent="0.2">
      <c r="A669" t="s">
        <v>1108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4.5659083059999999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</row>
    <row r="670" spans="1:97" x14ac:dyDescent="0.2">
      <c r="A670" t="s">
        <v>1109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9.564228881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16.74166379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4.7392501669999998</v>
      </c>
      <c r="CS670">
        <v>0</v>
      </c>
    </row>
    <row r="671" spans="1:97" x14ac:dyDescent="0.2">
      <c r="A671" t="s">
        <v>1110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2.2034294659999998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0.31166175400000001</v>
      </c>
      <c r="AN671">
        <v>0</v>
      </c>
      <c r="AO671">
        <v>1.7562827430000001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1.0459228410000001</v>
      </c>
      <c r="CE671">
        <v>0</v>
      </c>
      <c r="CF671">
        <v>0</v>
      </c>
      <c r="CG671">
        <v>0</v>
      </c>
      <c r="CH671">
        <v>0</v>
      </c>
      <c r="CI671">
        <v>1.9827022510000001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0.72600594500000004</v>
      </c>
      <c r="CP671">
        <v>0</v>
      </c>
      <c r="CQ671">
        <v>0</v>
      </c>
      <c r="CR671">
        <v>0</v>
      </c>
      <c r="CS671">
        <v>0</v>
      </c>
    </row>
    <row r="672" spans="1:97" x14ac:dyDescent="0.2">
      <c r="A672" t="s">
        <v>1111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1.3945637879999999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</row>
    <row r="673" spans="1:97" x14ac:dyDescent="0.2">
      <c r="A673" t="s">
        <v>1112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2.3796821100000001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</row>
    <row r="674" spans="1:97" x14ac:dyDescent="0.2">
      <c r="A674" t="s">
        <v>1113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192.75425089999999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</row>
    <row r="675" spans="1:97" x14ac:dyDescent="0.2">
      <c r="A675" t="s">
        <v>1114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33.315549539999999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</row>
    <row r="676" spans="1:97" x14ac:dyDescent="0.2">
      <c r="A676" t="s">
        <v>1115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1.189841055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</row>
    <row r="677" spans="1:97" x14ac:dyDescent="0.2">
      <c r="A677" t="s">
        <v>1116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0.43073857599999998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</row>
    <row r="678" spans="1:97" x14ac:dyDescent="0.2">
      <c r="A678" t="s">
        <v>1117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2.0494827409999998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</row>
    <row r="679" spans="1:97" x14ac:dyDescent="0.2">
      <c r="A679" t="s">
        <v>1118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1.2404267870000001</v>
      </c>
      <c r="R679">
        <v>3.9895036300000002</v>
      </c>
      <c r="S679">
        <v>0</v>
      </c>
      <c r="T679">
        <v>0</v>
      </c>
      <c r="U679">
        <v>0</v>
      </c>
      <c r="V679">
        <v>2.1209807839999999</v>
      </c>
      <c r="W679">
        <v>0</v>
      </c>
      <c r="X679">
        <v>1.387478397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2.3417103240000001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1.593376739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5.8080475580000002</v>
      </c>
      <c r="CP679">
        <v>0</v>
      </c>
      <c r="CQ679">
        <v>0</v>
      </c>
      <c r="CR679">
        <v>0</v>
      </c>
      <c r="CS679">
        <v>0</v>
      </c>
    </row>
    <row r="680" spans="1:97" x14ac:dyDescent="0.2">
      <c r="A680" t="s">
        <v>1119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3.6228092319999998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</row>
    <row r="681" spans="1:97" x14ac:dyDescent="0.2">
      <c r="A681" t="s">
        <v>1120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1.540357048</v>
      </c>
      <c r="O681">
        <v>0</v>
      </c>
      <c r="P681">
        <v>0</v>
      </c>
      <c r="Q681">
        <v>0</v>
      </c>
      <c r="R681">
        <v>3.9895036300000002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1.6705985489999999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3.4136172079999998</v>
      </c>
      <c r="BG681">
        <v>0</v>
      </c>
      <c r="BH681">
        <v>0</v>
      </c>
      <c r="BI681">
        <v>0</v>
      </c>
      <c r="BJ681">
        <v>1.7531647850000001</v>
      </c>
      <c r="BK681">
        <v>4.665397381</v>
      </c>
      <c r="BL681">
        <v>1.678854501</v>
      </c>
      <c r="BM681">
        <v>0</v>
      </c>
      <c r="BN681">
        <v>0</v>
      </c>
      <c r="BO681">
        <v>4.3642556089999998</v>
      </c>
      <c r="BP681">
        <v>0</v>
      </c>
      <c r="BQ681">
        <v>3.186753478</v>
      </c>
      <c r="BR681">
        <v>0</v>
      </c>
      <c r="BS681">
        <v>0</v>
      </c>
      <c r="BT681">
        <v>2.000465406</v>
      </c>
      <c r="BU681">
        <v>5.5109146510000002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3.0439388709999999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</row>
    <row r="682" spans="1:97" x14ac:dyDescent="0.2">
      <c r="A682" t="s">
        <v>356</v>
      </c>
      <c r="B682">
        <v>0</v>
      </c>
      <c r="C682">
        <v>0</v>
      </c>
      <c r="D682">
        <v>0</v>
      </c>
      <c r="E682">
        <v>0</v>
      </c>
      <c r="F682">
        <v>3.440530833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6.1614281919999998</v>
      </c>
      <c r="O682">
        <v>7.4177902939999996</v>
      </c>
      <c r="P682">
        <v>14.346343320000001</v>
      </c>
      <c r="Q682">
        <v>19.846828590000001</v>
      </c>
      <c r="R682">
        <v>37.900284489999997</v>
      </c>
      <c r="S682">
        <v>4.6574326639999999</v>
      </c>
      <c r="T682">
        <v>11.751623820000001</v>
      </c>
      <c r="U682">
        <v>18.069867250000001</v>
      </c>
      <c r="V682">
        <v>5.3024519589999999</v>
      </c>
      <c r="W682">
        <v>5.5244773760000001</v>
      </c>
      <c r="X682">
        <v>9.7123487770000008</v>
      </c>
      <c r="Y682">
        <v>2.2691454950000001</v>
      </c>
      <c r="Z682">
        <v>0</v>
      </c>
      <c r="AA682">
        <v>0</v>
      </c>
      <c r="AB682">
        <v>0</v>
      </c>
      <c r="AC682">
        <v>0</v>
      </c>
      <c r="AD682">
        <v>1.4383433189999999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7.0251309710000003</v>
      </c>
      <c r="AP682">
        <v>0</v>
      </c>
      <c r="AQ682">
        <v>0</v>
      </c>
      <c r="AR682">
        <v>1.4103206639999999</v>
      </c>
      <c r="AS682">
        <v>1.2547599270000001</v>
      </c>
      <c r="AT682">
        <v>0</v>
      </c>
      <c r="AU682">
        <v>3.5473204150000002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117.00368570000001</v>
      </c>
      <c r="BJ682">
        <v>143.75951240000001</v>
      </c>
      <c r="BK682">
        <v>41.988576430000002</v>
      </c>
      <c r="BL682">
        <v>53.723344040000001</v>
      </c>
      <c r="BM682">
        <v>52.004785769999998</v>
      </c>
      <c r="BN682">
        <v>65.272683950000001</v>
      </c>
      <c r="BO682">
        <v>58.917450729999999</v>
      </c>
      <c r="BP682">
        <v>7.3342863359999999</v>
      </c>
      <c r="BQ682">
        <v>49.394678910000003</v>
      </c>
      <c r="BR682">
        <v>42.509388350000002</v>
      </c>
      <c r="BS682">
        <v>63.528554790000001</v>
      </c>
      <c r="BT682">
        <v>74.017220019999996</v>
      </c>
      <c r="BU682">
        <v>27.554573260000002</v>
      </c>
      <c r="BV682">
        <v>0</v>
      </c>
      <c r="BW682">
        <v>0</v>
      </c>
      <c r="BX682">
        <v>0</v>
      </c>
      <c r="BY682">
        <v>0</v>
      </c>
      <c r="BZ682">
        <v>1.4951007089999999</v>
      </c>
      <c r="CA682">
        <v>0</v>
      </c>
      <c r="CB682">
        <v>0</v>
      </c>
      <c r="CC682">
        <v>1.411193927</v>
      </c>
      <c r="CD682">
        <v>0</v>
      </c>
      <c r="CE682">
        <v>2.3366624119999999</v>
      </c>
      <c r="CF682">
        <v>0</v>
      </c>
      <c r="CG682">
        <v>0</v>
      </c>
      <c r="CH682">
        <v>0</v>
      </c>
      <c r="CI682">
        <v>5.2872060019999996</v>
      </c>
      <c r="CJ682">
        <v>0</v>
      </c>
      <c r="CK682">
        <v>35.00529702</v>
      </c>
      <c r="CL682">
        <v>59.916734679999998</v>
      </c>
      <c r="CM682">
        <v>48.670365060000002</v>
      </c>
      <c r="CN682">
        <v>0</v>
      </c>
      <c r="CO682">
        <v>0</v>
      </c>
      <c r="CP682">
        <v>81.974075650000003</v>
      </c>
      <c r="CQ682">
        <v>80.680902790000005</v>
      </c>
      <c r="CR682">
        <v>28.435500999999999</v>
      </c>
      <c r="CS682">
        <v>0</v>
      </c>
    </row>
    <row r="683" spans="1:97" x14ac:dyDescent="0.2">
      <c r="A683" t="s">
        <v>357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1.540357048</v>
      </c>
      <c r="O683">
        <v>0</v>
      </c>
      <c r="P683">
        <v>2.39105722</v>
      </c>
      <c r="Q683">
        <v>2.4808535740000002</v>
      </c>
      <c r="R683">
        <v>9.9737590750000003</v>
      </c>
      <c r="S683">
        <v>1.5524775550000001</v>
      </c>
      <c r="T683">
        <v>0</v>
      </c>
      <c r="U683">
        <v>3.011644542</v>
      </c>
      <c r="V683">
        <v>0</v>
      </c>
      <c r="W683">
        <v>1.104895475</v>
      </c>
      <c r="X683">
        <v>1.387478397</v>
      </c>
      <c r="Y683">
        <v>1.1345727480000001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25.072218360000001</v>
      </c>
      <c r="BJ683">
        <v>5.2594943560000003</v>
      </c>
      <c r="BK683">
        <v>4.665397381</v>
      </c>
      <c r="BL683">
        <v>0</v>
      </c>
      <c r="BM683">
        <v>7.1730738990000003</v>
      </c>
      <c r="BN683">
        <v>2.510487844</v>
      </c>
      <c r="BO683">
        <v>6.5463834140000001</v>
      </c>
      <c r="BP683">
        <v>2.9337145339999999</v>
      </c>
      <c r="BQ683">
        <v>7.966883696</v>
      </c>
      <c r="BR683">
        <v>4.4746724579999997</v>
      </c>
      <c r="BS683">
        <v>7.5629231890000002</v>
      </c>
      <c r="BT683">
        <v>10.00232703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1.5219694349999999</v>
      </c>
      <c r="CL683">
        <v>0</v>
      </c>
      <c r="CM683">
        <v>6.0837956330000003</v>
      </c>
      <c r="CN683">
        <v>0</v>
      </c>
      <c r="CO683">
        <v>0</v>
      </c>
      <c r="CP683">
        <v>13.66234594</v>
      </c>
      <c r="CQ683">
        <v>14.40730407</v>
      </c>
      <c r="CR683">
        <v>1.579750056</v>
      </c>
      <c r="CS683">
        <v>0</v>
      </c>
    </row>
    <row r="684" spans="1:97" x14ac:dyDescent="0.2">
      <c r="A684" t="s">
        <v>358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1.026905212</v>
      </c>
      <c r="O684">
        <v>0.98903920000000001</v>
      </c>
      <c r="P684">
        <v>0.79701947200000001</v>
      </c>
      <c r="Q684">
        <v>1.653898248</v>
      </c>
      <c r="R684">
        <v>3.9895036300000002</v>
      </c>
      <c r="S684">
        <v>0</v>
      </c>
      <c r="T684">
        <v>0</v>
      </c>
      <c r="U684">
        <v>0</v>
      </c>
      <c r="V684">
        <v>0</v>
      </c>
      <c r="W684">
        <v>0.73659735199999998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1.1137329229999999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11.14322209</v>
      </c>
      <c r="BJ684">
        <v>10.51898871</v>
      </c>
      <c r="BK684">
        <v>2.0735047639999999</v>
      </c>
      <c r="BL684">
        <v>2.2384670720000002</v>
      </c>
      <c r="BM684">
        <v>3.5865369500000002</v>
      </c>
      <c r="BN684">
        <v>5.020975688</v>
      </c>
      <c r="BO684">
        <v>1.4547525969999999</v>
      </c>
      <c r="BP684">
        <v>0</v>
      </c>
      <c r="BQ684">
        <v>10.62251691</v>
      </c>
      <c r="BR684">
        <v>2.9831075139999998</v>
      </c>
      <c r="BS684">
        <v>5.0419437509999998</v>
      </c>
      <c r="BT684">
        <v>4.000930812</v>
      </c>
      <c r="BU684">
        <v>2.7554573260000002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3.0439388709999999</v>
      </c>
      <c r="CL684">
        <v>5.706355684</v>
      </c>
      <c r="CM684">
        <v>1.3519552610000001</v>
      </c>
      <c r="CN684">
        <v>0</v>
      </c>
      <c r="CO684">
        <v>0</v>
      </c>
      <c r="CP684">
        <v>3.6432831430000001</v>
      </c>
      <c r="CQ684">
        <v>5.762921628</v>
      </c>
      <c r="CR684">
        <v>1.0531672299999999</v>
      </c>
      <c r="CS684">
        <v>0</v>
      </c>
    </row>
    <row r="685" spans="1:97" x14ac:dyDescent="0.2">
      <c r="A685" t="s">
        <v>1121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1.5125846380000001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</row>
    <row r="686" spans="1:97" x14ac:dyDescent="0.2">
      <c r="A686" t="s">
        <v>359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5.9107377029999997</v>
      </c>
      <c r="N686">
        <v>358.90319219999998</v>
      </c>
      <c r="O686">
        <v>127.5859931</v>
      </c>
      <c r="P686">
        <v>121.9439182</v>
      </c>
      <c r="Q686">
        <v>243.12365030000001</v>
      </c>
      <c r="R686">
        <v>616.37831089999997</v>
      </c>
      <c r="S686">
        <v>60.546624639999997</v>
      </c>
      <c r="T686">
        <v>114.57833220000001</v>
      </c>
      <c r="U686">
        <v>269.54218650000001</v>
      </c>
      <c r="V686">
        <v>48.782558020000003</v>
      </c>
      <c r="W686">
        <v>53.034982810000002</v>
      </c>
      <c r="X686">
        <v>79.086268610000005</v>
      </c>
      <c r="Y686">
        <v>63.536073870000003</v>
      </c>
      <c r="Z686">
        <v>0</v>
      </c>
      <c r="AA686">
        <v>0</v>
      </c>
      <c r="AB686">
        <v>0</v>
      </c>
      <c r="AC686">
        <v>2.7835121279999999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1.5771730260000001</v>
      </c>
      <c r="AK686">
        <v>0</v>
      </c>
      <c r="AL686">
        <v>1.0433531819999999</v>
      </c>
      <c r="AM686">
        <v>0</v>
      </c>
      <c r="AN686">
        <v>2.4015591779999999</v>
      </c>
      <c r="AO686">
        <v>70.251309710000001</v>
      </c>
      <c r="AP686">
        <v>25.058978230000001</v>
      </c>
      <c r="AQ686">
        <v>4.9480502529999999</v>
      </c>
      <c r="AR686">
        <v>7.0516033189999998</v>
      </c>
      <c r="AS686">
        <v>84.068915129999993</v>
      </c>
      <c r="AT686">
        <v>7.5575306050000002</v>
      </c>
      <c r="AU686">
        <v>14.189281660000001</v>
      </c>
      <c r="AV686">
        <v>7.0806596600000002</v>
      </c>
      <c r="AW686">
        <v>6.5835315980000004</v>
      </c>
      <c r="AX686">
        <v>0</v>
      </c>
      <c r="AY686">
        <v>0</v>
      </c>
      <c r="AZ686">
        <v>0</v>
      </c>
      <c r="BA686">
        <v>3.1579857869999999</v>
      </c>
      <c r="BB686">
        <v>4.7593642210000002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3.4122829750000001</v>
      </c>
      <c r="BI686">
        <v>2841.5180810000002</v>
      </c>
      <c r="BJ686">
        <v>1141.310275</v>
      </c>
      <c r="BK686">
        <v>401.22417480000001</v>
      </c>
      <c r="BL686">
        <v>1086.2188619999999</v>
      </c>
      <c r="BM686">
        <v>1233.7687109999999</v>
      </c>
      <c r="BN686">
        <v>1034.3209919999999</v>
      </c>
      <c r="BO686">
        <v>1418.383073</v>
      </c>
      <c r="BP686">
        <v>174.55601480000001</v>
      </c>
      <c r="BQ686">
        <v>959.21279700000002</v>
      </c>
      <c r="BR686">
        <v>836.76374969999995</v>
      </c>
      <c r="BS686">
        <v>1025.5323840000001</v>
      </c>
      <c r="BT686">
        <v>1266.2946019999999</v>
      </c>
      <c r="BU686">
        <v>384.38629689999999</v>
      </c>
      <c r="BV686">
        <v>0</v>
      </c>
      <c r="BW686">
        <v>2.5362708829999998</v>
      </c>
      <c r="BX686">
        <v>0</v>
      </c>
      <c r="BY686">
        <v>4.1312184480000003</v>
      </c>
      <c r="BZ686">
        <v>31.397114899999998</v>
      </c>
      <c r="CA686">
        <v>3.4130706879999999</v>
      </c>
      <c r="CB686">
        <v>0</v>
      </c>
      <c r="CC686">
        <v>43.747011739999998</v>
      </c>
      <c r="CD686">
        <v>2.7891275759999998</v>
      </c>
      <c r="CE686">
        <v>14.019974469999999</v>
      </c>
      <c r="CF686">
        <v>5.0363376390000001</v>
      </c>
      <c r="CG686">
        <v>3.2190902619999999</v>
      </c>
      <c r="CH686">
        <v>0</v>
      </c>
      <c r="CI686">
        <v>58.159266019999997</v>
      </c>
      <c r="CJ686">
        <v>1.5075865230000001</v>
      </c>
      <c r="CK686">
        <v>485.50824990000001</v>
      </c>
      <c r="CL686">
        <v>778.91755090000004</v>
      </c>
      <c r="CM686">
        <v>592.15610830000003</v>
      </c>
      <c r="CN686">
        <v>3.429757086</v>
      </c>
      <c r="CO686">
        <v>17.424142669999998</v>
      </c>
      <c r="CP686">
        <v>1046.535699</v>
      </c>
      <c r="CQ686">
        <v>1198.6876990000001</v>
      </c>
      <c r="CR686">
        <v>306.47151079999998</v>
      </c>
      <c r="CS686">
        <v>11.030367890000001</v>
      </c>
    </row>
    <row r="687" spans="1:97" x14ac:dyDescent="0.2">
      <c r="A687" t="s">
        <v>1122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2.881460814</v>
      </c>
      <c r="CR687">
        <v>0</v>
      </c>
      <c r="CS687">
        <v>0</v>
      </c>
    </row>
    <row r="688" spans="1:97" x14ac:dyDescent="0.2">
      <c r="A688" t="s">
        <v>1123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1.55513246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</row>
    <row r="689" spans="1:97" x14ac:dyDescent="0.2">
      <c r="A689" t="s">
        <v>1124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3.181471175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38.008842710000003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</row>
    <row r="690" spans="1:97" x14ac:dyDescent="0.2">
      <c r="A690" t="s">
        <v>360</v>
      </c>
      <c r="B690">
        <v>0</v>
      </c>
      <c r="C690">
        <v>0</v>
      </c>
      <c r="D690">
        <v>0</v>
      </c>
      <c r="E690">
        <v>2.7128084590000001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138.63213429999999</v>
      </c>
      <c r="O690">
        <v>90.497041589999995</v>
      </c>
      <c r="P690">
        <v>130.31261850000001</v>
      </c>
      <c r="Q690">
        <v>187.30444489999999</v>
      </c>
      <c r="R690">
        <v>432.8611439</v>
      </c>
      <c r="S690">
        <v>54.33671442</v>
      </c>
      <c r="T690">
        <v>77.854507799999993</v>
      </c>
      <c r="U690">
        <v>138.53564900000001</v>
      </c>
      <c r="V690">
        <v>45.601086850000002</v>
      </c>
      <c r="W690">
        <v>22.0979095</v>
      </c>
      <c r="X690">
        <v>69.373919839999999</v>
      </c>
      <c r="Y690">
        <v>44.248337159999998</v>
      </c>
      <c r="Z690">
        <v>0</v>
      </c>
      <c r="AA690">
        <v>0</v>
      </c>
      <c r="AB690">
        <v>1.540969238</v>
      </c>
      <c r="AC690">
        <v>2.7835121279999999</v>
      </c>
      <c r="AD690">
        <v>1.4383433189999999</v>
      </c>
      <c r="AE690">
        <v>0</v>
      </c>
      <c r="AF690">
        <v>1.951568462</v>
      </c>
      <c r="AG690">
        <v>1.8114046159999999</v>
      </c>
      <c r="AH690">
        <v>0</v>
      </c>
      <c r="AI690">
        <v>0</v>
      </c>
      <c r="AJ690">
        <v>0</v>
      </c>
      <c r="AK690">
        <v>0</v>
      </c>
      <c r="AL690">
        <v>2.0867063629999998</v>
      </c>
      <c r="AM690">
        <v>0</v>
      </c>
      <c r="AN690">
        <v>2.4015591779999999</v>
      </c>
      <c r="AO690">
        <v>42.150785820000003</v>
      </c>
      <c r="AP690">
        <v>33.41197098</v>
      </c>
      <c r="AQ690">
        <v>3.298700169</v>
      </c>
      <c r="AR690">
        <v>1.4103206639999999</v>
      </c>
      <c r="AS690">
        <v>30.11423826</v>
      </c>
      <c r="AT690">
        <v>12.09204897</v>
      </c>
      <c r="AU690">
        <v>11.824401379999999</v>
      </c>
      <c r="AV690">
        <v>2.8322638640000002</v>
      </c>
      <c r="AW690">
        <v>2.1945105329999999</v>
      </c>
      <c r="AX690">
        <v>0</v>
      </c>
      <c r="AY690">
        <v>0</v>
      </c>
      <c r="AZ690">
        <v>0</v>
      </c>
      <c r="BA690">
        <v>0</v>
      </c>
      <c r="BB690">
        <v>4.7593642210000002</v>
      </c>
      <c r="BC690">
        <v>0</v>
      </c>
      <c r="BD690">
        <v>0</v>
      </c>
      <c r="BE690">
        <v>0</v>
      </c>
      <c r="BF690">
        <v>0</v>
      </c>
      <c r="BG690">
        <v>6.1960617219999996</v>
      </c>
      <c r="BH690">
        <v>0</v>
      </c>
      <c r="BI690">
        <v>1420.7590399999999</v>
      </c>
      <c r="BJ690">
        <v>1130.791287</v>
      </c>
      <c r="BK690">
        <v>435.43708889999999</v>
      </c>
      <c r="BL690">
        <v>612.78189299999997</v>
      </c>
      <c r="BM690">
        <v>491.35556209999999</v>
      </c>
      <c r="BN690">
        <v>567.3702528</v>
      </c>
      <c r="BO690">
        <v>713.55579209999996</v>
      </c>
      <c r="BP690">
        <v>70.409148819999999</v>
      </c>
      <c r="BQ690">
        <v>686.74537459999999</v>
      </c>
      <c r="BR690">
        <v>393.77117629999998</v>
      </c>
      <c r="BS690">
        <v>530.91720789999999</v>
      </c>
      <c r="BT690">
        <v>632.1470683</v>
      </c>
      <c r="BU690">
        <v>314.12213509999998</v>
      </c>
      <c r="BV690">
        <v>0</v>
      </c>
      <c r="BW690">
        <v>0</v>
      </c>
      <c r="BX690">
        <v>0</v>
      </c>
      <c r="BY690">
        <v>1.3770728160000001</v>
      </c>
      <c r="BZ690">
        <v>11.96080568</v>
      </c>
      <c r="CA690">
        <v>3.4130706879999999</v>
      </c>
      <c r="CB690">
        <v>0</v>
      </c>
      <c r="CC690">
        <v>18.345521049999999</v>
      </c>
      <c r="CD690">
        <v>1.3945637879999999</v>
      </c>
      <c r="CE690">
        <v>10.514980850000001</v>
      </c>
      <c r="CF690">
        <v>0</v>
      </c>
      <c r="CG690">
        <v>1.073030087</v>
      </c>
      <c r="CH690">
        <v>0</v>
      </c>
      <c r="CI690">
        <v>19.827022509999999</v>
      </c>
      <c r="CJ690">
        <v>0</v>
      </c>
      <c r="CK690">
        <v>403.3219004</v>
      </c>
      <c r="CL690">
        <v>427.97667630000001</v>
      </c>
      <c r="CM690">
        <v>375.16739740000003</v>
      </c>
      <c r="CN690">
        <v>0</v>
      </c>
      <c r="CO690">
        <v>13.06810701</v>
      </c>
      <c r="CP690">
        <v>762.35890359999996</v>
      </c>
      <c r="CQ690">
        <v>659.85452640000005</v>
      </c>
      <c r="CR690">
        <v>194.30925680000001</v>
      </c>
      <c r="CS690">
        <v>6.0165643040000001</v>
      </c>
    </row>
    <row r="691" spans="1:97" x14ac:dyDescent="0.2">
      <c r="A691" t="s">
        <v>1125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0.25918926199999998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0.25366208000000001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</row>
    <row r="692" spans="1:97" x14ac:dyDescent="0.2">
      <c r="A692" t="s">
        <v>361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1.540357048</v>
      </c>
      <c r="O692">
        <v>0</v>
      </c>
      <c r="P692">
        <v>0</v>
      </c>
      <c r="Q692">
        <v>1.2404267870000001</v>
      </c>
      <c r="R692">
        <v>3.9895036300000002</v>
      </c>
      <c r="S692">
        <v>0</v>
      </c>
      <c r="T692">
        <v>1.468952977</v>
      </c>
      <c r="U692">
        <v>3.011644542</v>
      </c>
      <c r="V692">
        <v>0</v>
      </c>
      <c r="W692">
        <v>1.104895475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12.53610918</v>
      </c>
      <c r="BJ692">
        <v>3.5063295710000002</v>
      </c>
      <c r="BK692">
        <v>0</v>
      </c>
      <c r="BL692">
        <v>3.3577090030000001</v>
      </c>
      <c r="BM692">
        <v>7.1730738990000003</v>
      </c>
      <c r="BN692">
        <v>0</v>
      </c>
      <c r="BO692">
        <v>2.1821278049999999</v>
      </c>
      <c r="BP692">
        <v>0</v>
      </c>
      <c r="BQ692">
        <v>3.186753478</v>
      </c>
      <c r="BR692">
        <v>0</v>
      </c>
      <c r="BS692">
        <v>0</v>
      </c>
      <c r="BT692">
        <v>2.000465406</v>
      </c>
      <c r="BU692">
        <v>1.3777286630000001</v>
      </c>
      <c r="BV692">
        <v>0</v>
      </c>
      <c r="BW692">
        <v>0</v>
      </c>
      <c r="BX692">
        <v>0</v>
      </c>
      <c r="BY692">
        <v>0</v>
      </c>
      <c r="BZ692">
        <v>1.4951007089999999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2.853177842</v>
      </c>
      <c r="CM692">
        <v>2.027931878</v>
      </c>
      <c r="CN692">
        <v>0</v>
      </c>
      <c r="CO692">
        <v>0</v>
      </c>
      <c r="CP692">
        <v>2.732469188</v>
      </c>
      <c r="CQ692">
        <v>2.881460814</v>
      </c>
      <c r="CR692">
        <v>0</v>
      </c>
      <c r="CS692">
        <v>0</v>
      </c>
    </row>
    <row r="693" spans="1:97" x14ac:dyDescent="0.2">
      <c r="A693" t="s">
        <v>362</v>
      </c>
      <c r="B693">
        <v>2.494819412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218.73070079999999</v>
      </c>
      <c r="O693">
        <v>80.112135179999996</v>
      </c>
      <c r="P693">
        <v>107.5975749</v>
      </c>
      <c r="Q693">
        <v>151.33206799999999</v>
      </c>
      <c r="R693">
        <v>440.84015110000001</v>
      </c>
      <c r="S693">
        <v>51.231759310000001</v>
      </c>
      <c r="T693">
        <v>70.50974291</v>
      </c>
      <c r="U693">
        <v>161.122983</v>
      </c>
      <c r="V693">
        <v>38.177654099999998</v>
      </c>
      <c r="W693">
        <v>41.986028060000002</v>
      </c>
      <c r="X693">
        <v>62.436527849999997</v>
      </c>
      <c r="Y693">
        <v>28.364318690000001</v>
      </c>
      <c r="Z693">
        <v>0</v>
      </c>
      <c r="AA693">
        <v>1.421214344</v>
      </c>
      <c r="AB693">
        <v>0</v>
      </c>
      <c r="AC693">
        <v>2.7835121279999999</v>
      </c>
      <c r="AD693">
        <v>1.4383433189999999</v>
      </c>
      <c r="AE693">
        <v>0</v>
      </c>
      <c r="AF693">
        <v>0</v>
      </c>
      <c r="AG693">
        <v>3.6228092319999998</v>
      </c>
      <c r="AH693">
        <v>0</v>
      </c>
      <c r="AI693">
        <v>1.225939264</v>
      </c>
      <c r="AJ693">
        <v>1.5771730260000001</v>
      </c>
      <c r="AK693">
        <v>0</v>
      </c>
      <c r="AL693">
        <v>4.1734127259999996</v>
      </c>
      <c r="AM693">
        <v>0</v>
      </c>
      <c r="AN693">
        <v>3.6023387680000001</v>
      </c>
      <c r="AO693">
        <v>42.150785820000003</v>
      </c>
      <c r="AP693">
        <v>23.38837968</v>
      </c>
      <c r="AQ693">
        <v>0</v>
      </c>
      <c r="AR693">
        <v>2.8206413279999998</v>
      </c>
      <c r="AS693">
        <v>61.483236439999999</v>
      </c>
      <c r="AT693">
        <v>9.0690367260000002</v>
      </c>
      <c r="AU693">
        <v>10.64196125</v>
      </c>
      <c r="AV693">
        <v>7.0806596600000002</v>
      </c>
      <c r="AW693">
        <v>2.1945105329999999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2147.8533729999999</v>
      </c>
      <c r="BJ693">
        <v>757.36718729999996</v>
      </c>
      <c r="BK693">
        <v>311.02649209999998</v>
      </c>
      <c r="BL693">
        <v>579.2048029</v>
      </c>
      <c r="BM693">
        <v>884.08135809999999</v>
      </c>
      <c r="BN693">
        <v>690.3841572</v>
      </c>
      <c r="BO693">
        <v>1045.2392179999999</v>
      </c>
      <c r="BP693">
        <v>120.28229589999999</v>
      </c>
      <c r="BQ693">
        <v>564.05536570000004</v>
      </c>
      <c r="BR693">
        <v>619.74213550000002</v>
      </c>
      <c r="BS693">
        <v>715.4525337</v>
      </c>
      <c r="BT693">
        <v>706.16428829999995</v>
      </c>
      <c r="BU693">
        <v>245.235702</v>
      </c>
      <c r="BV693">
        <v>0</v>
      </c>
      <c r="BW693">
        <v>0</v>
      </c>
      <c r="BX693">
        <v>0</v>
      </c>
      <c r="BY693">
        <v>0</v>
      </c>
      <c r="BZ693">
        <v>16.4461078</v>
      </c>
      <c r="CA693">
        <v>1.706535344</v>
      </c>
      <c r="CB693">
        <v>0</v>
      </c>
      <c r="CC693">
        <v>16.93432713</v>
      </c>
      <c r="CD693">
        <v>0</v>
      </c>
      <c r="CE693">
        <v>3.5049936169999998</v>
      </c>
      <c r="CF693">
        <v>1.25908441</v>
      </c>
      <c r="CG693">
        <v>0</v>
      </c>
      <c r="CH693">
        <v>0</v>
      </c>
      <c r="CI693">
        <v>34.36683901</v>
      </c>
      <c r="CJ693">
        <v>1.5075865230000001</v>
      </c>
      <c r="CK693">
        <v>418.54159470000002</v>
      </c>
      <c r="CL693">
        <v>573.4887463</v>
      </c>
      <c r="CM693">
        <v>302.16184980000003</v>
      </c>
      <c r="CN693">
        <v>0</v>
      </c>
      <c r="CO693">
        <v>4.3560356679999996</v>
      </c>
      <c r="CP693">
        <v>688.58223550000002</v>
      </c>
      <c r="CQ693">
        <v>734.77250760000004</v>
      </c>
      <c r="CR693">
        <v>173.77250609999999</v>
      </c>
      <c r="CS693">
        <v>10.02760717</v>
      </c>
    </row>
    <row r="694" spans="1:97" x14ac:dyDescent="0.2">
      <c r="A694" t="s">
        <v>1126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1.7531647850000001</v>
      </c>
      <c r="BK694">
        <v>0</v>
      </c>
      <c r="BL694">
        <v>1.678854501</v>
      </c>
      <c r="BM694">
        <v>0</v>
      </c>
      <c r="BN694">
        <v>0</v>
      </c>
      <c r="BO694">
        <v>2.1821278049999999</v>
      </c>
      <c r="BP694">
        <v>0</v>
      </c>
      <c r="BQ694">
        <v>1.593376739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2.732469188</v>
      </c>
      <c r="CQ694">
        <v>0</v>
      </c>
      <c r="CR694">
        <v>0</v>
      </c>
      <c r="CS694">
        <v>0</v>
      </c>
    </row>
    <row r="695" spans="1:97" x14ac:dyDescent="0.2">
      <c r="A695" t="s">
        <v>1127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1.7531647850000001</v>
      </c>
      <c r="BK695">
        <v>0</v>
      </c>
      <c r="BL695">
        <v>1.678854501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1.3777286630000001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5.762921628</v>
      </c>
      <c r="CR695">
        <v>1.579750056</v>
      </c>
      <c r="CS695">
        <v>0</v>
      </c>
    </row>
    <row r="696" spans="1:97" x14ac:dyDescent="0.2">
      <c r="A696" t="s">
        <v>1128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0.51345183599999999</v>
      </c>
      <c r="O696">
        <v>0.49451885800000001</v>
      </c>
      <c r="P696">
        <v>0</v>
      </c>
      <c r="Q696">
        <v>1.2404267870000001</v>
      </c>
      <c r="R696">
        <v>3.3245930079999999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1.168777108</v>
      </c>
      <c r="BK696">
        <v>0</v>
      </c>
      <c r="BL696">
        <v>0.55961760699999996</v>
      </c>
      <c r="BM696">
        <v>2.3910186549999999</v>
      </c>
      <c r="BN696">
        <v>1.6736594</v>
      </c>
      <c r="BO696">
        <v>16.002263289999998</v>
      </c>
      <c r="BP696">
        <v>0</v>
      </c>
      <c r="BQ696">
        <v>0.53112504900000002</v>
      </c>
      <c r="BR696">
        <v>1.491558232</v>
      </c>
      <c r="BS696">
        <v>0.50419437499999997</v>
      </c>
      <c r="BT696">
        <v>2.000465406</v>
      </c>
      <c r="BU696">
        <v>0.45924242799999998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2.881460814</v>
      </c>
      <c r="CR696">
        <v>0</v>
      </c>
      <c r="CS696">
        <v>0</v>
      </c>
    </row>
    <row r="697" spans="1:97" x14ac:dyDescent="0.2">
      <c r="A697" t="s">
        <v>1129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0.54553195099999996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</row>
    <row r="698" spans="1:97" x14ac:dyDescent="0.2">
      <c r="A698" t="s">
        <v>363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7.7017852400000004</v>
      </c>
      <c r="O698">
        <v>2.9671161179999999</v>
      </c>
      <c r="P698">
        <v>7.1731716609999996</v>
      </c>
      <c r="Q698">
        <v>3.7212803609999998</v>
      </c>
      <c r="R698">
        <v>13.96326271</v>
      </c>
      <c r="S698">
        <v>1.5524775550000001</v>
      </c>
      <c r="T698">
        <v>2.9379059550000002</v>
      </c>
      <c r="U698">
        <v>1.505822271</v>
      </c>
      <c r="V698">
        <v>2.1209807839999999</v>
      </c>
      <c r="W698">
        <v>0</v>
      </c>
      <c r="X698">
        <v>1.387478397</v>
      </c>
      <c r="Y698">
        <v>1.1345727480000001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33.429624480000001</v>
      </c>
      <c r="BJ698">
        <v>10.51898871</v>
      </c>
      <c r="BK698">
        <v>15.551324599999999</v>
      </c>
      <c r="BL698">
        <v>10.07312701</v>
      </c>
      <c r="BM698">
        <v>16.139416270000002</v>
      </c>
      <c r="BN698">
        <v>12.55243922</v>
      </c>
      <c r="BO698">
        <v>15.27489463</v>
      </c>
      <c r="BP698">
        <v>5.8674290679999999</v>
      </c>
      <c r="BQ698">
        <v>12.74701391</v>
      </c>
      <c r="BR698">
        <v>6.712008687</v>
      </c>
      <c r="BS698">
        <v>9.0755078269999991</v>
      </c>
      <c r="BT698">
        <v>30.00698109</v>
      </c>
      <c r="BU698">
        <v>8.2663719770000004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1.411193927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1.3218015000000001</v>
      </c>
      <c r="CJ698">
        <v>0</v>
      </c>
      <c r="CK698">
        <v>10.653786050000001</v>
      </c>
      <c r="CL698">
        <v>5.706355684</v>
      </c>
      <c r="CM698">
        <v>6.0837956330000003</v>
      </c>
      <c r="CN698">
        <v>0</v>
      </c>
      <c r="CO698">
        <v>0</v>
      </c>
      <c r="CP698">
        <v>19.127284320000001</v>
      </c>
      <c r="CQ698">
        <v>31.696068950000001</v>
      </c>
      <c r="CR698">
        <v>7.8987502779999996</v>
      </c>
      <c r="CS698">
        <v>0</v>
      </c>
    </row>
    <row r="699" spans="1:97" x14ac:dyDescent="0.2">
      <c r="A699" t="s">
        <v>364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2.9553688519999999</v>
      </c>
      <c r="N699">
        <v>317.31355189999999</v>
      </c>
      <c r="O699">
        <v>100.88194799999999</v>
      </c>
      <c r="P699">
        <v>120.7483896</v>
      </c>
      <c r="Q699">
        <v>186.0640181</v>
      </c>
      <c r="R699">
        <v>756.01093790000004</v>
      </c>
      <c r="S699">
        <v>74.518922630000006</v>
      </c>
      <c r="T699">
        <v>168.92959239999999</v>
      </c>
      <c r="U699">
        <v>123.4774262</v>
      </c>
      <c r="V699">
        <v>61.508442719999998</v>
      </c>
      <c r="W699">
        <v>56.349669239999997</v>
      </c>
      <c r="X699">
        <v>63.824006249999996</v>
      </c>
      <c r="Y699">
        <v>37.440900669999998</v>
      </c>
      <c r="Z699">
        <v>0</v>
      </c>
      <c r="AA699">
        <v>0</v>
      </c>
      <c r="AB699">
        <v>0</v>
      </c>
      <c r="AC699">
        <v>1.391756064</v>
      </c>
      <c r="AD699">
        <v>2.8766866379999998</v>
      </c>
      <c r="AE699">
        <v>0</v>
      </c>
      <c r="AF699">
        <v>0</v>
      </c>
      <c r="AG699">
        <v>1.8114046159999999</v>
      </c>
      <c r="AH699">
        <v>1.4012651540000001</v>
      </c>
      <c r="AI699">
        <v>0</v>
      </c>
      <c r="AJ699">
        <v>0</v>
      </c>
      <c r="AK699">
        <v>1.30363023</v>
      </c>
      <c r="AL699">
        <v>2.0867063629999998</v>
      </c>
      <c r="AM699">
        <v>1.2466470140000001</v>
      </c>
      <c r="AN699">
        <v>2.4015591779999999</v>
      </c>
      <c r="AO699">
        <v>60.884468409999997</v>
      </c>
      <c r="AP699">
        <v>36.753168070000001</v>
      </c>
      <c r="AQ699">
        <v>0</v>
      </c>
      <c r="AR699">
        <v>5.6412826559999996</v>
      </c>
      <c r="AS699">
        <v>40.152317670000002</v>
      </c>
      <c r="AT699">
        <v>4.5345183630000001</v>
      </c>
      <c r="AU699">
        <v>10.64196125</v>
      </c>
      <c r="AV699">
        <v>7.0806596600000002</v>
      </c>
      <c r="AW699">
        <v>8.7780421299999993</v>
      </c>
      <c r="AX699">
        <v>0</v>
      </c>
      <c r="AY699">
        <v>0</v>
      </c>
      <c r="AZ699">
        <v>3.3129243210000001</v>
      </c>
      <c r="BA699">
        <v>0</v>
      </c>
      <c r="BB699">
        <v>4.7593642210000002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1575.3710530000001</v>
      </c>
      <c r="BJ699">
        <v>976.51278549999995</v>
      </c>
      <c r="BK699">
        <v>335.90861150000001</v>
      </c>
      <c r="BL699">
        <v>528.83916790000001</v>
      </c>
      <c r="BM699">
        <v>1348.5378929999999</v>
      </c>
      <c r="BN699">
        <v>665.27927869999996</v>
      </c>
      <c r="BO699">
        <v>894.67239989999996</v>
      </c>
      <c r="BP699">
        <v>89.478293289999996</v>
      </c>
      <c r="BQ699">
        <v>702.67914199999996</v>
      </c>
      <c r="BR699">
        <v>534.72335869999995</v>
      </c>
      <c r="BS699">
        <v>577.8073316</v>
      </c>
      <c r="BT699">
        <v>970.22572190000005</v>
      </c>
      <c r="BU699">
        <v>370.60901030000002</v>
      </c>
      <c r="BV699">
        <v>0</v>
      </c>
      <c r="BW699">
        <v>0</v>
      </c>
      <c r="BX699">
        <v>0</v>
      </c>
      <c r="BY699">
        <v>5.5082912640000004</v>
      </c>
      <c r="BZ699">
        <v>8.9706042559999997</v>
      </c>
      <c r="CA699">
        <v>3.4130706879999999</v>
      </c>
      <c r="CB699">
        <v>0</v>
      </c>
      <c r="CC699">
        <v>14.111939270000001</v>
      </c>
      <c r="CD699">
        <v>0</v>
      </c>
      <c r="CE699">
        <v>8.17831844</v>
      </c>
      <c r="CF699">
        <v>0</v>
      </c>
      <c r="CG699">
        <v>1.073030087</v>
      </c>
      <c r="CH699">
        <v>0</v>
      </c>
      <c r="CI699">
        <v>48.906655520000001</v>
      </c>
      <c r="CJ699">
        <v>6.0303460930000004</v>
      </c>
      <c r="CK699">
        <v>465.72264719999998</v>
      </c>
      <c r="CL699">
        <v>516.42518940000002</v>
      </c>
      <c r="CM699">
        <v>498.87124189999997</v>
      </c>
      <c r="CN699">
        <v>0</v>
      </c>
      <c r="CO699">
        <v>7.2600594469999997</v>
      </c>
      <c r="CP699">
        <v>658.52507439999999</v>
      </c>
      <c r="CQ699">
        <v>985.4595984</v>
      </c>
      <c r="CR699">
        <v>162.7142557</v>
      </c>
      <c r="CS699">
        <v>3.008282152</v>
      </c>
    </row>
    <row r="700" spans="1:97" x14ac:dyDescent="0.2">
      <c r="A700" t="s">
        <v>1130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1.540357048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</row>
    <row r="701" spans="1:97" x14ac:dyDescent="0.2">
      <c r="A701" t="s">
        <v>1131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4.1787030600000001</v>
      </c>
      <c r="BJ701">
        <v>1.7531647850000001</v>
      </c>
      <c r="BK701">
        <v>0</v>
      </c>
      <c r="BL701">
        <v>3.3577090030000001</v>
      </c>
      <c r="BM701">
        <v>5.3798054239999997</v>
      </c>
      <c r="BN701">
        <v>2.510487844</v>
      </c>
      <c r="BO701">
        <v>4.3642556089999998</v>
      </c>
      <c r="BP701">
        <v>0</v>
      </c>
      <c r="BQ701">
        <v>3.186753478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2.853177842</v>
      </c>
      <c r="CM701">
        <v>0</v>
      </c>
      <c r="CN701">
        <v>0</v>
      </c>
      <c r="CO701">
        <v>0</v>
      </c>
      <c r="CP701">
        <v>2.732469188</v>
      </c>
      <c r="CQ701">
        <v>2.881460814</v>
      </c>
      <c r="CR701">
        <v>1.579750056</v>
      </c>
      <c r="CS701">
        <v>0</v>
      </c>
    </row>
    <row r="702" spans="1:97" x14ac:dyDescent="0.2">
      <c r="A702" t="s">
        <v>1132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0.896634237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0.37814615899999998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</row>
    <row r="703" spans="1:97" x14ac:dyDescent="0.2">
      <c r="A703" t="s">
        <v>1133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1.7932684750000001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</row>
    <row r="704" spans="1:97" x14ac:dyDescent="0.2">
      <c r="A704" t="s">
        <v>365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0.77623877699999999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0.56728637400000004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6.2680545890000001</v>
      </c>
      <c r="BJ704">
        <v>0.87658239299999996</v>
      </c>
      <c r="BK704">
        <v>0.77756623000000002</v>
      </c>
      <c r="BL704">
        <v>0</v>
      </c>
      <c r="BM704">
        <v>2.6899027119999999</v>
      </c>
      <c r="BN704">
        <v>0</v>
      </c>
      <c r="BO704">
        <v>4.3642556089999998</v>
      </c>
      <c r="BP704">
        <v>0.73342863400000002</v>
      </c>
      <c r="BQ704">
        <v>2.390065109</v>
      </c>
      <c r="BR704">
        <v>0</v>
      </c>
      <c r="BS704">
        <v>1.5125846380000001</v>
      </c>
      <c r="BT704">
        <v>2.000465406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0.760984718</v>
      </c>
      <c r="CL704">
        <v>9.9861224469999996</v>
      </c>
      <c r="CM704">
        <v>0</v>
      </c>
      <c r="CN704">
        <v>0</v>
      </c>
      <c r="CO704">
        <v>0</v>
      </c>
      <c r="CP704">
        <v>1.366234594</v>
      </c>
      <c r="CQ704">
        <v>0</v>
      </c>
      <c r="CR704">
        <v>0.78987502799999998</v>
      </c>
      <c r="CS704">
        <v>0</v>
      </c>
    </row>
    <row r="705" spans="1:97" x14ac:dyDescent="0.2">
      <c r="A705" t="s">
        <v>1134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1.7531647850000001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</row>
    <row r="706" spans="1:97" x14ac:dyDescent="0.2">
      <c r="A706" t="s">
        <v>1135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0.66491660699999999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0.462492336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0.58438767700000005</v>
      </c>
      <c r="BK706">
        <v>1.0367554919999999</v>
      </c>
      <c r="BL706">
        <v>0</v>
      </c>
      <c r="BM706">
        <v>1.7932684750000001</v>
      </c>
      <c r="BN706">
        <v>0.83682844499999998</v>
      </c>
      <c r="BO706">
        <v>0.727375208</v>
      </c>
      <c r="BP706">
        <v>0</v>
      </c>
      <c r="BQ706">
        <v>0</v>
      </c>
      <c r="BR706">
        <v>0</v>
      </c>
      <c r="BS706">
        <v>0</v>
      </c>
      <c r="BT706">
        <v>0.66682113499999995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0.96048597800000002</v>
      </c>
      <c r="CR706">
        <v>0</v>
      </c>
      <c r="CS706">
        <v>0</v>
      </c>
    </row>
    <row r="707" spans="1:97" x14ac:dyDescent="0.2">
      <c r="A707" t="s">
        <v>366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65.465174540000007</v>
      </c>
      <c r="O707">
        <v>31.154719239999999</v>
      </c>
      <c r="P707">
        <v>28.692686640000002</v>
      </c>
      <c r="Q707">
        <v>57.6798456</v>
      </c>
      <c r="R707">
        <v>146.61425840000001</v>
      </c>
      <c r="S707">
        <v>20.958446989999999</v>
      </c>
      <c r="T707">
        <v>28.644583059999999</v>
      </c>
      <c r="U707">
        <v>69.267824480000002</v>
      </c>
      <c r="V707">
        <v>12.195639509999999</v>
      </c>
      <c r="W707">
        <v>11.04895475</v>
      </c>
      <c r="X707">
        <v>24.280871940000001</v>
      </c>
      <c r="Y707">
        <v>10.211154730000001</v>
      </c>
      <c r="Z707">
        <v>0</v>
      </c>
      <c r="AA707">
        <v>0</v>
      </c>
      <c r="AB707">
        <v>0</v>
      </c>
      <c r="AC707">
        <v>0</v>
      </c>
      <c r="AD707">
        <v>1.4383433189999999</v>
      </c>
      <c r="AE707">
        <v>0</v>
      </c>
      <c r="AF707">
        <v>0</v>
      </c>
      <c r="AG707">
        <v>0</v>
      </c>
      <c r="AH707">
        <v>0.70063257700000003</v>
      </c>
      <c r="AI707">
        <v>0</v>
      </c>
      <c r="AJ707">
        <v>0</v>
      </c>
      <c r="AK707">
        <v>0</v>
      </c>
      <c r="AL707">
        <v>1.0433531819999999</v>
      </c>
      <c r="AM707">
        <v>0</v>
      </c>
      <c r="AN707">
        <v>0</v>
      </c>
      <c r="AO707">
        <v>14.63568952</v>
      </c>
      <c r="AP707">
        <v>9.1882920180000003</v>
      </c>
      <c r="AQ707">
        <v>1.6493500839999999</v>
      </c>
      <c r="AR707">
        <v>2.1154809960000001</v>
      </c>
      <c r="AS707">
        <v>20.076158840000002</v>
      </c>
      <c r="AT707">
        <v>2.2672591820000001</v>
      </c>
      <c r="AU707">
        <v>2.3648802770000001</v>
      </c>
      <c r="AV707">
        <v>0.70806596600000005</v>
      </c>
      <c r="AW707">
        <v>2.1945105329999999</v>
      </c>
      <c r="AX707">
        <v>0</v>
      </c>
      <c r="AY707">
        <v>1.23482267</v>
      </c>
      <c r="AZ707">
        <v>0</v>
      </c>
      <c r="BA707">
        <v>0</v>
      </c>
      <c r="BB707">
        <v>2.3796821100000001</v>
      </c>
      <c r="BC707">
        <v>0</v>
      </c>
      <c r="BD707">
        <v>1.8199400720000001</v>
      </c>
      <c r="BE707">
        <v>0</v>
      </c>
      <c r="BF707">
        <v>0</v>
      </c>
      <c r="BG707">
        <v>0</v>
      </c>
      <c r="BH707">
        <v>0</v>
      </c>
      <c r="BI707">
        <v>777.23876910000001</v>
      </c>
      <c r="BJ707">
        <v>317.32282620000001</v>
      </c>
      <c r="BK707">
        <v>112.7471034</v>
      </c>
      <c r="BL707">
        <v>191.38941310000001</v>
      </c>
      <c r="BM707">
        <v>329.06476509999999</v>
      </c>
      <c r="BN707">
        <v>264.85646759999997</v>
      </c>
      <c r="BO707">
        <v>353.50470439999998</v>
      </c>
      <c r="BP707">
        <v>43.272289379999997</v>
      </c>
      <c r="BQ707">
        <v>192.79858540000001</v>
      </c>
      <c r="BR707">
        <v>237.1576403</v>
      </c>
      <c r="BS707">
        <v>250.33275750000001</v>
      </c>
      <c r="BT707">
        <v>303.07050900000002</v>
      </c>
      <c r="BU707">
        <v>81.285991109999998</v>
      </c>
      <c r="BV707">
        <v>0</v>
      </c>
      <c r="BW707">
        <v>0</v>
      </c>
      <c r="BX707">
        <v>0</v>
      </c>
      <c r="BY707">
        <v>1.3770728160000001</v>
      </c>
      <c r="BZ707">
        <v>2.9902014189999999</v>
      </c>
      <c r="CA707">
        <v>2.559803016</v>
      </c>
      <c r="CB707">
        <v>0</v>
      </c>
      <c r="CC707">
        <v>7.0559696360000004</v>
      </c>
      <c r="CD707">
        <v>1.3945637879999999</v>
      </c>
      <c r="CE707">
        <v>3.5049936169999998</v>
      </c>
      <c r="CF707">
        <v>1.25908441</v>
      </c>
      <c r="CG707">
        <v>0.53651504400000005</v>
      </c>
      <c r="CH707">
        <v>0</v>
      </c>
      <c r="CI707">
        <v>6.6090075019999999</v>
      </c>
      <c r="CJ707">
        <v>0.75379326199999996</v>
      </c>
      <c r="CK707">
        <v>133.93331029999999</v>
      </c>
      <c r="CL707">
        <v>222.5478717</v>
      </c>
      <c r="CM707">
        <v>120.6619467</v>
      </c>
      <c r="CN707">
        <v>0.85743927099999995</v>
      </c>
      <c r="CO707">
        <v>2.1780178339999998</v>
      </c>
      <c r="CP707">
        <v>237.7248194</v>
      </c>
      <c r="CQ707">
        <v>253.56855160000001</v>
      </c>
      <c r="CR707">
        <v>67.139377359999997</v>
      </c>
      <c r="CS707">
        <v>2.0055214349999999</v>
      </c>
    </row>
    <row r="708" spans="1:97" x14ac:dyDescent="0.2">
      <c r="A708" t="s">
        <v>1136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1.7932684750000001</v>
      </c>
      <c r="BN708">
        <v>0</v>
      </c>
      <c r="BO708">
        <v>0</v>
      </c>
      <c r="BP708">
        <v>0</v>
      </c>
      <c r="BQ708">
        <v>1.593376739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</row>
    <row r="709" spans="1:97" x14ac:dyDescent="0.2">
      <c r="A709" t="s">
        <v>367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3.0807140959999999</v>
      </c>
      <c r="O709">
        <v>0</v>
      </c>
      <c r="P709">
        <v>2.39105722</v>
      </c>
      <c r="Q709">
        <v>0</v>
      </c>
      <c r="R709">
        <v>19.947518150000001</v>
      </c>
      <c r="S709">
        <v>0</v>
      </c>
      <c r="T709">
        <v>0</v>
      </c>
      <c r="U709">
        <v>4.5174668139999996</v>
      </c>
      <c r="V709">
        <v>0</v>
      </c>
      <c r="W709">
        <v>1.104895475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1.4012651540000001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4.1787030600000001</v>
      </c>
      <c r="BJ709">
        <v>5.2594943560000003</v>
      </c>
      <c r="BK709">
        <v>0</v>
      </c>
      <c r="BL709">
        <v>0</v>
      </c>
      <c r="BM709">
        <v>1.7932684750000001</v>
      </c>
      <c r="BN709">
        <v>5.020975688</v>
      </c>
      <c r="BO709">
        <v>21.82127805</v>
      </c>
      <c r="BP709">
        <v>0</v>
      </c>
      <c r="BQ709">
        <v>3.186753478</v>
      </c>
      <c r="BR709">
        <v>8.9493449159999994</v>
      </c>
      <c r="BS709">
        <v>7.5629231890000002</v>
      </c>
      <c r="BT709">
        <v>34.007911900000003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3.0439388709999999</v>
      </c>
      <c r="CL709">
        <v>2.853177842</v>
      </c>
      <c r="CM709">
        <v>2.027931878</v>
      </c>
      <c r="CN709">
        <v>0</v>
      </c>
      <c r="CO709">
        <v>0</v>
      </c>
      <c r="CP709">
        <v>2.732469188</v>
      </c>
      <c r="CQ709">
        <v>2.881460814</v>
      </c>
      <c r="CR709">
        <v>1.579750056</v>
      </c>
      <c r="CS709">
        <v>0</v>
      </c>
    </row>
    <row r="710" spans="1:97" x14ac:dyDescent="0.2">
      <c r="A710" t="s">
        <v>1137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2.732469188</v>
      </c>
      <c r="CQ710">
        <v>0</v>
      </c>
      <c r="CR710">
        <v>0</v>
      </c>
      <c r="CS710">
        <v>0</v>
      </c>
    </row>
    <row r="711" spans="1:97" x14ac:dyDescent="0.2">
      <c r="A711" t="s">
        <v>1138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2.1209807839999999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</row>
    <row r="712" spans="1:97" x14ac:dyDescent="0.2">
      <c r="A712" t="s">
        <v>1139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4.4068589319999996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3.1595001109999998</v>
      </c>
      <c r="CS712">
        <v>0</v>
      </c>
    </row>
    <row r="713" spans="1:97" x14ac:dyDescent="0.2">
      <c r="A713" t="s">
        <v>1140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9.4785003339999996</v>
      </c>
      <c r="CS713">
        <v>0</v>
      </c>
    </row>
    <row r="714" spans="1:97" x14ac:dyDescent="0.2">
      <c r="A714" t="s">
        <v>1141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17.457022439999999</v>
      </c>
      <c r="BP714">
        <v>0</v>
      </c>
      <c r="BQ714">
        <v>0</v>
      </c>
      <c r="BR714">
        <v>0</v>
      </c>
      <c r="BS714">
        <v>0</v>
      </c>
      <c r="BT714">
        <v>28.00651568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1.168331206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2.732469188</v>
      </c>
      <c r="CQ714">
        <v>0</v>
      </c>
      <c r="CR714">
        <v>0</v>
      </c>
      <c r="CS714">
        <v>0</v>
      </c>
    </row>
    <row r="715" spans="1:97" x14ac:dyDescent="0.2">
      <c r="A715" t="s">
        <v>1142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4.9617071490000004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0</v>
      </c>
    </row>
    <row r="716" spans="1:97" x14ac:dyDescent="0.2">
      <c r="A716" t="s">
        <v>1143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5.8758119090000003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4.0558637549999998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</row>
    <row r="717" spans="1:97" x14ac:dyDescent="0.2">
      <c r="A717" t="s">
        <v>1144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3.4037182430000001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</row>
    <row r="718" spans="1:97" x14ac:dyDescent="0.2">
      <c r="A718" t="s">
        <v>1145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16.394815130000001</v>
      </c>
      <c r="CQ718">
        <v>0</v>
      </c>
      <c r="CR718">
        <v>0</v>
      </c>
      <c r="CS718">
        <v>0</v>
      </c>
    </row>
    <row r="719" spans="1:97" x14ac:dyDescent="0.2">
      <c r="A719" t="s">
        <v>1146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6.1614281919999998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1.2007795889999999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</row>
    <row r="720" spans="1:97" x14ac:dyDescent="0.2">
      <c r="A720" t="s">
        <v>1147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0.60232890800000005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0.71730738999999999</v>
      </c>
      <c r="BN720">
        <v>0</v>
      </c>
      <c r="BO720">
        <v>0</v>
      </c>
      <c r="BP720">
        <v>0</v>
      </c>
      <c r="BQ720">
        <v>0</v>
      </c>
      <c r="BR720">
        <v>0.89493449199999997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</row>
    <row r="721" spans="1:97" x14ac:dyDescent="0.2">
      <c r="A721" t="s">
        <v>1148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1.387478397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</row>
    <row r="722" spans="1:97" x14ac:dyDescent="0.2">
      <c r="A722" t="s">
        <v>1149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1.19552861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1.452011889</v>
      </c>
      <c r="CP722">
        <v>0</v>
      </c>
      <c r="CQ722">
        <v>0</v>
      </c>
      <c r="CR722">
        <v>0</v>
      </c>
      <c r="CS722">
        <v>0</v>
      </c>
    </row>
    <row r="723" spans="1:97" x14ac:dyDescent="0.2">
      <c r="A723" t="s">
        <v>1150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4.1787030600000001</v>
      </c>
      <c r="BJ723">
        <v>0</v>
      </c>
      <c r="BK723">
        <v>1.55513246</v>
      </c>
      <c r="BL723">
        <v>0</v>
      </c>
      <c r="BM723">
        <v>0</v>
      </c>
      <c r="BN723">
        <v>2.510487844</v>
      </c>
      <c r="BO723">
        <v>0</v>
      </c>
      <c r="BP723">
        <v>0</v>
      </c>
      <c r="BQ723">
        <v>0</v>
      </c>
      <c r="BR723">
        <v>2.2373362289999998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</row>
    <row r="724" spans="1:97" x14ac:dyDescent="0.2">
      <c r="A724" t="s">
        <v>1151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31.384956259999999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</row>
    <row r="725" spans="1:97" x14ac:dyDescent="0.2">
      <c r="A725" t="s">
        <v>1152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2.1821278049999999</v>
      </c>
      <c r="BP725">
        <v>0</v>
      </c>
      <c r="BQ725">
        <v>0</v>
      </c>
      <c r="BR725">
        <v>0</v>
      </c>
      <c r="BS725">
        <v>0</v>
      </c>
      <c r="BT725">
        <v>2.000465406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2.853177842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1.579750056</v>
      </c>
      <c r="CS725">
        <v>0</v>
      </c>
    </row>
    <row r="726" spans="1:97" x14ac:dyDescent="0.2">
      <c r="A726" t="s">
        <v>1153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3.0807140959999999</v>
      </c>
      <c r="O726">
        <v>0</v>
      </c>
      <c r="P726">
        <v>0</v>
      </c>
      <c r="Q726">
        <v>0</v>
      </c>
      <c r="R726">
        <v>1.9947518150000001</v>
      </c>
      <c r="S726">
        <v>0</v>
      </c>
      <c r="T726">
        <v>0</v>
      </c>
      <c r="U726">
        <v>0</v>
      </c>
      <c r="V726">
        <v>0</v>
      </c>
      <c r="W726">
        <v>1.104895475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4.1787030600000001</v>
      </c>
      <c r="BJ726">
        <v>7.0126591420000004</v>
      </c>
      <c r="BK726">
        <v>0</v>
      </c>
      <c r="BL726">
        <v>0</v>
      </c>
      <c r="BM726">
        <v>3.5865369500000002</v>
      </c>
      <c r="BN726">
        <v>0</v>
      </c>
      <c r="BO726">
        <v>10.91063902</v>
      </c>
      <c r="BP726">
        <v>1.466857267</v>
      </c>
      <c r="BQ726">
        <v>3.186753478</v>
      </c>
      <c r="BR726">
        <v>2.2373362289999998</v>
      </c>
      <c r="BS726">
        <v>0</v>
      </c>
      <c r="BT726">
        <v>2.000465406</v>
      </c>
      <c r="BU726">
        <v>1.3777286630000001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1.3218015000000001</v>
      </c>
      <c r="CJ726">
        <v>0</v>
      </c>
      <c r="CK726">
        <v>0</v>
      </c>
      <c r="CL726">
        <v>8.5595335259999992</v>
      </c>
      <c r="CM726">
        <v>0</v>
      </c>
      <c r="CN726">
        <v>0</v>
      </c>
      <c r="CO726">
        <v>0</v>
      </c>
      <c r="CP726">
        <v>0</v>
      </c>
      <c r="CQ726">
        <v>5.762921628</v>
      </c>
      <c r="CR726">
        <v>1.579750056</v>
      </c>
      <c r="CS726">
        <v>0</v>
      </c>
    </row>
    <row r="727" spans="1:97" x14ac:dyDescent="0.2">
      <c r="A727" t="s">
        <v>1154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1.540357048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1.7531647850000001</v>
      </c>
      <c r="BK727">
        <v>1.55513246</v>
      </c>
      <c r="BL727">
        <v>0</v>
      </c>
      <c r="BM727">
        <v>1.7932684750000001</v>
      </c>
      <c r="BN727">
        <v>2.510487844</v>
      </c>
      <c r="BO727">
        <v>2.1821278049999999</v>
      </c>
      <c r="BP727">
        <v>0</v>
      </c>
      <c r="BQ727">
        <v>3.186753478</v>
      </c>
      <c r="BR727">
        <v>0</v>
      </c>
      <c r="BS727">
        <v>1.5125846380000001</v>
      </c>
      <c r="BT727">
        <v>4.000930812</v>
      </c>
      <c r="BU727">
        <v>2.7554573260000002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1.5219694349999999</v>
      </c>
      <c r="CL727">
        <v>8.5595335259999992</v>
      </c>
      <c r="CM727">
        <v>0</v>
      </c>
      <c r="CN727">
        <v>0</v>
      </c>
      <c r="CO727">
        <v>0</v>
      </c>
      <c r="CP727">
        <v>0</v>
      </c>
      <c r="CQ727">
        <v>2.881460814</v>
      </c>
      <c r="CR727">
        <v>1.579750056</v>
      </c>
      <c r="CS727">
        <v>0</v>
      </c>
    </row>
    <row r="728" spans="1:97" x14ac:dyDescent="0.2">
      <c r="A728" t="s">
        <v>1155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8.8137178639999991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3.3411970979999999</v>
      </c>
      <c r="AQ728">
        <v>0</v>
      </c>
      <c r="AR728">
        <v>0</v>
      </c>
      <c r="AS728">
        <v>3.764279782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2.9337145339999999</v>
      </c>
      <c r="BQ728">
        <v>0</v>
      </c>
      <c r="BR728">
        <v>0</v>
      </c>
      <c r="BS728">
        <v>0</v>
      </c>
      <c r="BT728">
        <v>0</v>
      </c>
      <c r="BU728">
        <v>15.15501529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23.05168651</v>
      </c>
      <c r="CR728">
        <v>3.1595001109999998</v>
      </c>
      <c r="CS728">
        <v>0</v>
      </c>
    </row>
    <row r="729" spans="1:97" x14ac:dyDescent="0.2">
      <c r="A729" t="s">
        <v>1156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17.288764879999999</v>
      </c>
      <c r="CR729">
        <v>0</v>
      </c>
      <c r="CS729">
        <v>0</v>
      </c>
    </row>
    <row r="730" spans="1:97" x14ac:dyDescent="0.2">
      <c r="A730" t="s">
        <v>1157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0.94408842699999995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</row>
    <row r="731" spans="1:97" x14ac:dyDescent="0.2">
      <c r="A731" t="s">
        <v>368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4.6210711440000001</v>
      </c>
      <c r="O731">
        <v>2.9671161179999999</v>
      </c>
      <c r="P731">
        <v>3.5865858300000002</v>
      </c>
      <c r="Q731">
        <v>6.2021339360000001</v>
      </c>
      <c r="R731">
        <v>15.958014520000001</v>
      </c>
      <c r="S731">
        <v>1.5524775550000001</v>
      </c>
      <c r="T731">
        <v>1.468952977</v>
      </c>
      <c r="U731">
        <v>1.505822271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1.540969238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1.1708551620000001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1.182440138</v>
      </c>
      <c r="AV731">
        <v>0</v>
      </c>
      <c r="AW731">
        <v>1.0972552659999999</v>
      </c>
      <c r="AX731">
        <v>0</v>
      </c>
      <c r="AY731">
        <v>0</v>
      </c>
      <c r="AZ731">
        <v>0</v>
      </c>
      <c r="BA731">
        <v>0</v>
      </c>
      <c r="BB731">
        <v>2.3796821100000001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29.250921420000001</v>
      </c>
      <c r="BJ731">
        <v>28.050636570000002</v>
      </c>
      <c r="BK731">
        <v>10.885927219999999</v>
      </c>
      <c r="BL731">
        <v>13.43083601</v>
      </c>
      <c r="BM731">
        <v>23.31249017</v>
      </c>
      <c r="BN731">
        <v>17.57341491</v>
      </c>
      <c r="BO731">
        <v>28.367661460000001</v>
      </c>
      <c r="BP731">
        <v>1.466857267</v>
      </c>
      <c r="BQ731">
        <v>15.93376739</v>
      </c>
      <c r="BR731">
        <v>33.560043440000001</v>
      </c>
      <c r="BS731">
        <v>15.12584638</v>
      </c>
      <c r="BT731">
        <v>20.00465406</v>
      </c>
      <c r="BU731">
        <v>8.2663719770000004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1.168331206</v>
      </c>
      <c r="CF731">
        <v>1.25908441</v>
      </c>
      <c r="CG731">
        <v>0</v>
      </c>
      <c r="CH731">
        <v>0</v>
      </c>
      <c r="CI731">
        <v>1.3218015000000001</v>
      </c>
      <c r="CJ731">
        <v>0</v>
      </c>
      <c r="CK731">
        <v>10.653786050000001</v>
      </c>
      <c r="CL731">
        <v>28.531778419999998</v>
      </c>
      <c r="CM731">
        <v>14.195523140000001</v>
      </c>
      <c r="CN731">
        <v>0</v>
      </c>
      <c r="CO731">
        <v>0</v>
      </c>
      <c r="CP731">
        <v>21.859753510000001</v>
      </c>
      <c r="CQ731">
        <v>37.458990579999998</v>
      </c>
      <c r="CR731">
        <v>4.7392501669999998</v>
      </c>
      <c r="CS731">
        <v>0</v>
      </c>
    </row>
    <row r="732" spans="1:97" x14ac:dyDescent="0.2">
      <c r="A732" t="s">
        <v>1158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1.9947518150000001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1.1708551620000001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16.714812240000001</v>
      </c>
      <c r="BJ732">
        <v>1.7531647850000001</v>
      </c>
      <c r="BK732">
        <v>0</v>
      </c>
      <c r="BL732">
        <v>1.678854501</v>
      </c>
      <c r="BM732">
        <v>1.7932684750000001</v>
      </c>
      <c r="BN732">
        <v>0</v>
      </c>
      <c r="BO732">
        <v>4.3642556089999998</v>
      </c>
      <c r="BP732">
        <v>0</v>
      </c>
      <c r="BQ732">
        <v>0</v>
      </c>
      <c r="BR732">
        <v>0</v>
      </c>
      <c r="BS732">
        <v>0</v>
      </c>
      <c r="BT732">
        <v>2.000465406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1.3218015000000001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5.4649383770000002</v>
      </c>
      <c r="CQ732">
        <v>5.762921628</v>
      </c>
      <c r="CR732">
        <v>0</v>
      </c>
      <c r="CS732">
        <v>0</v>
      </c>
    </row>
    <row r="733" spans="1:97" x14ac:dyDescent="0.2">
      <c r="A733" t="s">
        <v>1159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2.9379059550000002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4.1331859890000002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2.881460814</v>
      </c>
      <c r="CR733">
        <v>1.579750056</v>
      </c>
      <c r="CS733">
        <v>0</v>
      </c>
    </row>
    <row r="734" spans="1:97" x14ac:dyDescent="0.2">
      <c r="A734" t="s">
        <v>1160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1.5125846380000001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</row>
    <row r="735" spans="1:97" x14ac:dyDescent="0.2">
      <c r="A735" t="s">
        <v>1161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0.96048597800000002</v>
      </c>
      <c r="CR735">
        <v>0</v>
      </c>
      <c r="CS735">
        <v>0</v>
      </c>
    </row>
    <row r="736" spans="1:97" x14ac:dyDescent="0.2">
      <c r="A736" t="s">
        <v>1162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2.1821278049999999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2.881460814</v>
      </c>
      <c r="CR736">
        <v>0</v>
      </c>
      <c r="CS736">
        <v>0</v>
      </c>
    </row>
    <row r="737" spans="1:97" x14ac:dyDescent="0.2">
      <c r="A737" t="s">
        <v>1163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10.13965939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</row>
    <row r="738" spans="1:97" x14ac:dyDescent="0.2">
      <c r="A738" t="s">
        <v>369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4.6210711440000001</v>
      </c>
      <c r="O738">
        <v>8.9013483529999995</v>
      </c>
      <c r="P738">
        <v>3.5865858300000002</v>
      </c>
      <c r="Q738">
        <v>13.644694660000001</v>
      </c>
      <c r="R738">
        <v>17.95276634</v>
      </c>
      <c r="S738">
        <v>0</v>
      </c>
      <c r="T738">
        <v>4.4068589319999996</v>
      </c>
      <c r="U738">
        <v>4.5174668139999996</v>
      </c>
      <c r="V738">
        <v>3.181471175</v>
      </c>
      <c r="W738">
        <v>2.2097909499999999</v>
      </c>
      <c r="X738">
        <v>2.7749567929999999</v>
      </c>
      <c r="Y738">
        <v>2.2691454950000001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3.5125654850000001</v>
      </c>
      <c r="AP738">
        <v>5.0117956460000004</v>
      </c>
      <c r="AQ738">
        <v>0</v>
      </c>
      <c r="AR738">
        <v>0</v>
      </c>
      <c r="AS738">
        <v>2.5095198550000002</v>
      </c>
      <c r="AT738">
        <v>0</v>
      </c>
      <c r="AU738">
        <v>1.182440138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75.216655070000002</v>
      </c>
      <c r="BJ738">
        <v>70.126591419999997</v>
      </c>
      <c r="BK738">
        <v>23.326986909999999</v>
      </c>
      <c r="BL738">
        <v>33.577090030000001</v>
      </c>
      <c r="BM738">
        <v>64.55766509</v>
      </c>
      <c r="BN738">
        <v>37.657317659999997</v>
      </c>
      <c r="BO738">
        <v>61.099578530000002</v>
      </c>
      <c r="BP738">
        <v>4.4005718009999999</v>
      </c>
      <c r="BQ738">
        <v>30.27415804</v>
      </c>
      <c r="BR738">
        <v>33.560043440000001</v>
      </c>
      <c r="BS738">
        <v>46.890123770000002</v>
      </c>
      <c r="BT738">
        <v>50.011635149999996</v>
      </c>
      <c r="BU738">
        <v>16.53274395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1.411193927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35.00529702</v>
      </c>
      <c r="CL738">
        <v>34.238134100000003</v>
      </c>
      <c r="CM738">
        <v>16.223455019999999</v>
      </c>
      <c r="CN738">
        <v>1.714878543</v>
      </c>
      <c r="CO738">
        <v>0</v>
      </c>
      <c r="CP738">
        <v>43.719507010000001</v>
      </c>
      <c r="CQ738">
        <v>48.98483384</v>
      </c>
      <c r="CR738">
        <v>6.3190002219999997</v>
      </c>
      <c r="CS738">
        <v>0</v>
      </c>
    </row>
    <row r="739" spans="1:97" x14ac:dyDescent="0.2">
      <c r="A739" t="s">
        <v>1164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1.678854501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2.2373362289999998</v>
      </c>
      <c r="BS739">
        <v>0</v>
      </c>
      <c r="BT739">
        <v>0</v>
      </c>
      <c r="BU739">
        <v>1.3777286630000001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2.027931878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</row>
    <row r="740" spans="1:97" x14ac:dyDescent="0.2">
      <c r="A740" t="s">
        <v>1165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3.5063295710000002</v>
      </c>
      <c r="BK740">
        <v>0</v>
      </c>
      <c r="BL740">
        <v>0</v>
      </c>
      <c r="BM740">
        <v>1.7932684750000001</v>
      </c>
      <c r="BN740">
        <v>2.510487844</v>
      </c>
      <c r="BO740">
        <v>4.3642556089999998</v>
      </c>
      <c r="BP740">
        <v>0</v>
      </c>
      <c r="BQ740">
        <v>0</v>
      </c>
      <c r="BR740">
        <v>0</v>
      </c>
      <c r="BS740">
        <v>1.5125846380000001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2.027931878</v>
      </c>
      <c r="CN740">
        <v>0</v>
      </c>
      <c r="CO740">
        <v>0</v>
      </c>
      <c r="CP740">
        <v>0</v>
      </c>
      <c r="CQ740">
        <v>2.881460814</v>
      </c>
      <c r="CR740">
        <v>0</v>
      </c>
      <c r="CS740">
        <v>0</v>
      </c>
    </row>
    <row r="741" spans="1:97" x14ac:dyDescent="0.2">
      <c r="A741" t="s">
        <v>1166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4.1787030600000001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</row>
    <row r="742" spans="1:97" x14ac:dyDescent="0.2">
      <c r="A742" t="s">
        <v>1167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1.7932684750000001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</row>
    <row r="743" spans="1:97" x14ac:dyDescent="0.2">
      <c r="A743" t="s">
        <v>1168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1.7531647850000001</v>
      </c>
      <c r="BK743">
        <v>1.55513246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2.2373362289999998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</row>
    <row r="744" spans="1:97" x14ac:dyDescent="0.2">
      <c r="A744" t="s">
        <v>370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7.7017852400000004</v>
      </c>
      <c r="O744">
        <v>4.4506741759999997</v>
      </c>
      <c r="P744">
        <v>4.78211444</v>
      </c>
      <c r="Q744">
        <v>13.644694660000001</v>
      </c>
      <c r="R744">
        <v>21.942269970000002</v>
      </c>
      <c r="S744">
        <v>4.6574326639999999</v>
      </c>
      <c r="T744">
        <v>1.468952977</v>
      </c>
      <c r="U744">
        <v>6.023289085</v>
      </c>
      <c r="V744">
        <v>3.181471175</v>
      </c>
      <c r="W744">
        <v>3.3146864260000002</v>
      </c>
      <c r="X744">
        <v>2.7749567929999999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2.3417103240000001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71.037952009999998</v>
      </c>
      <c r="BJ744">
        <v>43.829119640000002</v>
      </c>
      <c r="BK744">
        <v>13.99619214</v>
      </c>
      <c r="BL744">
        <v>38.613653530000001</v>
      </c>
      <c r="BM744">
        <v>43.038443389999998</v>
      </c>
      <c r="BN744">
        <v>45.188781200000001</v>
      </c>
      <c r="BO744">
        <v>45.824683899999997</v>
      </c>
      <c r="BP744">
        <v>4.4005718009999999</v>
      </c>
      <c r="BQ744">
        <v>38.24104174</v>
      </c>
      <c r="BR744">
        <v>38.034715890000001</v>
      </c>
      <c r="BS744">
        <v>51.427877680000002</v>
      </c>
      <c r="BT744">
        <v>54.012565960000003</v>
      </c>
      <c r="BU744">
        <v>13.777286630000001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1.25908441</v>
      </c>
      <c r="CG744">
        <v>0</v>
      </c>
      <c r="CH744">
        <v>0</v>
      </c>
      <c r="CI744">
        <v>2.6436030009999998</v>
      </c>
      <c r="CJ744">
        <v>0</v>
      </c>
      <c r="CK744">
        <v>28.91741927</v>
      </c>
      <c r="CL744">
        <v>57.063556839999997</v>
      </c>
      <c r="CM744">
        <v>26.363114410000001</v>
      </c>
      <c r="CN744">
        <v>0</v>
      </c>
      <c r="CO744">
        <v>1.452011889</v>
      </c>
      <c r="CP744">
        <v>38.254568640000002</v>
      </c>
      <c r="CQ744">
        <v>51.86629465</v>
      </c>
      <c r="CR744">
        <v>9.4785003339999996</v>
      </c>
      <c r="CS744">
        <v>0</v>
      </c>
    </row>
    <row r="745" spans="1:97" x14ac:dyDescent="0.2">
      <c r="A745" t="s">
        <v>1169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17.288764879999999</v>
      </c>
      <c r="CR745">
        <v>0</v>
      </c>
      <c r="CS745">
        <v>0</v>
      </c>
    </row>
    <row r="746" spans="1:97" x14ac:dyDescent="0.2">
      <c r="A746" t="s">
        <v>1170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2.027931878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</row>
    <row r="747" spans="1:97" x14ac:dyDescent="0.2">
      <c r="A747" t="s">
        <v>1171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4.3642556089999998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</row>
    <row r="748" spans="1:97" x14ac:dyDescent="0.2">
      <c r="A748" t="s">
        <v>1172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0.54553195099999996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</row>
    <row r="749" spans="1:97" x14ac:dyDescent="0.2">
      <c r="A749" t="s">
        <v>1173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1.013965939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</row>
    <row r="750" spans="1:97" x14ac:dyDescent="0.2">
      <c r="A750" t="s">
        <v>1174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1.2404267870000001</v>
      </c>
      <c r="R750">
        <v>0</v>
      </c>
      <c r="S750">
        <v>0</v>
      </c>
      <c r="T750">
        <v>0</v>
      </c>
      <c r="U750">
        <v>0</v>
      </c>
      <c r="V750">
        <v>1.0604903919999999</v>
      </c>
      <c r="W750">
        <v>0</v>
      </c>
      <c r="X750">
        <v>0</v>
      </c>
      <c r="Y750">
        <v>1.1345727480000001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3.5063295710000002</v>
      </c>
      <c r="BK750">
        <v>0</v>
      </c>
      <c r="BL750">
        <v>1.678854501</v>
      </c>
      <c r="BM750">
        <v>0</v>
      </c>
      <c r="BN750">
        <v>2.510487844</v>
      </c>
      <c r="BO750">
        <v>2.1821278049999999</v>
      </c>
      <c r="BP750">
        <v>0</v>
      </c>
      <c r="BQ750">
        <v>1.593376739</v>
      </c>
      <c r="BR750">
        <v>2.2373362289999998</v>
      </c>
      <c r="BS750">
        <v>1.5125846380000001</v>
      </c>
      <c r="BT750">
        <v>6.001396218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1.3218015000000001</v>
      </c>
      <c r="CJ750">
        <v>0</v>
      </c>
      <c r="CK750">
        <v>1.5219694349999999</v>
      </c>
      <c r="CL750">
        <v>0</v>
      </c>
      <c r="CM750">
        <v>0</v>
      </c>
      <c r="CN750">
        <v>0</v>
      </c>
      <c r="CO750">
        <v>0</v>
      </c>
      <c r="CP750">
        <v>2.732469188</v>
      </c>
      <c r="CQ750">
        <v>0</v>
      </c>
      <c r="CR750">
        <v>0</v>
      </c>
      <c r="CS750">
        <v>0</v>
      </c>
    </row>
    <row r="751" spans="1:97" x14ac:dyDescent="0.2">
      <c r="A751" t="s">
        <v>1175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6.0008514630000001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</row>
    <row r="752" spans="1:97" x14ac:dyDescent="0.2">
      <c r="A752" t="s">
        <v>371</v>
      </c>
      <c r="B752">
        <v>0</v>
      </c>
      <c r="C752">
        <v>1.4166595740000001</v>
      </c>
      <c r="D752">
        <v>1.195500027</v>
      </c>
      <c r="E752">
        <v>4.0692126890000004</v>
      </c>
      <c r="F752">
        <v>1.7202654159999999</v>
      </c>
      <c r="G752">
        <v>1.6085351750000001</v>
      </c>
      <c r="H752">
        <v>1.327466547</v>
      </c>
      <c r="I752">
        <v>0</v>
      </c>
      <c r="J752">
        <v>0</v>
      </c>
      <c r="K752">
        <v>2.7701419010000001</v>
      </c>
      <c r="L752">
        <v>1.4492983189999999</v>
      </c>
      <c r="M752">
        <v>1.4776844259999999</v>
      </c>
      <c r="N752">
        <v>1535.735977</v>
      </c>
      <c r="O752">
        <v>477.70569490000003</v>
      </c>
      <c r="P752">
        <v>485.98237999999998</v>
      </c>
      <c r="Q752">
        <v>1163.5203260000001</v>
      </c>
      <c r="R752">
        <v>2858.479351</v>
      </c>
      <c r="S752">
        <v>251.5013639</v>
      </c>
      <c r="T752">
        <v>583.17433200000005</v>
      </c>
      <c r="U752">
        <v>1009.653833</v>
      </c>
      <c r="V752">
        <v>276.25774710000002</v>
      </c>
      <c r="W752">
        <v>274.01407790000002</v>
      </c>
      <c r="X752">
        <v>448.84926130000002</v>
      </c>
      <c r="Y752">
        <v>306.90192830000001</v>
      </c>
      <c r="Z752">
        <v>0.60162063200000004</v>
      </c>
      <c r="AA752">
        <v>2.131821516</v>
      </c>
      <c r="AB752">
        <v>3.8524230940000002</v>
      </c>
      <c r="AC752">
        <v>27.835121279999999</v>
      </c>
      <c r="AD752">
        <v>20.136806459999999</v>
      </c>
      <c r="AE752">
        <v>7.2995533999999997</v>
      </c>
      <c r="AF752">
        <v>2.927352693</v>
      </c>
      <c r="AG752">
        <v>10.8684277</v>
      </c>
      <c r="AH752">
        <v>9.8088560759999996</v>
      </c>
      <c r="AI752">
        <v>19.002058600000002</v>
      </c>
      <c r="AJ752">
        <v>14.98314375</v>
      </c>
      <c r="AK752">
        <v>5.8663360359999999</v>
      </c>
      <c r="AL752">
        <v>10.433531820000001</v>
      </c>
      <c r="AM752">
        <v>2.4932940280000002</v>
      </c>
      <c r="AN752">
        <v>18.612083630000001</v>
      </c>
      <c r="AO752">
        <v>331.35201080000002</v>
      </c>
      <c r="AP752">
        <v>167.0598549</v>
      </c>
      <c r="AQ752">
        <v>8.2467504219999999</v>
      </c>
      <c r="AR752">
        <v>19.039328959999999</v>
      </c>
      <c r="AS752">
        <v>301.76976250000001</v>
      </c>
      <c r="AT752">
        <v>57.437232600000002</v>
      </c>
      <c r="AU752">
        <v>50.844925949999997</v>
      </c>
      <c r="AV752">
        <v>42.483957959999998</v>
      </c>
      <c r="AW752">
        <v>41.695700119999998</v>
      </c>
      <c r="AX752">
        <v>1.7741680339999999</v>
      </c>
      <c r="AY752">
        <v>2.46964534</v>
      </c>
      <c r="AZ752">
        <v>4.969386482</v>
      </c>
      <c r="BA752">
        <v>6.3159715749999998</v>
      </c>
      <c r="BB752">
        <v>19.037456880000001</v>
      </c>
      <c r="BC752">
        <v>1.99312098</v>
      </c>
      <c r="BD752">
        <v>0</v>
      </c>
      <c r="BE752">
        <v>4.4886023880000003</v>
      </c>
      <c r="BF752">
        <v>5.1204258119999997</v>
      </c>
      <c r="BG752">
        <v>10.84310801</v>
      </c>
      <c r="BH752">
        <v>3.4122829750000001</v>
      </c>
      <c r="BI752">
        <v>10402.88127</v>
      </c>
      <c r="BJ752">
        <v>5853.8172189999996</v>
      </c>
      <c r="BK752">
        <v>1939.250178</v>
      </c>
      <c r="BL752">
        <v>3911.7309879999998</v>
      </c>
      <c r="BM752">
        <v>7875.1385069999997</v>
      </c>
      <c r="BN752">
        <v>4447.3292160000001</v>
      </c>
      <c r="BO752">
        <v>6686.0395939999999</v>
      </c>
      <c r="BP752">
        <v>919.71950649999997</v>
      </c>
      <c r="BQ752">
        <v>3685.4803980000002</v>
      </c>
      <c r="BR752">
        <v>4592.1326099999997</v>
      </c>
      <c r="BS752">
        <v>4704.1382229999999</v>
      </c>
      <c r="BT752">
        <v>7807.8164790000001</v>
      </c>
      <c r="BU752">
        <v>2147.1901210000001</v>
      </c>
      <c r="BV752">
        <v>0</v>
      </c>
      <c r="BW752">
        <v>6.9747449289999999</v>
      </c>
      <c r="BX752">
        <v>0.64592157699999997</v>
      </c>
      <c r="BY752">
        <v>29.607065540000001</v>
      </c>
      <c r="BZ752">
        <v>88.958492210000003</v>
      </c>
      <c r="CA752">
        <v>35.83724222</v>
      </c>
      <c r="CB752">
        <v>0.87533477000000004</v>
      </c>
      <c r="CC752">
        <v>112.89551419999999</v>
      </c>
      <c r="CD752">
        <v>11.15651031</v>
      </c>
      <c r="CE752">
        <v>78.862356390000002</v>
      </c>
      <c r="CF752">
        <v>23.92260379</v>
      </c>
      <c r="CG752">
        <v>11.266815920000001</v>
      </c>
      <c r="CH752">
        <v>2.49828246</v>
      </c>
      <c r="CI752">
        <v>245.85507910000001</v>
      </c>
      <c r="CJ752">
        <v>24.87517763</v>
      </c>
      <c r="CK752">
        <v>3579.6721120000002</v>
      </c>
      <c r="CL752">
        <v>4781.9260629999999</v>
      </c>
      <c r="CM752">
        <v>2552.1522679999998</v>
      </c>
      <c r="CN752">
        <v>12.0041498</v>
      </c>
      <c r="CO752">
        <v>63.888523139999997</v>
      </c>
      <c r="CP752">
        <v>5415.7539310000002</v>
      </c>
      <c r="CQ752">
        <v>5914.1983209999999</v>
      </c>
      <c r="CR752">
        <v>1398.0787989999999</v>
      </c>
      <c r="CS752">
        <v>64.176685910000003</v>
      </c>
    </row>
    <row r="753" spans="1:97" x14ac:dyDescent="0.2">
      <c r="A753" t="s">
        <v>372</v>
      </c>
      <c r="B753">
        <v>2.494819412</v>
      </c>
      <c r="C753">
        <v>11.333276590000001</v>
      </c>
      <c r="D753">
        <v>9.5640002190000004</v>
      </c>
      <c r="E753">
        <v>8.1384253780000009</v>
      </c>
      <c r="F753">
        <v>0</v>
      </c>
      <c r="G753">
        <v>3.2170703490000001</v>
      </c>
      <c r="H753">
        <v>0</v>
      </c>
      <c r="I753">
        <v>0</v>
      </c>
      <c r="J753">
        <v>6.8397377180000003</v>
      </c>
      <c r="K753">
        <v>5.5402838020000003</v>
      </c>
      <c r="L753">
        <v>2.8985966369999998</v>
      </c>
      <c r="M753">
        <v>2.9553688519999999</v>
      </c>
      <c r="N753">
        <v>3547.442282</v>
      </c>
      <c r="O753">
        <v>1246.1887690000001</v>
      </c>
      <c r="P753">
        <v>1350.9473290000001</v>
      </c>
      <c r="Q753">
        <v>2715.2942370000001</v>
      </c>
      <c r="R753">
        <v>7649.8732110000001</v>
      </c>
      <c r="S753">
        <v>653.5930505</v>
      </c>
      <c r="T753">
        <v>1523.3042379999999</v>
      </c>
      <c r="U753">
        <v>2537.3105270000001</v>
      </c>
      <c r="V753">
        <v>706.28660090000005</v>
      </c>
      <c r="W753">
        <v>622.05615250000005</v>
      </c>
      <c r="X753">
        <v>1079.4581929999999</v>
      </c>
      <c r="Y753">
        <v>659.18676640000001</v>
      </c>
      <c r="Z753">
        <v>3.609723792</v>
      </c>
      <c r="AA753">
        <v>1.421214344</v>
      </c>
      <c r="AB753">
        <v>18.49163085</v>
      </c>
      <c r="AC753">
        <v>66.804291079999999</v>
      </c>
      <c r="AD753">
        <v>43.150299570000001</v>
      </c>
      <c r="AE753">
        <v>4.1711733710000001</v>
      </c>
      <c r="AF753">
        <v>7.806273848</v>
      </c>
      <c r="AG753">
        <v>34.416687709999998</v>
      </c>
      <c r="AH753">
        <v>22.420242460000001</v>
      </c>
      <c r="AI753">
        <v>31.874420879999999</v>
      </c>
      <c r="AJ753">
        <v>37.852152629999999</v>
      </c>
      <c r="AK753">
        <v>9.1254116120000006</v>
      </c>
      <c r="AL753">
        <v>14.606944540000001</v>
      </c>
      <c r="AM753">
        <v>6.2332350710000002</v>
      </c>
      <c r="AN753">
        <v>30.01948973</v>
      </c>
      <c r="AO753">
        <v>828.96545449999996</v>
      </c>
      <c r="AP753">
        <v>461.08519949999999</v>
      </c>
      <c r="AQ753">
        <v>31.337651600000001</v>
      </c>
      <c r="AR753">
        <v>57.823147220000003</v>
      </c>
      <c r="AS753">
        <v>770.42259539999998</v>
      </c>
      <c r="AT753">
        <v>157.19663660000001</v>
      </c>
      <c r="AU753">
        <v>163.17673909999999</v>
      </c>
      <c r="AV753">
        <v>117.5389504</v>
      </c>
      <c r="AW753">
        <v>79.002379169999998</v>
      </c>
      <c r="AX753">
        <v>17.741680339999998</v>
      </c>
      <c r="AY753">
        <v>4.93929068</v>
      </c>
      <c r="AZ753">
        <v>3.3129243210000001</v>
      </c>
      <c r="BA753">
        <v>12.63194315</v>
      </c>
      <c r="BB753">
        <v>54.732688539999998</v>
      </c>
      <c r="BC753">
        <v>11.958725879999999</v>
      </c>
      <c r="BD753">
        <v>3.6398801430000001</v>
      </c>
      <c r="BE753">
        <v>2.9924015920000002</v>
      </c>
      <c r="BF753">
        <v>6.8272344159999996</v>
      </c>
      <c r="BG753">
        <v>21.686216030000001</v>
      </c>
      <c r="BH753">
        <v>17.061414880000001</v>
      </c>
      <c r="BI753">
        <v>25256.081289999998</v>
      </c>
      <c r="BJ753">
        <v>14044.6031</v>
      </c>
      <c r="BK753">
        <v>5004.4162580000002</v>
      </c>
      <c r="BL753">
        <v>9722.2464170000003</v>
      </c>
      <c r="BM753">
        <v>20730.183570000001</v>
      </c>
      <c r="BN753">
        <v>10935.68505</v>
      </c>
      <c r="BO753">
        <v>17742.88118</v>
      </c>
      <c r="BP753">
        <v>2236.957332</v>
      </c>
      <c r="BQ753">
        <v>8569.1801030000006</v>
      </c>
      <c r="BR753">
        <v>11141.93442</v>
      </c>
      <c r="BS753">
        <v>12143.029469999999</v>
      </c>
      <c r="BT753">
        <v>20434.754120000001</v>
      </c>
      <c r="BU753">
        <v>5360.7422269999997</v>
      </c>
      <c r="BV753">
        <v>0</v>
      </c>
      <c r="BW753">
        <v>5.0725417659999996</v>
      </c>
      <c r="BX753">
        <v>0</v>
      </c>
      <c r="BY753">
        <v>77.116077689999997</v>
      </c>
      <c r="BZ753">
        <v>221.27490499999999</v>
      </c>
      <c r="CA753">
        <v>75.087555129999998</v>
      </c>
      <c r="CB753">
        <v>1.7506695409999999</v>
      </c>
      <c r="CC753">
        <v>318.92982749999999</v>
      </c>
      <c r="CD753">
        <v>18.129329250000001</v>
      </c>
      <c r="CE753">
        <v>207.96295459999999</v>
      </c>
      <c r="CF753">
        <v>75.545064589999996</v>
      </c>
      <c r="CG753">
        <v>27.898782270000002</v>
      </c>
      <c r="CH753">
        <v>3.7474236900000002</v>
      </c>
      <c r="CI753">
        <v>664.86615470000004</v>
      </c>
      <c r="CJ753">
        <v>39.197249599999999</v>
      </c>
      <c r="CK753">
        <v>8763.5000089999994</v>
      </c>
      <c r="CL753">
        <v>13024.75685</v>
      </c>
      <c r="CM753">
        <v>6381.9016190000002</v>
      </c>
      <c r="CN753">
        <v>12.0041498</v>
      </c>
      <c r="CO753">
        <v>143.7491771</v>
      </c>
      <c r="CP753">
        <v>13301.66001</v>
      </c>
      <c r="CQ753">
        <v>16286.016519999999</v>
      </c>
      <c r="CR753">
        <v>3317.475117</v>
      </c>
      <c r="CS753">
        <v>116.32024319999999</v>
      </c>
    </row>
    <row r="754" spans="1:97" x14ac:dyDescent="0.2">
      <c r="A754" t="s">
        <v>1176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2.310535572</v>
      </c>
      <c r="O754">
        <v>0</v>
      </c>
      <c r="P754">
        <v>1.7932929150000001</v>
      </c>
      <c r="Q754">
        <v>0</v>
      </c>
      <c r="R754">
        <v>0</v>
      </c>
      <c r="S754">
        <v>0.77623877699999999</v>
      </c>
      <c r="T754">
        <v>0</v>
      </c>
      <c r="U754">
        <v>4.5174668139999996</v>
      </c>
      <c r="V754">
        <v>0</v>
      </c>
      <c r="W754">
        <v>0</v>
      </c>
      <c r="X754">
        <v>2.081217595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1.189841055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6.7154180050000001</v>
      </c>
      <c r="BM754">
        <v>14.346147800000001</v>
      </c>
      <c r="BN754">
        <v>6.2762196110000001</v>
      </c>
      <c r="BO754">
        <v>0</v>
      </c>
      <c r="BP754">
        <v>0</v>
      </c>
      <c r="BQ754">
        <v>0</v>
      </c>
      <c r="BR754">
        <v>11.18668115</v>
      </c>
      <c r="BS754">
        <v>12.1006771</v>
      </c>
      <c r="BT754">
        <v>0</v>
      </c>
      <c r="BU754">
        <v>12.39955797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24.49241692</v>
      </c>
      <c r="CR754">
        <v>0</v>
      </c>
      <c r="CS754">
        <v>0</v>
      </c>
    </row>
    <row r="755" spans="1:97" x14ac:dyDescent="0.2">
      <c r="A755" t="s">
        <v>1177</v>
      </c>
      <c r="B755">
        <v>0</v>
      </c>
      <c r="C755">
        <v>0</v>
      </c>
      <c r="D755">
        <v>0</v>
      </c>
      <c r="E755">
        <v>0</v>
      </c>
      <c r="F755">
        <v>3.440530833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</row>
    <row r="756" spans="1:97" x14ac:dyDescent="0.2">
      <c r="A756" t="s">
        <v>1178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0.77450771500000004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</row>
    <row r="757" spans="1:97" x14ac:dyDescent="0.2">
      <c r="A757" t="s">
        <v>1179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0.597764305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1.678854501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1.000232703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9FEC4-5ED5-534C-B7C0-FD33BED38C77}">
  <dimension ref="A1:P41"/>
  <sheetViews>
    <sheetView topLeftCell="B1" workbookViewId="0">
      <selection activeCell="C47" sqref="C47"/>
    </sheetView>
  </sheetViews>
  <sheetFormatPr baseColWidth="10" defaultRowHeight="16" x14ac:dyDescent="0.2"/>
  <sheetData>
    <row r="1" spans="1:16" x14ac:dyDescent="0.2">
      <c r="A1" t="s">
        <v>0</v>
      </c>
      <c r="B1" t="s">
        <v>1</v>
      </c>
      <c r="C1" t="s">
        <v>382</v>
      </c>
      <c r="D1">
        <v>1</v>
      </c>
      <c r="E1">
        <v>2</v>
      </c>
      <c r="F1">
        <v>3</v>
      </c>
      <c r="G1">
        <v>4</v>
      </c>
      <c r="H1">
        <v>5</v>
      </c>
      <c r="I1">
        <v>6</v>
      </c>
      <c r="J1">
        <v>7</v>
      </c>
      <c r="K1">
        <v>8</v>
      </c>
      <c r="L1">
        <v>9</v>
      </c>
      <c r="M1">
        <v>10</v>
      </c>
      <c r="N1">
        <v>11</v>
      </c>
      <c r="O1">
        <v>12</v>
      </c>
      <c r="P1" t="s">
        <v>395</v>
      </c>
    </row>
    <row r="2" spans="1:16" x14ac:dyDescent="0.2">
      <c r="A2" t="s">
        <v>2</v>
      </c>
      <c r="B2" t="s">
        <v>3</v>
      </c>
      <c r="C2" t="s">
        <v>4</v>
      </c>
      <c r="D2">
        <v>7543.2508532349902</v>
      </c>
      <c r="E2">
        <v>8433.6741237355709</v>
      </c>
      <c r="F2">
        <v>7503.2862885262703</v>
      </c>
      <c r="G2">
        <v>7885.04049329601</v>
      </c>
      <c r="H2">
        <v>7610.2914651681103</v>
      </c>
      <c r="I2">
        <v>7640.7422465494801</v>
      </c>
      <c r="J2">
        <v>8337.8633003875493</v>
      </c>
      <c r="K2">
        <v>7653.0204179419998</v>
      </c>
      <c r="L2">
        <v>6074.3418310151201</v>
      </c>
      <c r="M2">
        <v>6633.00033128217</v>
      </c>
      <c r="N2">
        <v>7632.5215617417398</v>
      </c>
      <c r="O2">
        <v>8379.5924466015604</v>
      </c>
      <c r="P2">
        <f t="shared" ref="P2:P41" si="0">MEDIAN(D2:O2)</f>
        <v>7636.63190414561</v>
      </c>
    </row>
    <row r="3" spans="1:16" x14ac:dyDescent="0.2">
      <c r="A3" t="s">
        <v>2</v>
      </c>
      <c r="B3" t="s">
        <v>5</v>
      </c>
      <c r="C3" t="s">
        <v>4</v>
      </c>
      <c r="D3">
        <v>5280.4002829965602</v>
      </c>
      <c r="E3">
        <v>5124.7109172876999</v>
      </c>
      <c r="F3">
        <v>5124.8045906145098</v>
      </c>
      <c r="G3">
        <v>5646.3258741566797</v>
      </c>
      <c r="H3">
        <v>5160.63822090947</v>
      </c>
      <c r="I3">
        <v>6815.6500588745002</v>
      </c>
      <c r="J3">
        <v>7321.7767645879303</v>
      </c>
      <c r="K3">
        <v>4472.8911980335797</v>
      </c>
      <c r="L3">
        <v>3906.1562626095401</v>
      </c>
      <c r="M3">
        <v>5067.3768709299002</v>
      </c>
      <c r="N3">
        <v>2722.3896482672699</v>
      </c>
      <c r="O3">
        <v>5608.5202510134104</v>
      </c>
      <c r="P3">
        <f t="shared" si="0"/>
        <v>5142.7214057619894</v>
      </c>
    </row>
    <row r="4" spans="1:16" x14ac:dyDescent="0.2">
      <c r="A4" t="s">
        <v>2</v>
      </c>
      <c r="B4" t="s">
        <v>6</v>
      </c>
      <c r="C4" t="s">
        <v>4</v>
      </c>
      <c r="D4">
        <v>2853.1863312938299</v>
      </c>
      <c r="E4">
        <v>3876.6158166939199</v>
      </c>
      <c r="F4">
        <v>4513.9663536722401</v>
      </c>
      <c r="G4">
        <v>4012.4722467479801</v>
      </c>
      <c r="H4">
        <v>3970.52767414544</v>
      </c>
      <c r="I4">
        <v>3199.20115482451</v>
      </c>
      <c r="J4">
        <v>5087.6581503102998</v>
      </c>
      <c r="K4">
        <v>5769.7988467659397</v>
      </c>
      <c r="L4">
        <v>2157.55997868645</v>
      </c>
      <c r="M4">
        <v>4540.2782175348902</v>
      </c>
      <c r="N4">
        <v>3905.9912506864598</v>
      </c>
      <c r="O4">
        <v>3376.4701801029601</v>
      </c>
      <c r="P4">
        <f t="shared" si="0"/>
        <v>3938.2594624159501</v>
      </c>
    </row>
    <row r="5" spans="1:16" x14ac:dyDescent="0.2">
      <c r="A5" t="s">
        <v>2</v>
      </c>
      <c r="B5" t="s">
        <v>7</v>
      </c>
      <c r="C5" t="s">
        <v>4</v>
      </c>
      <c r="D5">
        <v>5950.0041256885697</v>
      </c>
      <c r="E5">
        <v>6003.8479045945996</v>
      </c>
      <c r="F5">
        <v>3084.3473959921798</v>
      </c>
      <c r="G5">
        <v>5837.0612669174598</v>
      </c>
      <c r="H5">
        <v>4997.0065398832203</v>
      </c>
      <c r="I5">
        <v>10625.450842505399</v>
      </c>
      <c r="J5">
        <v>5642.0668337812203</v>
      </c>
      <c r="K5">
        <v>6386.5333168874604</v>
      </c>
      <c r="L5">
        <v>6752.94895901168</v>
      </c>
      <c r="M5">
        <v>2532.5652436024998</v>
      </c>
      <c r="N5">
        <v>5700.8021447022002</v>
      </c>
      <c r="O5">
        <v>6360.7952060723801</v>
      </c>
      <c r="P5">
        <f t="shared" si="0"/>
        <v>5893.5326963030147</v>
      </c>
    </row>
    <row r="6" spans="1:16" x14ac:dyDescent="0.2">
      <c r="A6" t="s">
        <v>8</v>
      </c>
      <c r="B6" t="s">
        <v>3</v>
      </c>
      <c r="C6" t="s">
        <v>4</v>
      </c>
      <c r="D6">
        <v>954.66829805660598</v>
      </c>
      <c r="E6">
        <v>804.97715565470003</v>
      </c>
      <c r="F6">
        <v>1436.71270831318</v>
      </c>
      <c r="G6">
        <v>1062.4419754590499</v>
      </c>
      <c r="H6">
        <v>2122.75734350632</v>
      </c>
      <c r="I6">
        <v>1119.4433830957801</v>
      </c>
      <c r="J6">
        <v>962.20372741994299</v>
      </c>
      <c r="K6">
        <v>2766.5313212504502</v>
      </c>
      <c r="L6">
        <v>499.67359822779201</v>
      </c>
      <c r="M6">
        <v>1197.01093611445</v>
      </c>
      <c r="N6">
        <v>1081.65710183787</v>
      </c>
      <c r="O6">
        <v>2060.0220478421902</v>
      </c>
      <c r="P6">
        <f t="shared" si="0"/>
        <v>1100.550242466825</v>
      </c>
    </row>
    <row r="7" spans="1:16" x14ac:dyDescent="0.2">
      <c r="A7" t="s">
        <v>8</v>
      </c>
      <c r="B7" t="s">
        <v>5</v>
      </c>
      <c r="C7" t="s">
        <v>4</v>
      </c>
      <c r="D7">
        <v>5548.7504915673699</v>
      </c>
      <c r="E7">
        <v>1100.65590257538</v>
      </c>
      <c r="F7">
        <v>479.44286350227497</v>
      </c>
      <c r="G7">
        <v>1248.77956563575</v>
      </c>
      <c r="H7">
        <v>414.78657479396998</v>
      </c>
      <c r="I7">
        <v>1013.39572203366</v>
      </c>
      <c r="J7">
        <v>1821.37402101213</v>
      </c>
      <c r="K7">
        <v>10802.8617725816</v>
      </c>
      <c r="L7">
        <v>1389.9894410647601</v>
      </c>
      <c r="M7">
        <v>378.52944581387197</v>
      </c>
      <c r="N7">
        <v>1161.9105659587301</v>
      </c>
      <c r="O7">
        <v>4115.9593302515104</v>
      </c>
      <c r="P7">
        <f t="shared" si="0"/>
        <v>1205.3450657972401</v>
      </c>
    </row>
    <row r="8" spans="1:16" x14ac:dyDescent="0.2">
      <c r="A8" t="s">
        <v>8</v>
      </c>
      <c r="B8" t="s">
        <v>6</v>
      </c>
      <c r="C8" t="s">
        <v>4</v>
      </c>
      <c r="D8">
        <v>5159.3849434472804</v>
      </c>
      <c r="E8">
        <v>3414.1967332017798</v>
      </c>
      <c r="F8">
        <v>5076.1721573402201</v>
      </c>
      <c r="G8">
        <v>4468.2166664999904</v>
      </c>
      <c r="H8">
        <v>1942.5633064936801</v>
      </c>
      <c r="I8">
        <v>5548.0135086638102</v>
      </c>
      <c r="J8">
        <v>6379.9246050371003</v>
      </c>
      <c r="K8">
        <v>7902.4511480793599</v>
      </c>
      <c r="L8">
        <v>5987.4066181253202</v>
      </c>
      <c r="M8">
        <v>267.97770154186702</v>
      </c>
      <c r="N8">
        <v>5072.3014035902297</v>
      </c>
      <c r="O8">
        <v>5072.3014035902297</v>
      </c>
      <c r="P8">
        <f t="shared" si="0"/>
        <v>5074.2367804652249</v>
      </c>
    </row>
    <row r="9" spans="1:16" x14ac:dyDescent="0.2">
      <c r="A9" t="s">
        <v>8</v>
      </c>
      <c r="B9" t="s">
        <v>7</v>
      </c>
      <c r="C9" t="s">
        <v>4</v>
      </c>
      <c r="D9">
        <v>780.02218828260197</v>
      </c>
      <c r="E9">
        <v>236.03446737581601</v>
      </c>
      <c r="F9">
        <v>808.89440658750095</v>
      </c>
      <c r="G9">
        <v>286.17568020715299</v>
      </c>
      <c r="H9">
        <v>417.34326693446599</v>
      </c>
      <c r="I9">
        <v>1116.53005177247</v>
      </c>
      <c r="J9">
        <v>790.38119779095996</v>
      </c>
      <c r="K9">
        <v>769.448937699157</v>
      </c>
      <c r="L9">
        <v>895.32966448495301</v>
      </c>
      <c r="M9">
        <v>895.87670368381896</v>
      </c>
      <c r="N9">
        <v>1056.8543999769199</v>
      </c>
      <c r="O9">
        <v>883.70885549854802</v>
      </c>
      <c r="P9">
        <f t="shared" si="0"/>
        <v>799.63780218923046</v>
      </c>
    </row>
    <row r="10" spans="1:16" x14ac:dyDescent="0.2">
      <c r="A10" t="s">
        <v>2</v>
      </c>
      <c r="B10" t="s">
        <v>3</v>
      </c>
      <c r="C10" t="s">
        <v>9</v>
      </c>
      <c r="D10">
        <v>8.5733748113354498</v>
      </c>
      <c r="E10">
        <v>7.1596197832977397</v>
      </c>
      <c r="F10">
        <v>7.6437400112326701</v>
      </c>
      <c r="G10">
        <v>7.74397115214117</v>
      </c>
      <c r="H10">
        <v>3.8763741067964399</v>
      </c>
      <c r="I10">
        <v>10.716328536535</v>
      </c>
      <c r="J10">
        <v>8.4939394375525694</v>
      </c>
      <c r="K10">
        <v>6.4968975066361097</v>
      </c>
      <c r="L10">
        <v>7.5156358068912104</v>
      </c>
      <c r="M10">
        <v>7.88677913632079</v>
      </c>
      <c r="N10">
        <v>25.270031912044399</v>
      </c>
      <c r="O10">
        <v>12.1532981148882</v>
      </c>
      <c r="P10">
        <f t="shared" si="0"/>
        <v>7.8153751442309805</v>
      </c>
    </row>
    <row r="11" spans="1:16" x14ac:dyDescent="0.2">
      <c r="A11" t="s">
        <v>2</v>
      </c>
      <c r="B11" t="s">
        <v>5</v>
      </c>
      <c r="C11" t="s">
        <v>9</v>
      </c>
      <c r="D11">
        <v>0</v>
      </c>
      <c r="E11">
        <v>0.29082149177355499</v>
      </c>
      <c r="F11">
        <v>0.58165361525574</v>
      </c>
      <c r="G11">
        <v>0.28654570836327597</v>
      </c>
      <c r="H11">
        <v>0</v>
      </c>
      <c r="I11">
        <v>2.61687466265098</v>
      </c>
      <c r="J11">
        <v>0.56496498874109202</v>
      </c>
      <c r="K11">
        <v>0.29590311428282701</v>
      </c>
      <c r="L11">
        <v>0</v>
      </c>
      <c r="M11">
        <v>2.8756785012228798</v>
      </c>
      <c r="N11">
        <v>0.29017156771128499</v>
      </c>
      <c r="O11">
        <v>0</v>
      </c>
      <c r="P11">
        <f t="shared" si="0"/>
        <v>0.29049652974242002</v>
      </c>
    </row>
    <row r="12" spans="1:16" x14ac:dyDescent="0.2">
      <c r="A12" t="s">
        <v>2</v>
      </c>
      <c r="B12" t="s">
        <v>6</v>
      </c>
      <c r="C12" t="s">
        <v>9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2.2783615924904401</v>
      </c>
      <c r="L12">
        <v>0</v>
      </c>
      <c r="M12">
        <v>0</v>
      </c>
      <c r="N12">
        <v>0</v>
      </c>
      <c r="O12">
        <v>1.8436328551346799</v>
      </c>
      <c r="P12">
        <f t="shared" si="0"/>
        <v>0</v>
      </c>
    </row>
    <row r="13" spans="1:16" x14ac:dyDescent="0.2">
      <c r="A13" t="s">
        <v>2</v>
      </c>
      <c r="B13" t="s">
        <v>7</v>
      </c>
      <c r="C13" t="s">
        <v>9</v>
      </c>
      <c r="D13">
        <v>4457.5080011494401</v>
      </c>
      <c r="E13">
        <v>3916.5949455557202</v>
      </c>
      <c r="F13">
        <v>4427.8361390317204</v>
      </c>
      <c r="G13">
        <v>1782.59109843136</v>
      </c>
      <c r="H13">
        <v>10508.815882392701</v>
      </c>
      <c r="I13">
        <v>2980.2928018901898</v>
      </c>
      <c r="J13">
        <v>9626.3335820494503</v>
      </c>
      <c r="K13">
        <v>4166.2388031852797</v>
      </c>
      <c r="L13">
        <v>1839.8074208800699</v>
      </c>
      <c r="M13">
        <v>5668.8888892081404</v>
      </c>
      <c r="N13">
        <v>3953.08855615934</v>
      </c>
      <c r="O13">
        <v>1269.2674247791199</v>
      </c>
      <c r="P13">
        <f t="shared" si="0"/>
        <v>4059.6636796723096</v>
      </c>
    </row>
    <row r="14" spans="1:16" x14ac:dyDescent="0.2">
      <c r="A14" t="s">
        <v>8</v>
      </c>
      <c r="B14" t="s">
        <v>3</v>
      </c>
      <c r="C14" t="s">
        <v>9</v>
      </c>
      <c r="D14">
        <v>0</v>
      </c>
      <c r="E14">
        <v>31.915393836529901</v>
      </c>
      <c r="F14">
        <v>33.7553646593406</v>
      </c>
      <c r="G14">
        <v>0</v>
      </c>
      <c r="H14">
        <v>62.619054196271897</v>
      </c>
      <c r="I14">
        <v>0</v>
      </c>
      <c r="J14">
        <v>14.1370611925795</v>
      </c>
      <c r="K14">
        <v>98.992174956665394</v>
      </c>
      <c r="L14">
        <v>0</v>
      </c>
      <c r="M14">
        <v>0</v>
      </c>
      <c r="N14">
        <v>75.445979937296897</v>
      </c>
      <c r="O14">
        <v>16.2086809763831</v>
      </c>
      <c r="P14">
        <f t="shared" si="0"/>
        <v>15.172871084481301</v>
      </c>
    </row>
    <row r="15" spans="1:16" x14ac:dyDescent="0.2">
      <c r="A15" t="s">
        <v>8</v>
      </c>
      <c r="B15" t="s">
        <v>5</v>
      </c>
      <c r="C15" t="s">
        <v>9</v>
      </c>
      <c r="D15">
        <v>0</v>
      </c>
      <c r="E15">
        <v>0</v>
      </c>
      <c r="F15">
        <v>0</v>
      </c>
      <c r="G15">
        <v>0</v>
      </c>
      <c r="H15">
        <v>2.4122510892350699</v>
      </c>
      <c r="I15">
        <v>0</v>
      </c>
      <c r="J15">
        <v>0</v>
      </c>
      <c r="K15">
        <v>0</v>
      </c>
      <c r="L15">
        <v>0</v>
      </c>
      <c r="M15">
        <v>0</v>
      </c>
      <c r="N15">
        <v>3.05203782070094</v>
      </c>
      <c r="O15">
        <v>0</v>
      </c>
      <c r="P15">
        <f t="shared" si="0"/>
        <v>0</v>
      </c>
    </row>
    <row r="16" spans="1:16" x14ac:dyDescent="0.2">
      <c r="A16" t="s">
        <v>8</v>
      </c>
      <c r="B16" t="s">
        <v>6</v>
      </c>
      <c r="C16" t="s">
        <v>9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f t="shared" si="0"/>
        <v>0</v>
      </c>
    </row>
    <row r="17" spans="1:16" x14ac:dyDescent="0.2">
      <c r="A17" t="s">
        <v>8</v>
      </c>
      <c r="B17" t="s">
        <v>7</v>
      </c>
      <c r="C17" t="s">
        <v>9</v>
      </c>
      <c r="D17">
        <v>1467.7095945600199</v>
      </c>
      <c r="E17">
        <v>1669.7752606357701</v>
      </c>
      <c r="F17">
        <v>1734.63749259817</v>
      </c>
      <c r="G17">
        <v>1829.1395559907201</v>
      </c>
      <c r="H17">
        <v>1535.27588688679</v>
      </c>
      <c r="I17">
        <v>1661.7953745979701</v>
      </c>
      <c r="J17">
        <v>1726.6109297502401</v>
      </c>
      <c r="K17">
        <v>1650.0484675170101</v>
      </c>
      <c r="L17">
        <v>1714.72407142976</v>
      </c>
      <c r="M17">
        <v>1988.7961865562499</v>
      </c>
      <c r="N17">
        <v>1500.8661856276001</v>
      </c>
      <c r="O17">
        <v>1855.03328983284</v>
      </c>
      <c r="P17">
        <f t="shared" si="0"/>
        <v>1692.2496660327652</v>
      </c>
    </row>
    <row r="18" spans="1:16" x14ac:dyDescent="0.2">
      <c r="A18" t="s">
        <v>2</v>
      </c>
      <c r="B18" t="s">
        <v>3</v>
      </c>
      <c r="C18" t="s">
        <v>10</v>
      </c>
      <c r="D18">
        <v>1.3189807402054501</v>
      </c>
      <c r="E18">
        <v>1.4319239566595401</v>
      </c>
      <c r="F18">
        <v>1.27395666853877</v>
      </c>
      <c r="G18">
        <v>1.2906618586901899</v>
      </c>
      <c r="H18">
        <v>1.29212470226548</v>
      </c>
      <c r="I18">
        <v>1.2607445337100001</v>
      </c>
      <c r="J18">
        <v>1.41565657292542</v>
      </c>
      <c r="K18">
        <v>1.29937950132722</v>
      </c>
      <c r="L18">
        <v>1.36647923761658</v>
      </c>
      <c r="M18">
        <v>1.31446318938679</v>
      </c>
      <c r="N18">
        <v>1.2958990724125301</v>
      </c>
      <c r="O18">
        <v>1.27929453840928</v>
      </c>
      <c r="P18">
        <f t="shared" si="0"/>
        <v>1.2976392868698752</v>
      </c>
    </row>
    <row r="19" spans="1:16" x14ac:dyDescent="0.2">
      <c r="A19" t="s">
        <v>2</v>
      </c>
      <c r="B19" t="s">
        <v>5</v>
      </c>
      <c r="C19" t="s">
        <v>10</v>
      </c>
      <c r="D19">
        <v>2.2992000361384899</v>
      </c>
      <c r="E19">
        <v>2.3265719341884399</v>
      </c>
      <c r="F19">
        <v>2.32661446102296</v>
      </c>
      <c r="G19">
        <v>2.2923656669061998</v>
      </c>
      <c r="H19">
        <v>2.3428826017805302</v>
      </c>
      <c r="I19">
        <v>2.09349973012079</v>
      </c>
      <c r="J19">
        <v>2.2598599549643601</v>
      </c>
      <c r="K19">
        <v>2.3672249142626098</v>
      </c>
      <c r="L19">
        <v>2.88543398900058</v>
      </c>
      <c r="M19">
        <v>2.3005428009783002</v>
      </c>
      <c r="N19">
        <v>2.32137254169028</v>
      </c>
      <c r="O19">
        <v>2.6596420870247299</v>
      </c>
      <c r="P19">
        <f t="shared" si="0"/>
        <v>2.3239722379393601</v>
      </c>
    </row>
    <row r="20" spans="1:16" x14ac:dyDescent="0.2">
      <c r="A20" t="s">
        <v>2</v>
      </c>
      <c r="B20" t="s">
        <v>6</v>
      </c>
      <c r="C20" t="s">
        <v>10</v>
      </c>
      <c r="D20">
        <v>0</v>
      </c>
      <c r="E20">
        <v>0</v>
      </c>
      <c r="F20">
        <v>1.1918062979992701</v>
      </c>
      <c r="G20">
        <v>1.3597990072244901</v>
      </c>
      <c r="H20">
        <v>0</v>
      </c>
      <c r="I20">
        <v>1.3544554316397901</v>
      </c>
      <c r="J20">
        <v>0</v>
      </c>
      <c r="K20">
        <v>0</v>
      </c>
      <c r="L20">
        <v>1.46697941777083</v>
      </c>
      <c r="M20">
        <v>1.5936625555186299</v>
      </c>
      <c r="N20">
        <v>0</v>
      </c>
      <c r="O20">
        <v>0</v>
      </c>
      <c r="P20">
        <f t="shared" si="0"/>
        <v>0</v>
      </c>
    </row>
    <row r="21" spans="1:16" x14ac:dyDescent="0.2">
      <c r="A21" t="s">
        <v>2</v>
      </c>
      <c r="B21" t="s">
        <v>7</v>
      </c>
      <c r="C21" t="s">
        <v>10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f t="shared" si="0"/>
        <v>0</v>
      </c>
    </row>
    <row r="22" spans="1:16" x14ac:dyDescent="0.2">
      <c r="A22" t="s">
        <v>8</v>
      </c>
      <c r="B22" t="s">
        <v>3</v>
      </c>
      <c r="C22" t="s">
        <v>10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f t="shared" si="0"/>
        <v>0</v>
      </c>
    </row>
    <row r="23" spans="1:16" x14ac:dyDescent="0.2">
      <c r="A23" t="s">
        <v>8</v>
      </c>
      <c r="B23" t="s">
        <v>5</v>
      </c>
      <c r="C23" t="s">
        <v>10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f t="shared" si="0"/>
        <v>0</v>
      </c>
    </row>
    <row r="24" spans="1:16" x14ac:dyDescent="0.2">
      <c r="A24" t="s">
        <v>8</v>
      </c>
      <c r="B24" t="s">
        <v>6</v>
      </c>
      <c r="C24" t="s">
        <v>10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f t="shared" si="0"/>
        <v>0</v>
      </c>
    </row>
    <row r="25" spans="1:16" x14ac:dyDescent="0.2">
      <c r="A25" t="s">
        <v>8</v>
      </c>
      <c r="B25" t="s">
        <v>7</v>
      </c>
      <c r="C25" t="s">
        <v>10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f t="shared" si="0"/>
        <v>0</v>
      </c>
    </row>
    <row r="26" spans="1:16" x14ac:dyDescent="0.2">
      <c r="A26" t="s">
        <v>2</v>
      </c>
      <c r="B26" t="s">
        <v>3</v>
      </c>
      <c r="C26" t="s">
        <v>11</v>
      </c>
      <c r="D26">
        <v>33533.617214361402</v>
      </c>
      <c r="E26">
        <v>31973.071570431199</v>
      </c>
      <c r="F26">
        <v>33310.357300600801</v>
      </c>
      <c r="G26">
        <v>32813.641172464399</v>
      </c>
      <c r="H26">
        <v>32850.832342132599</v>
      </c>
      <c r="I26">
        <v>32053.0264846358</v>
      </c>
      <c r="J26">
        <v>32193.304615866102</v>
      </c>
      <c r="K26">
        <v>33035.277533247099</v>
      </c>
      <c r="L26">
        <v>34875.966793007399</v>
      </c>
      <c r="M26">
        <v>33322.549460183902</v>
      </c>
      <c r="N26">
        <v>33041.6467272851</v>
      </c>
      <c r="O26">
        <v>32524.639706837599</v>
      </c>
      <c r="P26">
        <f t="shared" si="0"/>
        <v>32943.054937689849</v>
      </c>
    </row>
    <row r="27" spans="1:16" x14ac:dyDescent="0.2">
      <c r="A27" t="s">
        <v>2</v>
      </c>
      <c r="B27" t="s">
        <v>5</v>
      </c>
      <c r="C27" t="s">
        <v>11</v>
      </c>
      <c r="D27">
        <v>36523.175773682698</v>
      </c>
      <c r="E27">
        <v>36957.982936184599</v>
      </c>
      <c r="F27">
        <v>36958.658482038802</v>
      </c>
      <c r="G27">
        <v>36414.610679367499</v>
      </c>
      <c r="H27">
        <v>37217.080609327</v>
      </c>
      <c r="I27">
        <v>34894.663200194002</v>
      </c>
      <c r="J27">
        <v>34770.546894630897</v>
      </c>
      <c r="K27">
        <v>37603.762300152797</v>
      </c>
      <c r="L27">
        <v>38430.6148747396</v>
      </c>
      <c r="M27">
        <v>37168.336335988097</v>
      </c>
      <c r="N27">
        <v>39361.076748273299</v>
      </c>
      <c r="O27">
        <v>36423.798381803703</v>
      </c>
      <c r="P27">
        <f t="shared" si="0"/>
        <v>36958.3207091117</v>
      </c>
    </row>
    <row r="28" spans="1:16" x14ac:dyDescent="0.2">
      <c r="A28" t="s">
        <v>2</v>
      </c>
      <c r="B28" t="s">
        <v>6</v>
      </c>
      <c r="C28" t="s">
        <v>11</v>
      </c>
      <c r="D28">
        <v>38477.276248547903</v>
      </c>
      <c r="E28">
        <v>37172.004449058702</v>
      </c>
      <c r="F28">
        <v>36680.897794398501</v>
      </c>
      <c r="G28">
        <v>37147.0246892047</v>
      </c>
      <c r="H28">
        <v>38072.504304622002</v>
      </c>
      <c r="I28">
        <v>38172.030047280598</v>
      </c>
      <c r="J28">
        <v>35805.812798076899</v>
      </c>
      <c r="K28">
        <v>35472.317883910699</v>
      </c>
      <c r="L28">
        <v>40074.981935541102</v>
      </c>
      <c r="M28">
        <v>37633.119440082097</v>
      </c>
      <c r="N28">
        <v>37453.678933891897</v>
      </c>
      <c r="O28">
        <v>38748.328609584802</v>
      </c>
      <c r="P28">
        <f t="shared" si="0"/>
        <v>37543.399186986993</v>
      </c>
    </row>
    <row r="29" spans="1:16" x14ac:dyDescent="0.2">
      <c r="A29" t="s">
        <v>2</v>
      </c>
      <c r="B29" t="s">
        <v>7</v>
      </c>
      <c r="C29" t="s">
        <v>11</v>
      </c>
      <c r="D29">
        <v>31288.006557064298</v>
      </c>
      <c r="E29">
        <v>31571.143252750899</v>
      </c>
      <c r="F29">
        <v>34660.461355323299</v>
      </c>
      <c r="G29">
        <v>34054.273657831603</v>
      </c>
      <c r="H29">
        <v>26276.683189268599</v>
      </c>
      <c r="I29">
        <v>28210.3566226275</v>
      </c>
      <c r="J29">
        <v>26531.3750398056</v>
      </c>
      <c r="K29">
        <v>30663.291086603698</v>
      </c>
      <c r="L29">
        <v>33334.172798870597</v>
      </c>
      <c r="M29">
        <v>33405.818106965002</v>
      </c>
      <c r="N29">
        <v>31865.313322465201</v>
      </c>
      <c r="O29">
        <v>33985.624626976904</v>
      </c>
      <c r="P29">
        <f t="shared" si="0"/>
        <v>31718.22828760805</v>
      </c>
    </row>
    <row r="30" spans="1:16" x14ac:dyDescent="0.2">
      <c r="A30" t="s">
        <v>8</v>
      </c>
      <c r="B30" t="s">
        <v>3</v>
      </c>
      <c r="C30" t="s">
        <v>11</v>
      </c>
      <c r="D30">
        <v>22707.917927372098</v>
      </c>
      <c r="E30">
        <v>22470.210338352401</v>
      </c>
      <c r="F30">
        <v>26736.358520489001</v>
      </c>
      <c r="G30">
        <v>19771.405513939098</v>
      </c>
      <c r="H30">
        <v>21741.678735050798</v>
      </c>
      <c r="I30">
        <v>23903.102512811201</v>
      </c>
      <c r="J30">
        <v>22394.872061695001</v>
      </c>
      <c r="K30">
        <v>22925.125335560901</v>
      </c>
      <c r="L30">
        <v>16124.9526721246</v>
      </c>
      <c r="M30">
        <v>22275.652853712902</v>
      </c>
      <c r="N30">
        <v>25289.704252641699</v>
      </c>
      <c r="O30">
        <v>18106.075985202799</v>
      </c>
      <c r="P30">
        <f t="shared" si="0"/>
        <v>22432.541200023701</v>
      </c>
    </row>
    <row r="31" spans="1:16" x14ac:dyDescent="0.2">
      <c r="A31" t="s">
        <v>8</v>
      </c>
      <c r="B31" t="s">
        <v>5</v>
      </c>
      <c r="C31" t="s">
        <v>11</v>
      </c>
      <c r="D31">
        <v>36453.583564972898</v>
      </c>
      <c r="E31">
        <v>41197.130970396298</v>
      </c>
      <c r="F31">
        <v>41540.665239546499</v>
      </c>
      <c r="G31">
        <v>41157.337600436796</v>
      </c>
      <c r="H31">
        <v>41920.3808178166</v>
      </c>
      <c r="I31">
        <v>41294.744886155997</v>
      </c>
      <c r="J31">
        <v>40390.897047169499</v>
      </c>
      <c r="K31">
        <v>31286.151494672598</v>
      </c>
      <c r="L31">
        <v>40862.813105430097</v>
      </c>
      <c r="M31">
        <v>41986.2570338921</v>
      </c>
      <c r="N31">
        <v>40617.9151927434</v>
      </c>
      <c r="O31">
        <v>38182.824613549601</v>
      </c>
      <c r="P31">
        <f t="shared" si="0"/>
        <v>41010.075352933447</v>
      </c>
    </row>
    <row r="32" spans="1:16" x14ac:dyDescent="0.2">
      <c r="A32" t="s">
        <v>8</v>
      </c>
      <c r="B32" t="s">
        <v>6</v>
      </c>
      <c r="C32" t="s">
        <v>11</v>
      </c>
      <c r="D32">
        <v>36844.705207516003</v>
      </c>
      <c r="E32">
        <v>38915.6002773605</v>
      </c>
      <c r="F32">
        <v>37285.183838024503</v>
      </c>
      <c r="G32">
        <v>37955.667000000001</v>
      </c>
      <c r="H32">
        <v>40405.6308445135</v>
      </c>
      <c r="I32">
        <v>36818.108556434701</v>
      </c>
      <c r="J32">
        <v>35921.0113007748</v>
      </c>
      <c r="K32">
        <v>34031.760558893402</v>
      </c>
      <c r="L32">
        <v>36309.704978567301</v>
      </c>
      <c r="M32">
        <v>41995.184724351697</v>
      </c>
      <c r="N32">
        <v>37256.752618458602</v>
      </c>
      <c r="O32">
        <v>37256.752618458602</v>
      </c>
      <c r="P32">
        <f t="shared" si="0"/>
        <v>37256.752618458602</v>
      </c>
    </row>
    <row r="33" spans="1:16" x14ac:dyDescent="0.2">
      <c r="A33" t="s">
        <v>8</v>
      </c>
      <c r="B33" t="s">
        <v>7</v>
      </c>
      <c r="C33" t="s">
        <v>11</v>
      </c>
      <c r="D33">
        <v>39338.613797013</v>
      </c>
      <c r="E33">
        <v>34349.004132315102</v>
      </c>
      <c r="F33">
        <v>38397.140125330297</v>
      </c>
      <c r="G33">
        <v>38965.733645359498</v>
      </c>
      <c r="H33">
        <v>39125.5889988938</v>
      </c>
      <c r="I33">
        <v>39420.396819389702</v>
      </c>
      <c r="J33">
        <v>38252.548614983702</v>
      </c>
      <c r="K33">
        <v>33691.776275319004</v>
      </c>
      <c r="L33">
        <v>39463.376749990603</v>
      </c>
      <c r="M33">
        <v>39346.667997071301</v>
      </c>
      <c r="N33">
        <v>37386.944458679798</v>
      </c>
      <c r="O33">
        <v>37717.859393959101</v>
      </c>
      <c r="P33">
        <f t="shared" si="0"/>
        <v>38681.436885344898</v>
      </c>
    </row>
    <row r="34" spans="1:16" x14ac:dyDescent="0.2">
      <c r="A34" t="s">
        <v>2</v>
      </c>
      <c r="B34" t="s">
        <v>3</v>
      </c>
      <c r="C34" t="s">
        <v>12</v>
      </c>
      <c r="D34">
        <v>1341.6232433519699</v>
      </c>
      <c r="E34">
        <v>2013.0464285932401</v>
      </c>
      <c r="F34">
        <v>1605.8223806931301</v>
      </c>
      <c r="G34">
        <v>1720.6673677286999</v>
      </c>
      <c r="H34">
        <v>1962.0913603901299</v>
      </c>
      <c r="I34">
        <v>2722.6378622444299</v>
      </c>
      <c r="J34">
        <v>1887.3061542358</v>
      </c>
      <c r="K34">
        <v>1732.2894383028399</v>
      </c>
      <c r="L34">
        <v>1469.19292743292</v>
      </c>
      <c r="M34">
        <v>2463.6326327082002</v>
      </c>
      <c r="N34">
        <v>1727.64944648866</v>
      </c>
      <c r="O34">
        <v>1510.71892040752</v>
      </c>
      <c r="P34">
        <f t="shared" si="0"/>
        <v>1729.9694423957499</v>
      </c>
    </row>
    <row r="35" spans="1:16" x14ac:dyDescent="0.2">
      <c r="A35" t="s">
        <v>2</v>
      </c>
      <c r="B35" t="s">
        <v>5</v>
      </c>
      <c r="C35" t="s">
        <v>12</v>
      </c>
      <c r="D35">
        <v>622.50840978449696</v>
      </c>
      <c r="E35">
        <v>343.07241960165601</v>
      </c>
      <c r="F35">
        <v>342.01232577037501</v>
      </c>
      <c r="G35">
        <v>364.86820160051002</v>
      </c>
      <c r="H35">
        <v>48.321953661723597</v>
      </c>
      <c r="I35">
        <v>713.36003303865903</v>
      </c>
      <c r="J35">
        <v>333.23518233746501</v>
      </c>
      <c r="K35">
        <v>349.06704028503901</v>
      </c>
      <c r="L35">
        <v>88.727095161768105</v>
      </c>
      <c r="M35">
        <v>187.49423827973101</v>
      </c>
      <c r="N35">
        <v>342.30572584996497</v>
      </c>
      <c r="O35">
        <v>393.40539159580197</v>
      </c>
      <c r="P35">
        <f t="shared" si="0"/>
        <v>342.68907272581049</v>
      </c>
    </row>
    <row r="36" spans="1:16" x14ac:dyDescent="0.2">
      <c r="A36" t="s">
        <v>2</v>
      </c>
      <c r="B36" t="s">
        <v>6</v>
      </c>
      <c r="C36" t="s">
        <v>12</v>
      </c>
      <c r="D36">
        <v>1097.92108665821</v>
      </c>
      <c r="E36">
        <v>1379.76340074737</v>
      </c>
      <c r="F36">
        <v>1232.3277121312401</v>
      </c>
      <c r="G36">
        <v>1267.5269315400001</v>
      </c>
      <c r="H36">
        <v>385.351687732534</v>
      </c>
      <c r="I36">
        <v>1055.7980089632099</v>
      </c>
      <c r="J36">
        <v>1534.9127181127301</v>
      </c>
      <c r="K36">
        <v>1183.98857423086</v>
      </c>
      <c r="L36">
        <v>194.37477285463501</v>
      </c>
      <c r="M36">
        <v>253.392346327463</v>
      </c>
      <c r="N36">
        <v>1068.7134819216301</v>
      </c>
      <c r="O36">
        <v>301.741243957042</v>
      </c>
      <c r="P36">
        <f t="shared" si="0"/>
        <v>1083.3172842899201</v>
      </c>
    </row>
    <row r="37" spans="1:16" x14ac:dyDescent="0.2">
      <c r="A37" t="s">
        <v>2</v>
      </c>
      <c r="B37" t="s">
        <v>7</v>
      </c>
      <c r="C37" t="s">
        <v>12</v>
      </c>
      <c r="D37">
        <v>732.86498259764096</v>
      </c>
      <c r="E37">
        <v>936.79756359874602</v>
      </c>
      <c r="F37">
        <v>255.738776152735</v>
      </c>
      <c r="G37">
        <v>754.45764331949704</v>
      </c>
      <c r="H37">
        <v>645.87805495544399</v>
      </c>
      <c r="I37">
        <v>612.28339947681195</v>
      </c>
      <c r="J37">
        <v>628.608210863664</v>
      </c>
      <c r="K37">
        <v>1212.32045982353</v>
      </c>
      <c r="L37">
        <v>501.454487737546</v>
      </c>
      <c r="M37">
        <v>821.11142672426899</v>
      </c>
      <c r="N37">
        <v>909.17964317319297</v>
      </c>
      <c r="O37">
        <v>812.69640867152805</v>
      </c>
      <c r="P37">
        <f t="shared" si="0"/>
        <v>743.66131295856894</v>
      </c>
    </row>
    <row r="38" spans="1:16" x14ac:dyDescent="0.2">
      <c r="A38" t="s">
        <v>8</v>
      </c>
      <c r="B38" t="s">
        <v>3</v>
      </c>
      <c r="C38" t="s">
        <v>12</v>
      </c>
      <c r="D38">
        <v>18765.797441071201</v>
      </c>
      <c r="E38">
        <v>19121.280778656299</v>
      </c>
      <c r="F38">
        <v>14221.557073038401</v>
      </c>
      <c r="G38">
        <v>21594.536177101701</v>
      </c>
      <c r="H38">
        <v>18501.328533746499</v>
      </c>
      <c r="I38">
        <v>17405.837770592902</v>
      </c>
      <c r="J38">
        <v>19057.1708161924</v>
      </c>
      <c r="K38">
        <v>16637.734834731898</v>
      </c>
      <c r="L38">
        <v>25803.757396147499</v>
      </c>
      <c r="M38">
        <v>18955.7198766726</v>
      </c>
      <c r="N38">
        <v>15981.576332082999</v>
      </c>
      <c r="O38">
        <v>22246.076952478499</v>
      </c>
      <c r="P38">
        <f t="shared" si="0"/>
        <v>18860.758658871899</v>
      </c>
    </row>
    <row r="39" spans="1:16" x14ac:dyDescent="0.2">
      <c r="A39" t="s">
        <v>8</v>
      </c>
      <c r="B39" t="s">
        <v>5</v>
      </c>
      <c r="C39" t="s">
        <v>12</v>
      </c>
      <c r="D39">
        <v>426.04960995971499</v>
      </c>
      <c r="E39">
        <v>130.59679352829301</v>
      </c>
      <c r="F39">
        <v>408.27556345115602</v>
      </c>
      <c r="G39">
        <v>22.266500427383399</v>
      </c>
      <c r="H39">
        <v>90.804022800170003</v>
      </c>
      <c r="I39">
        <v>120.243058310244</v>
      </c>
      <c r="J39">
        <v>216.11259831828099</v>
      </c>
      <c r="K39">
        <v>339.37039924561498</v>
      </c>
      <c r="L39">
        <v>175.58112000507001</v>
      </c>
      <c r="M39">
        <v>63.597186793979702</v>
      </c>
      <c r="N39">
        <v>645.50586997707603</v>
      </c>
      <c r="O39">
        <v>129.59972269884801</v>
      </c>
      <c r="P39">
        <f t="shared" si="0"/>
        <v>153.08895676668152</v>
      </c>
    </row>
    <row r="40" spans="1:16" x14ac:dyDescent="0.2">
      <c r="A40" t="s">
        <v>8</v>
      </c>
      <c r="B40" t="s">
        <v>6</v>
      </c>
      <c r="C40" t="s">
        <v>12</v>
      </c>
      <c r="D40">
        <v>424.29351553663798</v>
      </c>
      <c r="E40">
        <v>98.586655937680305</v>
      </c>
      <c r="F40">
        <v>67.027671135220501</v>
      </c>
      <c r="G40">
        <v>4.5</v>
      </c>
      <c r="H40">
        <v>80.189515492760094</v>
      </c>
      <c r="I40">
        <v>62.261601401443997</v>
      </c>
      <c r="J40">
        <v>127.447760688071</v>
      </c>
      <c r="K40">
        <v>494.17195952717401</v>
      </c>
      <c r="L40">
        <v>131.272069807327</v>
      </c>
      <c r="M40">
        <v>165.22124060638501</v>
      </c>
      <c r="N40">
        <v>99.329644451149605</v>
      </c>
      <c r="O40">
        <v>99.329644451149605</v>
      </c>
      <c r="P40">
        <f t="shared" si="0"/>
        <v>99.329644451149605</v>
      </c>
    </row>
    <row r="41" spans="1:16" x14ac:dyDescent="0.2">
      <c r="A41" t="s">
        <v>8</v>
      </c>
      <c r="B41" t="s">
        <v>7</v>
      </c>
      <c r="C41" t="s">
        <v>12</v>
      </c>
      <c r="D41">
        <v>842.038086644293</v>
      </c>
      <c r="E41">
        <v>6173.5698061732601</v>
      </c>
      <c r="F41">
        <v>1487.7116419839599</v>
      </c>
      <c r="G41">
        <v>1347.33478494261</v>
      </c>
      <c r="H41">
        <v>1350.17551378491</v>
      </c>
      <c r="I41">
        <v>229.66142073974601</v>
      </c>
      <c r="J41">
        <v>1658.8429239750601</v>
      </c>
      <c r="K41">
        <v>6317.1099859647502</v>
      </c>
      <c r="L41">
        <v>354.95318059462602</v>
      </c>
      <c r="M41">
        <v>197.042779188612</v>
      </c>
      <c r="N41">
        <v>2483.7186222156602</v>
      </c>
      <c r="O41">
        <v>1971.78212720947</v>
      </c>
      <c r="P41">
        <f t="shared" si="0"/>
        <v>1418.9435778844349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37A24-23A7-AD42-8BA7-FE1385B5197C}">
  <dimension ref="A1:P89"/>
  <sheetViews>
    <sheetView workbookViewId="0">
      <selection activeCell="A2" sqref="A2:O89"/>
    </sheetView>
  </sheetViews>
  <sheetFormatPr baseColWidth="10" defaultRowHeight="16" x14ac:dyDescent="0.2"/>
  <sheetData>
    <row r="1" spans="1:16" x14ac:dyDescent="0.2">
      <c r="A1" t="s">
        <v>0</v>
      </c>
      <c r="B1" t="s">
        <v>1</v>
      </c>
      <c r="C1" t="s">
        <v>382</v>
      </c>
      <c r="D1">
        <v>1</v>
      </c>
      <c r="E1">
        <v>2</v>
      </c>
      <c r="F1">
        <v>3</v>
      </c>
      <c r="G1">
        <v>4</v>
      </c>
      <c r="H1">
        <v>5</v>
      </c>
      <c r="I1">
        <v>6</v>
      </c>
      <c r="J1">
        <v>7</v>
      </c>
      <c r="K1">
        <v>8</v>
      </c>
      <c r="L1">
        <v>9</v>
      </c>
      <c r="M1">
        <v>10</v>
      </c>
      <c r="N1">
        <v>11</v>
      </c>
      <c r="O1">
        <v>12</v>
      </c>
      <c r="P1" t="s">
        <v>395</v>
      </c>
    </row>
    <row r="2" spans="1:16" x14ac:dyDescent="0.2">
      <c r="A2" t="s">
        <v>2</v>
      </c>
      <c r="B2" t="s">
        <v>3</v>
      </c>
      <c r="C2" t="s">
        <v>13</v>
      </c>
      <c r="D2">
        <v>8076.1407267556897</v>
      </c>
      <c r="E2">
        <v>8116.9426079976201</v>
      </c>
      <c r="F2">
        <v>7225.3743462808598</v>
      </c>
      <c r="G2">
        <v>10489.1434020695</v>
      </c>
      <c r="H2">
        <v>10372.2297847298</v>
      </c>
      <c r="I2">
        <v>8473.0597902500303</v>
      </c>
      <c r="J2">
        <v>8811.7334331424299</v>
      </c>
      <c r="K2">
        <v>8557.52696281313</v>
      </c>
      <c r="L2">
        <v>5846.1446242287402</v>
      </c>
      <c r="M2">
        <v>6386.4487089742197</v>
      </c>
      <c r="N2">
        <v>10211.296139092899</v>
      </c>
      <c r="O2">
        <v>9318.0005213721306</v>
      </c>
      <c r="P2">
        <f>MEDIAN(D2:O2)</f>
        <v>8515.2933765315793</v>
      </c>
    </row>
    <row r="3" spans="1:16" x14ac:dyDescent="0.2">
      <c r="A3" t="s">
        <v>2</v>
      </c>
      <c r="B3" t="s">
        <v>5</v>
      </c>
      <c r="C3" t="s">
        <v>13</v>
      </c>
      <c r="D3">
        <v>4593.25</v>
      </c>
      <c r="E3">
        <v>5623.3288465801597</v>
      </c>
      <c r="F3">
        <v>5717.2628547747599</v>
      </c>
      <c r="G3">
        <v>6568.1388249797601</v>
      </c>
      <c r="H3">
        <v>5857.3649623280198</v>
      </c>
      <c r="I3">
        <v>7821.9443152000104</v>
      </c>
      <c r="J3">
        <v>7264.2474170533796</v>
      </c>
      <c r="K3">
        <v>4410.5578016765903</v>
      </c>
      <c r="L3">
        <v>3759.3314233691699</v>
      </c>
      <c r="M3">
        <v>4876.90400081803</v>
      </c>
      <c r="N3">
        <v>3249.0991633947201</v>
      </c>
      <c r="O3">
        <v>5397.7914413479402</v>
      </c>
      <c r="P3">
        <f t="shared" ref="P3:P66" si="0">MEDIAN(D3:O3)</f>
        <v>5510.5601439640504</v>
      </c>
    </row>
    <row r="4" spans="1:16" x14ac:dyDescent="0.2">
      <c r="A4" t="s">
        <v>2</v>
      </c>
      <c r="B4" t="s">
        <v>6</v>
      </c>
      <c r="C4" t="s">
        <v>13</v>
      </c>
      <c r="D4">
        <v>2718.6569668836901</v>
      </c>
      <c r="E4">
        <v>5311.1582668728097</v>
      </c>
      <c r="F4">
        <v>4344.2951117512603</v>
      </c>
      <c r="G4">
        <v>4029.7456898194901</v>
      </c>
      <c r="H4">
        <v>5751.7479460907798</v>
      </c>
      <c r="I4">
        <v>3078.94938718505</v>
      </c>
      <c r="J4">
        <v>4897.8291889554202</v>
      </c>
      <c r="K4">
        <v>5178.9237425279898</v>
      </c>
      <c r="L4">
        <v>2297.50538553775</v>
      </c>
      <c r="M4">
        <v>4370.11040392623</v>
      </c>
      <c r="N4">
        <v>4011.6925553225901</v>
      </c>
      <c r="O4">
        <v>4110.6361545755199</v>
      </c>
      <c r="P4">
        <f t="shared" si="0"/>
        <v>4227.4656331633905</v>
      </c>
    </row>
    <row r="5" spans="1:16" x14ac:dyDescent="0.2">
      <c r="A5" t="s">
        <v>2</v>
      </c>
      <c r="B5" t="s">
        <v>7</v>
      </c>
      <c r="C5" t="s">
        <v>13</v>
      </c>
      <c r="D5">
        <v>5766.7667960839999</v>
      </c>
      <c r="E5">
        <v>5850.62727140264</v>
      </c>
      <c r="F5">
        <v>2954.1251221361599</v>
      </c>
      <c r="G5">
        <v>5613.6356391299796</v>
      </c>
      <c r="H5">
        <v>4905.9413500925302</v>
      </c>
      <c r="I5">
        <v>10247.653239929699</v>
      </c>
      <c r="J5">
        <v>5424.6171897971199</v>
      </c>
      <c r="K5">
        <v>6031.8785722784596</v>
      </c>
      <c r="L5">
        <v>6495.3004587823198</v>
      </c>
      <c r="M5">
        <v>2456.9951468665499</v>
      </c>
      <c r="N5">
        <v>5538.9582915390101</v>
      </c>
      <c r="O5">
        <v>7452.8673461507697</v>
      </c>
      <c r="P5">
        <f t="shared" si="0"/>
        <v>5690.2012176069893</v>
      </c>
    </row>
    <row r="6" spans="1:16" x14ac:dyDescent="0.2">
      <c r="A6" t="s">
        <v>8</v>
      </c>
      <c r="B6" t="s">
        <v>3</v>
      </c>
      <c r="C6" t="s">
        <v>13</v>
      </c>
      <c r="D6">
        <v>919.57413507601098</v>
      </c>
      <c r="E6">
        <v>1022.48929436151</v>
      </c>
      <c r="F6">
        <v>1702.6407137424301</v>
      </c>
      <c r="G6">
        <v>1022.50684184901</v>
      </c>
      <c r="H6">
        <v>2364.4225027879902</v>
      </c>
      <c r="I6">
        <v>1348.54707568292</v>
      </c>
      <c r="J6">
        <v>1075.4923292194801</v>
      </c>
      <c r="K6">
        <v>2913.36194637573</v>
      </c>
      <c r="L6">
        <v>480.91400359377599</v>
      </c>
      <c r="M6">
        <v>1361.78043795849</v>
      </c>
      <c r="N6">
        <v>1044.4809906816899</v>
      </c>
      <c r="O6">
        <v>1944.8510407917099</v>
      </c>
      <c r="P6">
        <f t="shared" si="0"/>
        <v>1212.0197024511999</v>
      </c>
    </row>
    <row r="7" spans="1:16" x14ac:dyDescent="0.2">
      <c r="A7" t="s">
        <v>8</v>
      </c>
      <c r="B7" t="s">
        <v>5</v>
      </c>
      <c r="C7" t="s">
        <v>13</v>
      </c>
      <c r="D7">
        <v>5340.1837205173397</v>
      </c>
      <c r="E7">
        <v>1059.3710062057301</v>
      </c>
      <c r="F7">
        <v>450.13015180526799</v>
      </c>
      <c r="G7">
        <v>1171.63266147483</v>
      </c>
      <c r="H7">
        <v>399.19555178596897</v>
      </c>
      <c r="I7">
        <v>975.30414198124004</v>
      </c>
      <c r="J7">
        <v>1100.8531661990401</v>
      </c>
      <c r="K7">
        <v>11193.4436460543</v>
      </c>
      <c r="L7">
        <v>1337.74243339032</v>
      </c>
      <c r="M7">
        <v>364.31425991997901</v>
      </c>
      <c r="N7">
        <v>1120.6307562495299</v>
      </c>
      <c r="O7">
        <v>3810.52948957224</v>
      </c>
      <c r="P7">
        <f t="shared" si="0"/>
        <v>1110.741961224285</v>
      </c>
    </row>
    <row r="8" spans="1:16" x14ac:dyDescent="0.2">
      <c r="A8" t="s">
        <v>8</v>
      </c>
      <c r="B8" t="s">
        <v>6</v>
      </c>
      <c r="C8" t="s">
        <v>13</v>
      </c>
      <c r="D8">
        <v>5192.6698997168996</v>
      </c>
      <c r="E8">
        <v>3286.0382231017602</v>
      </c>
      <c r="F8">
        <v>4803.80017341229</v>
      </c>
      <c r="G8">
        <v>4868.1538435535103</v>
      </c>
      <c r="H8">
        <v>1869.6926782928499</v>
      </c>
      <c r="I8">
        <v>5339.4744393719902</v>
      </c>
      <c r="J8">
        <v>5445.5864347815505</v>
      </c>
      <c r="K8">
        <v>7605.86169614761</v>
      </c>
      <c r="L8">
        <v>5762.9629427289401</v>
      </c>
      <c r="M8">
        <v>257.90493939317503</v>
      </c>
      <c r="N8">
        <v>4785.2376189073002</v>
      </c>
      <c r="O8">
        <v>4703.7137802181296</v>
      </c>
      <c r="P8">
        <f t="shared" si="0"/>
        <v>4835.9770084828997</v>
      </c>
    </row>
    <row r="9" spans="1:16" x14ac:dyDescent="0.2">
      <c r="A9" t="s">
        <v>8</v>
      </c>
      <c r="B9" t="s">
        <v>7</v>
      </c>
      <c r="C9" t="s">
        <v>13</v>
      </c>
      <c r="D9">
        <v>912.91352618464998</v>
      </c>
      <c r="E9">
        <v>251.34089295099199</v>
      </c>
      <c r="F9">
        <v>822.85230660925595</v>
      </c>
      <c r="G9">
        <v>304.04262295323599</v>
      </c>
      <c r="H9">
        <v>413.67548327750399</v>
      </c>
      <c r="I9">
        <v>1140.4064455113</v>
      </c>
      <c r="J9">
        <v>763.88407258947097</v>
      </c>
      <c r="K9">
        <v>739.28231130173299</v>
      </c>
      <c r="L9">
        <v>854.94889481351902</v>
      </c>
      <c r="M9">
        <v>859.05588040418195</v>
      </c>
      <c r="N9">
        <v>1035.5302633034</v>
      </c>
      <c r="O9">
        <v>856.16172542904496</v>
      </c>
      <c r="P9">
        <f t="shared" si="0"/>
        <v>838.90060071138748</v>
      </c>
    </row>
    <row r="10" spans="1:16" x14ac:dyDescent="0.2">
      <c r="A10" t="s">
        <v>2</v>
      </c>
      <c r="B10" t="s">
        <v>3</v>
      </c>
      <c r="C10" t="s">
        <v>14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f t="shared" si="0"/>
        <v>0</v>
      </c>
    </row>
    <row r="11" spans="1:16" x14ac:dyDescent="0.2">
      <c r="A11" t="s">
        <v>2</v>
      </c>
      <c r="B11" t="s">
        <v>5</v>
      </c>
      <c r="C11" t="s">
        <v>14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f t="shared" si="0"/>
        <v>0</v>
      </c>
    </row>
    <row r="12" spans="1:16" x14ac:dyDescent="0.2">
      <c r="A12" t="s">
        <v>2</v>
      </c>
      <c r="B12" t="s">
        <v>6</v>
      </c>
      <c r="C12" t="s">
        <v>14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f t="shared" si="0"/>
        <v>0</v>
      </c>
    </row>
    <row r="13" spans="1:16" x14ac:dyDescent="0.2">
      <c r="A13" t="s">
        <v>2</v>
      </c>
      <c r="B13" t="s">
        <v>7</v>
      </c>
      <c r="C13" t="s">
        <v>14</v>
      </c>
      <c r="D13">
        <v>5.8490186204338599</v>
      </c>
      <c r="E13">
        <v>5.9340752039583</v>
      </c>
      <c r="F13">
        <v>6.6050869136638601</v>
      </c>
      <c r="G13">
        <v>5.6937033423822303</v>
      </c>
      <c r="H13">
        <v>4.9759151569876696</v>
      </c>
      <c r="I13">
        <v>5.2518402254604899</v>
      </c>
      <c r="J13">
        <v>4.7443902392453197</v>
      </c>
      <c r="K13">
        <v>6.1179117056390098</v>
      </c>
      <c r="L13">
        <v>6.5879434130280297</v>
      </c>
      <c r="M13">
        <v>6.2638499601441699</v>
      </c>
      <c r="N13">
        <v>5.9719226862954304</v>
      </c>
      <c r="O13">
        <v>7.1361985361108502</v>
      </c>
      <c r="P13">
        <f t="shared" si="0"/>
        <v>5.9529989451268648</v>
      </c>
    </row>
    <row r="14" spans="1:16" x14ac:dyDescent="0.2">
      <c r="A14" t="s">
        <v>8</v>
      </c>
      <c r="B14" t="s">
        <v>3</v>
      </c>
      <c r="C14" t="s">
        <v>14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f t="shared" si="0"/>
        <v>0</v>
      </c>
    </row>
    <row r="15" spans="1:16" x14ac:dyDescent="0.2">
      <c r="A15" t="s">
        <v>8</v>
      </c>
      <c r="B15" t="s">
        <v>5</v>
      </c>
      <c r="C15" t="s">
        <v>14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f t="shared" si="0"/>
        <v>0</v>
      </c>
    </row>
    <row r="16" spans="1:16" x14ac:dyDescent="0.2">
      <c r="A16" t="s">
        <v>8</v>
      </c>
      <c r="B16" t="s">
        <v>6</v>
      </c>
      <c r="C16" t="s">
        <v>14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f t="shared" si="0"/>
        <v>0</v>
      </c>
    </row>
    <row r="17" spans="1:16" x14ac:dyDescent="0.2">
      <c r="A17" t="s">
        <v>8</v>
      </c>
      <c r="B17" t="s">
        <v>7</v>
      </c>
      <c r="C17" t="s">
        <v>14</v>
      </c>
      <c r="D17">
        <v>3.2258428487090098</v>
      </c>
      <c r="E17">
        <v>2.9056750630172501</v>
      </c>
      <c r="F17">
        <v>3.0789609227661598</v>
      </c>
      <c r="G17">
        <v>3.41620924666557</v>
      </c>
      <c r="H17">
        <v>2.7305312427557999</v>
      </c>
      <c r="I17">
        <v>2.9505988240913301</v>
      </c>
      <c r="J17">
        <v>2.8583127131505002</v>
      </c>
      <c r="K17">
        <v>2.7662574791458598</v>
      </c>
      <c r="L17">
        <v>3.3993991841491802</v>
      </c>
      <c r="M17">
        <v>3.2144279902869299</v>
      </c>
      <c r="N17">
        <v>2.6116778393528399</v>
      </c>
      <c r="O17">
        <v>2.92704863394545</v>
      </c>
      <c r="P17">
        <f t="shared" si="0"/>
        <v>2.9388237290183898</v>
      </c>
    </row>
    <row r="18" spans="1:16" x14ac:dyDescent="0.2">
      <c r="A18" t="s">
        <v>2</v>
      </c>
      <c r="B18" t="s">
        <v>3</v>
      </c>
      <c r="C18" t="s">
        <v>15</v>
      </c>
      <c r="D18">
        <v>9.1790373708536404</v>
      </c>
      <c r="E18">
        <v>5.5125888929055504</v>
      </c>
      <c r="F18">
        <v>7.3606258462048704</v>
      </c>
      <c r="G18">
        <v>10.301484689312501</v>
      </c>
      <c r="H18">
        <v>5.2831935742925502</v>
      </c>
      <c r="I18">
        <v>11.8836743201262</v>
      </c>
      <c r="J18">
        <v>8.9766799267973294</v>
      </c>
      <c r="K18">
        <v>7.2647624795730996</v>
      </c>
      <c r="L18">
        <v>7.23329293813803</v>
      </c>
      <c r="M18">
        <v>7.5936239887665504</v>
      </c>
      <c r="N18">
        <v>33.807933225062399</v>
      </c>
      <c r="O18">
        <v>13.5267039207354</v>
      </c>
      <c r="P18">
        <f t="shared" si="0"/>
        <v>8.2851519577819399</v>
      </c>
    </row>
    <row r="19" spans="1:16" x14ac:dyDescent="0.2">
      <c r="A19" t="s">
        <v>2</v>
      </c>
      <c r="B19" t="s">
        <v>5</v>
      </c>
      <c r="C19" t="s">
        <v>15</v>
      </c>
      <c r="D19">
        <v>0</v>
      </c>
      <c r="E19">
        <v>0.319117489803942</v>
      </c>
      <c r="F19">
        <v>0.64889627497940205</v>
      </c>
      <c r="G19">
        <v>0.33332684548839697</v>
      </c>
      <c r="H19">
        <v>0</v>
      </c>
      <c r="I19">
        <v>3.0032422020349401</v>
      </c>
      <c r="J19">
        <v>0.56052589311892798</v>
      </c>
      <c r="K19">
        <v>0.29177946242338298</v>
      </c>
      <c r="L19">
        <v>0</v>
      </c>
      <c r="M19">
        <v>2.7675873227693599</v>
      </c>
      <c r="N19">
        <v>0.34675551370274499</v>
      </c>
      <c r="O19">
        <v>0</v>
      </c>
      <c r="P19">
        <f t="shared" si="0"/>
        <v>0.32622216764616951</v>
      </c>
    </row>
    <row r="20" spans="1:16" x14ac:dyDescent="0.2">
      <c r="A20" t="s">
        <v>2</v>
      </c>
      <c r="B20" t="s">
        <v>6</v>
      </c>
      <c r="C20" t="s">
        <v>15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2.04503852886074</v>
      </c>
      <c r="L20">
        <v>0</v>
      </c>
      <c r="M20">
        <v>0</v>
      </c>
      <c r="N20">
        <v>0</v>
      </c>
      <c r="O20">
        <v>2.2445049018169598</v>
      </c>
      <c r="P20">
        <f t="shared" si="0"/>
        <v>0</v>
      </c>
    </row>
    <row r="21" spans="1:16" x14ac:dyDescent="0.2">
      <c r="A21" t="s">
        <v>2</v>
      </c>
      <c r="B21" t="s">
        <v>7</v>
      </c>
      <c r="C21" t="s">
        <v>15</v>
      </c>
      <c r="D21">
        <v>4322.4247605006203</v>
      </c>
      <c r="E21">
        <v>3818.5773937471599</v>
      </c>
      <c r="F21">
        <v>4250.3734289426902</v>
      </c>
      <c r="G21">
        <v>1715.22813189264</v>
      </c>
      <c r="H21">
        <v>10322.535993170901</v>
      </c>
      <c r="I21">
        <v>2878.0084435523499</v>
      </c>
      <c r="J21">
        <v>9263.4219421264897</v>
      </c>
      <c r="K21">
        <v>3936.8761825787001</v>
      </c>
      <c r="L21">
        <v>1770.50979225128</v>
      </c>
      <c r="M21">
        <v>5513.7539274169103</v>
      </c>
      <c r="N21">
        <v>3842.9322486310998</v>
      </c>
      <c r="O21">
        <v>1487.8973947791101</v>
      </c>
      <c r="P21">
        <f t="shared" si="0"/>
        <v>3889.9042156048999</v>
      </c>
    </row>
    <row r="22" spans="1:16" x14ac:dyDescent="0.2">
      <c r="A22" t="s">
        <v>8</v>
      </c>
      <c r="B22" t="s">
        <v>3</v>
      </c>
      <c r="C22" t="s">
        <v>15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104.246076410717</v>
      </c>
      <c r="L22">
        <v>0</v>
      </c>
      <c r="M22">
        <v>0</v>
      </c>
      <c r="N22">
        <v>72.852932536535505</v>
      </c>
      <c r="O22">
        <v>0</v>
      </c>
      <c r="P22">
        <f t="shared" si="0"/>
        <v>0</v>
      </c>
    </row>
    <row r="23" spans="1:16" x14ac:dyDescent="0.2">
      <c r="A23" t="s">
        <v>8</v>
      </c>
      <c r="B23" t="s">
        <v>5</v>
      </c>
      <c r="C23" t="s">
        <v>15</v>
      </c>
      <c r="D23">
        <v>0</v>
      </c>
      <c r="E23">
        <v>0</v>
      </c>
      <c r="F23">
        <v>0</v>
      </c>
      <c r="G23">
        <v>0</v>
      </c>
      <c r="H23">
        <v>2.3215792485371902</v>
      </c>
      <c r="I23">
        <v>0</v>
      </c>
      <c r="J23">
        <v>0</v>
      </c>
      <c r="K23">
        <v>0</v>
      </c>
      <c r="L23">
        <v>0</v>
      </c>
      <c r="M23">
        <v>0</v>
      </c>
      <c r="N23">
        <v>2.9436064627677498</v>
      </c>
      <c r="O23">
        <v>0</v>
      </c>
      <c r="P23">
        <f t="shared" si="0"/>
        <v>0</v>
      </c>
    </row>
    <row r="24" spans="1:16" x14ac:dyDescent="0.2">
      <c r="A24" t="s">
        <v>8</v>
      </c>
      <c r="B24" t="s">
        <v>6</v>
      </c>
      <c r="C24" t="s">
        <v>15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f t="shared" si="0"/>
        <v>0</v>
      </c>
    </row>
    <row r="25" spans="1:16" x14ac:dyDescent="0.2">
      <c r="A25" t="s">
        <v>8</v>
      </c>
      <c r="B25" t="s">
        <v>7</v>
      </c>
      <c r="C25" t="s">
        <v>15</v>
      </c>
      <c r="D25">
        <v>1717.76131693754</v>
      </c>
      <c r="E25">
        <v>1798.6128640076799</v>
      </c>
      <c r="F25">
        <v>1771.1722708212301</v>
      </c>
      <c r="G25">
        <v>1965.1743691443701</v>
      </c>
      <c r="H25">
        <v>1531.8280271860001</v>
      </c>
      <c r="I25">
        <v>1697.3319735585401</v>
      </c>
      <c r="J25">
        <v>1674.97124990619</v>
      </c>
      <c r="K25">
        <v>1591.2896148786599</v>
      </c>
      <c r="L25">
        <v>1650.4083039044201</v>
      </c>
      <c r="M25">
        <v>1914.19186821586</v>
      </c>
      <c r="N25">
        <v>1474.29214031468</v>
      </c>
      <c r="O25">
        <v>1797.2078612425</v>
      </c>
      <c r="P25">
        <f t="shared" si="0"/>
        <v>1707.54664524804</v>
      </c>
    </row>
    <row r="26" spans="1:16" x14ac:dyDescent="0.2">
      <c r="A26" t="s">
        <v>2</v>
      </c>
      <c r="B26" t="s">
        <v>3</v>
      </c>
      <c r="C26" t="s">
        <v>16</v>
      </c>
      <c r="D26">
        <v>1.4121595955159401</v>
      </c>
      <c r="E26">
        <v>1.3781472232263801</v>
      </c>
      <c r="F26">
        <v>1.22677097436747</v>
      </c>
      <c r="G26">
        <v>1.7169141148854301</v>
      </c>
      <c r="H26">
        <v>1.7610645247641801</v>
      </c>
      <c r="I26">
        <v>1.3980793317795599</v>
      </c>
      <c r="J26">
        <v>1.4961133211328801</v>
      </c>
      <c r="K26">
        <v>1.4529524959146201</v>
      </c>
      <c r="L26">
        <v>1.31514417057055</v>
      </c>
      <c r="M26">
        <v>1.26560399812775</v>
      </c>
      <c r="N26">
        <v>1.73374016538781</v>
      </c>
      <c r="O26">
        <v>1.4238635706037299</v>
      </c>
      <c r="P26">
        <f t="shared" si="0"/>
        <v>1.418011583059835</v>
      </c>
    </row>
    <row r="27" spans="1:16" x14ac:dyDescent="0.2">
      <c r="A27" t="s">
        <v>2</v>
      </c>
      <c r="B27" t="s">
        <v>5</v>
      </c>
      <c r="C27" t="s">
        <v>16</v>
      </c>
      <c r="D27">
        <v>2</v>
      </c>
      <c r="E27">
        <v>2.5529399184315298</v>
      </c>
      <c r="F27">
        <v>2.5955850999175998</v>
      </c>
      <c r="G27">
        <v>2.66661476390717</v>
      </c>
      <c r="H27">
        <v>2.6591901766946102</v>
      </c>
      <c r="I27">
        <v>2.40259376162795</v>
      </c>
      <c r="J27">
        <v>2.2421035724757101</v>
      </c>
      <c r="K27">
        <v>2.3342356993870599</v>
      </c>
      <c r="L27">
        <v>2.77697612067898</v>
      </c>
      <c r="M27">
        <v>2.2140698582154901</v>
      </c>
      <c r="N27">
        <v>2.7740441096219599</v>
      </c>
      <c r="O27">
        <v>2.55971141261313</v>
      </c>
      <c r="P27">
        <f t="shared" si="0"/>
        <v>2.5563256655223299</v>
      </c>
    </row>
    <row r="28" spans="1:16" x14ac:dyDescent="0.2">
      <c r="A28" t="s">
        <v>2</v>
      </c>
      <c r="B28" t="s">
        <v>6</v>
      </c>
      <c r="C28" t="s">
        <v>16</v>
      </c>
      <c r="D28">
        <v>0</v>
      </c>
      <c r="E28">
        <v>0</v>
      </c>
      <c r="F28">
        <v>1.1470086103633601</v>
      </c>
      <c r="G28">
        <v>1.3656528572440201</v>
      </c>
      <c r="H28">
        <v>0</v>
      </c>
      <c r="I28">
        <v>1.30354407847341</v>
      </c>
      <c r="J28">
        <v>0</v>
      </c>
      <c r="K28">
        <v>0</v>
      </c>
      <c r="L28">
        <v>1.5621318276646301</v>
      </c>
      <c r="M28">
        <v>1.5339327196563199</v>
      </c>
      <c r="N28">
        <v>0</v>
      </c>
      <c r="O28">
        <v>0</v>
      </c>
      <c r="P28">
        <f t="shared" si="0"/>
        <v>0</v>
      </c>
    </row>
    <row r="29" spans="1:16" x14ac:dyDescent="0.2">
      <c r="A29" t="s">
        <v>2</v>
      </c>
      <c r="B29" t="s">
        <v>7</v>
      </c>
      <c r="C29" t="s">
        <v>16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f t="shared" si="0"/>
        <v>0</v>
      </c>
    </row>
    <row r="30" spans="1:16" x14ac:dyDescent="0.2">
      <c r="A30" t="s">
        <v>8</v>
      </c>
      <c r="B30" t="s">
        <v>3</v>
      </c>
      <c r="C30" t="s">
        <v>16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f t="shared" si="0"/>
        <v>0</v>
      </c>
    </row>
    <row r="31" spans="1:16" x14ac:dyDescent="0.2">
      <c r="A31" t="s">
        <v>8</v>
      </c>
      <c r="B31" t="s">
        <v>5</v>
      </c>
      <c r="C31" t="s">
        <v>16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f t="shared" si="0"/>
        <v>0</v>
      </c>
    </row>
    <row r="32" spans="1:16" x14ac:dyDescent="0.2">
      <c r="A32" t="s">
        <v>8</v>
      </c>
      <c r="B32" t="s">
        <v>6</v>
      </c>
      <c r="C32" t="s">
        <v>16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f t="shared" si="0"/>
        <v>0</v>
      </c>
    </row>
    <row r="33" spans="1:16" x14ac:dyDescent="0.2">
      <c r="A33" t="s">
        <v>8</v>
      </c>
      <c r="B33" t="s">
        <v>7</v>
      </c>
      <c r="C33" t="s">
        <v>16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f t="shared" si="0"/>
        <v>0</v>
      </c>
    </row>
    <row r="34" spans="1:16" x14ac:dyDescent="0.2">
      <c r="A34" t="s">
        <v>2</v>
      </c>
      <c r="B34" t="s">
        <v>3</v>
      </c>
      <c r="C34" t="s">
        <v>17</v>
      </c>
      <c r="D34">
        <v>28920.957696362799</v>
      </c>
      <c r="E34">
        <v>29848.371483662399</v>
      </c>
      <c r="F34">
        <v>30121.725539659601</v>
      </c>
      <c r="G34">
        <v>26741.853021145402</v>
      </c>
      <c r="H34">
        <v>26445.9059683837</v>
      </c>
      <c r="I34">
        <v>28632.5946011669</v>
      </c>
      <c r="J34">
        <v>28877.331058604901</v>
      </c>
      <c r="K34">
        <v>29756.3942507637</v>
      </c>
      <c r="L34">
        <v>32458.635330842899</v>
      </c>
      <c r="M34">
        <v>29663.151174306</v>
      </c>
      <c r="N34">
        <v>26946.945535025701</v>
      </c>
      <c r="O34">
        <v>29160.654519206299</v>
      </c>
      <c r="P34">
        <f t="shared" si="0"/>
        <v>29040.806107784549</v>
      </c>
    </row>
    <row r="35" spans="1:16" x14ac:dyDescent="0.2">
      <c r="A35" t="s">
        <v>2</v>
      </c>
      <c r="B35" t="s">
        <v>5</v>
      </c>
      <c r="C35" t="s">
        <v>17</v>
      </c>
      <c r="D35">
        <v>32194.332999999999</v>
      </c>
      <c r="E35">
        <v>33467.340796181801</v>
      </c>
      <c r="F35">
        <v>34026.390702450699</v>
      </c>
      <c r="G35">
        <v>33074.911792772997</v>
      </c>
      <c r="H35">
        <v>34860.210866213602</v>
      </c>
      <c r="I35">
        <v>31496.4028862003</v>
      </c>
      <c r="J35">
        <v>29392.4834731255</v>
      </c>
      <c r="K35">
        <v>30600.2742508708</v>
      </c>
      <c r="L35">
        <v>36404.306087516998</v>
      </c>
      <c r="M35">
        <v>35615.896747207298</v>
      </c>
      <c r="N35">
        <v>36365.8693767449</v>
      </c>
      <c r="O35">
        <v>31837.690550082101</v>
      </c>
      <c r="P35">
        <f t="shared" si="0"/>
        <v>33271.126294477399</v>
      </c>
    </row>
    <row r="36" spans="1:16" x14ac:dyDescent="0.2">
      <c r="A36" t="s">
        <v>2</v>
      </c>
      <c r="B36" t="s">
        <v>6</v>
      </c>
      <c r="C36" t="s">
        <v>17</v>
      </c>
      <c r="D36">
        <v>35474.825636997899</v>
      </c>
      <c r="E36">
        <v>30220.665377216199</v>
      </c>
      <c r="F36">
        <v>33941.017088401401</v>
      </c>
      <c r="G36">
        <v>33026.132604561099</v>
      </c>
      <c r="H36">
        <v>33577.589982180798</v>
      </c>
      <c r="I36">
        <v>33356.041377787296</v>
      </c>
      <c r="J36">
        <v>31511.838735596601</v>
      </c>
      <c r="K36">
        <v>32970.659797049302</v>
      </c>
      <c r="L36">
        <v>37777.662612130996</v>
      </c>
      <c r="M36">
        <v>35957.530454551699</v>
      </c>
      <c r="N36">
        <v>34053.279861223702</v>
      </c>
      <c r="O36">
        <v>36186.510173890201</v>
      </c>
      <c r="P36">
        <f t="shared" si="0"/>
        <v>33759.303535291096</v>
      </c>
    </row>
    <row r="37" spans="1:16" x14ac:dyDescent="0.2">
      <c r="A37" t="s">
        <v>2</v>
      </c>
      <c r="B37" t="s">
        <v>7</v>
      </c>
      <c r="C37" t="s">
        <v>17</v>
      </c>
      <c r="D37">
        <v>1065.49621560733</v>
      </c>
      <c r="E37">
        <v>798.38036707687695</v>
      </c>
      <c r="F37">
        <v>612.62181124232302</v>
      </c>
      <c r="G37">
        <v>884.35414513458795</v>
      </c>
      <c r="H37">
        <v>326.75175368233101</v>
      </c>
      <c r="I37">
        <v>1045.7727636724201</v>
      </c>
      <c r="J37">
        <v>836.198779666988</v>
      </c>
      <c r="K37">
        <v>1014.26236642623</v>
      </c>
      <c r="L37">
        <v>2222.6074089703302</v>
      </c>
      <c r="M37">
        <v>1038.45684429522</v>
      </c>
      <c r="N37">
        <v>990.05947247220797</v>
      </c>
      <c r="O37">
        <v>1183.07977669109</v>
      </c>
      <c r="P37">
        <f t="shared" si="0"/>
        <v>1002.1609194492189</v>
      </c>
    </row>
    <row r="38" spans="1:16" x14ac:dyDescent="0.2">
      <c r="A38" t="s">
        <v>8</v>
      </c>
      <c r="B38" t="s">
        <v>3</v>
      </c>
      <c r="C38" t="s">
        <v>17</v>
      </c>
      <c r="D38">
        <v>21842.104061152</v>
      </c>
      <c r="E38">
        <v>12098.856143933899</v>
      </c>
      <c r="F38">
        <v>22099.326385857999</v>
      </c>
      <c r="G38">
        <v>17617.847939769701</v>
      </c>
      <c r="H38">
        <v>16890.461078480501</v>
      </c>
      <c r="I38">
        <v>17503.388549135499</v>
      </c>
      <c r="J38">
        <v>17458.7267180368</v>
      </c>
      <c r="K38">
        <v>19082.560176285599</v>
      </c>
      <c r="L38">
        <v>14516.638596151201</v>
      </c>
      <c r="M38">
        <v>17675.150207217499</v>
      </c>
      <c r="N38">
        <v>23280.934245728899</v>
      </c>
      <c r="O38">
        <v>16907.3403978932</v>
      </c>
      <c r="P38">
        <f t="shared" si="0"/>
        <v>17560.618244452598</v>
      </c>
    </row>
    <row r="39" spans="1:16" x14ac:dyDescent="0.2">
      <c r="A39" t="s">
        <v>8</v>
      </c>
      <c r="B39" t="s">
        <v>5</v>
      </c>
      <c r="C39" t="s">
        <v>17</v>
      </c>
      <c r="D39">
        <v>34082.590199487298</v>
      </c>
      <c r="E39">
        <v>39403.358599569401</v>
      </c>
      <c r="F39">
        <v>39969.954381334297</v>
      </c>
      <c r="G39">
        <v>39574.179441437598</v>
      </c>
      <c r="H39">
        <v>40306.949330509902</v>
      </c>
      <c r="I39">
        <v>39729.489962978398</v>
      </c>
      <c r="J39">
        <v>39439.670898454999</v>
      </c>
      <c r="K39">
        <v>28855.8709974228</v>
      </c>
      <c r="L39">
        <v>38296.992060501099</v>
      </c>
      <c r="M39">
        <v>40394.943675952898</v>
      </c>
      <c r="N39">
        <v>38614.545711261198</v>
      </c>
      <c r="O39">
        <v>36227.741797944698</v>
      </c>
      <c r="P39">
        <f t="shared" si="0"/>
        <v>39421.514749012204</v>
      </c>
    </row>
    <row r="40" spans="1:16" x14ac:dyDescent="0.2">
      <c r="A40" t="s">
        <v>8</v>
      </c>
      <c r="B40" t="s">
        <v>6</v>
      </c>
      <c r="C40" t="s">
        <v>17</v>
      </c>
      <c r="D40">
        <v>34236.836250185399</v>
      </c>
      <c r="E40">
        <v>36266.1317477946</v>
      </c>
      <c r="F40">
        <v>35254.005284063998</v>
      </c>
      <c r="G40">
        <v>35726.282344996704</v>
      </c>
      <c r="H40">
        <v>37702.579120199298</v>
      </c>
      <c r="I40">
        <v>35409.354998098199</v>
      </c>
      <c r="J40">
        <v>34299.337770563601</v>
      </c>
      <c r="K40">
        <v>31318.6962196684</v>
      </c>
      <c r="L40">
        <v>33040.5772806975</v>
      </c>
      <c r="M40">
        <v>40385.938066882198</v>
      </c>
      <c r="N40">
        <v>35117.778886008004</v>
      </c>
      <c r="O40">
        <v>34519.493833304899</v>
      </c>
      <c r="P40">
        <f t="shared" si="0"/>
        <v>35185.892085036001</v>
      </c>
    </row>
    <row r="41" spans="1:16" x14ac:dyDescent="0.2">
      <c r="A41" t="s">
        <v>8</v>
      </c>
      <c r="B41" t="s">
        <v>7</v>
      </c>
      <c r="C41" t="s">
        <v>17</v>
      </c>
      <c r="D41">
        <v>2054.86199140292</v>
      </c>
      <c r="E41">
        <v>3627.4931659343101</v>
      </c>
      <c r="F41">
        <v>3128.7374463946899</v>
      </c>
      <c r="G41">
        <v>3471.43795029389</v>
      </c>
      <c r="H41">
        <v>1346.15182076267</v>
      </c>
      <c r="I41">
        <v>2998.3001609286098</v>
      </c>
      <c r="J41">
        <v>2087.7591394255401</v>
      </c>
      <c r="K41">
        <v>3403.1882637192002</v>
      </c>
      <c r="L41">
        <v>2009.8947676282</v>
      </c>
      <c r="M41">
        <v>5506.5831342230604</v>
      </c>
      <c r="N41">
        <v>2653.8999548462298</v>
      </c>
      <c r="O41">
        <v>3374.8870749390999</v>
      </c>
      <c r="P41">
        <f t="shared" si="0"/>
        <v>3063.5188036616501</v>
      </c>
    </row>
    <row r="42" spans="1:16" x14ac:dyDescent="0.2">
      <c r="A42" t="s">
        <v>2</v>
      </c>
      <c r="B42" t="s">
        <v>3</v>
      </c>
      <c r="C42" t="s">
        <v>18</v>
      </c>
      <c r="D42">
        <v>2369.0153967370902</v>
      </c>
      <c r="E42">
        <v>919.79842636106105</v>
      </c>
      <c r="F42">
        <v>1924.1902782024699</v>
      </c>
      <c r="G42">
        <v>1293.0509401977099</v>
      </c>
      <c r="H42">
        <v>1326.3017175714299</v>
      </c>
      <c r="I42">
        <v>689.835638495941</v>
      </c>
      <c r="J42">
        <v>1126.76034273403</v>
      </c>
      <c r="K42">
        <v>559.38671092712798</v>
      </c>
      <c r="L42">
        <v>1103.1867640297801</v>
      </c>
      <c r="M42">
        <v>2395.47197125312</v>
      </c>
      <c r="N42">
        <v>1305.7230594570899</v>
      </c>
      <c r="O42">
        <v>655.689174263018</v>
      </c>
      <c r="P42">
        <f t="shared" si="0"/>
        <v>1209.9056414658698</v>
      </c>
    </row>
    <row r="43" spans="1:16" x14ac:dyDescent="0.2">
      <c r="A43" t="s">
        <v>2</v>
      </c>
      <c r="B43" t="s">
        <v>5</v>
      </c>
      <c r="C43" t="s">
        <v>18</v>
      </c>
      <c r="D43">
        <v>3502.5</v>
      </c>
      <c r="E43">
        <v>734.395716109982</v>
      </c>
      <c r="F43">
        <v>705.133951711686</v>
      </c>
      <c r="G43">
        <v>767.09617997286205</v>
      </c>
      <c r="H43">
        <v>58.502183887281497</v>
      </c>
      <c r="I43">
        <v>691.14613836120895</v>
      </c>
      <c r="J43">
        <v>3842.2181516290402</v>
      </c>
      <c r="K43">
        <v>5474.6580487814699</v>
      </c>
      <c r="L43">
        <v>581.77649728224605</v>
      </c>
      <c r="M43">
        <v>155.35390134910801</v>
      </c>
      <c r="N43">
        <v>798.00002173891096</v>
      </c>
      <c r="O43">
        <v>3216.9173178015499</v>
      </c>
      <c r="P43">
        <f t="shared" si="0"/>
        <v>750.74594804142203</v>
      </c>
    </row>
    <row r="44" spans="1:16" x14ac:dyDescent="0.2">
      <c r="A44" t="s">
        <v>2</v>
      </c>
      <c r="B44" t="s">
        <v>6</v>
      </c>
      <c r="C44" t="s">
        <v>18</v>
      </c>
      <c r="D44">
        <v>1592.6048327808501</v>
      </c>
      <c r="E44">
        <v>3416.0748498532998</v>
      </c>
      <c r="F44">
        <v>1361.11688812122</v>
      </c>
      <c r="G44">
        <v>2503.3554967404598</v>
      </c>
      <c r="H44">
        <v>946.02058361541003</v>
      </c>
      <c r="I44">
        <v>3381.1760817791101</v>
      </c>
      <c r="J44">
        <v>2956.6967821386502</v>
      </c>
      <c r="K44">
        <v>1617.8527073765799</v>
      </c>
      <c r="L44">
        <v>549.87040333795005</v>
      </c>
      <c r="M44">
        <v>260.51290637698798</v>
      </c>
      <c r="N44">
        <v>1670.9762970367899</v>
      </c>
      <c r="O44">
        <v>167.58969933566701</v>
      </c>
      <c r="P44">
        <f t="shared" si="0"/>
        <v>1605.2287700787151</v>
      </c>
    </row>
    <row r="45" spans="1:16" x14ac:dyDescent="0.2">
      <c r="A45" t="s">
        <v>2</v>
      </c>
      <c r="B45" t="s">
        <v>7</v>
      </c>
      <c r="C45" t="s">
        <v>18</v>
      </c>
      <c r="D45">
        <v>28739.1529037664</v>
      </c>
      <c r="E45">
        <v>29148.029032160801</v>
      </c>
      <c r="F45">
        <v>32444.0217729287</v>
      </c>
      <c r="G45">
        <v>31606.885888898702</v>
      </c>
      <c r="H45">
        <v>24441.5708383167</v>
      </c>
      <c r="I45">
        <v>25796.907875700799</v>
      </c>
      <c r="J45">
        <v>24483.8211867807</v>
      </c>
      <c r="K45">
        <v>28490.860002138299</v>
      </c>
      <c r="L45">
        <v>29674.8420977204</v>
      </c>
      <c r="M45">
        <v>30767.8743891876</v>
      </c>
      <c r="N45">
        <v>29333.9349191002</v>
      </c>
      <c r="O45">
        <v>29567.9467166012</v>
      </c>
      <c r="P45">
        <f t="shared" si="0"/>
        <v>29240.981975630501</v>
      </c>
    </row>
    <row r="46" spans="1:16" x14ac:dyDescent="0.2">
      <c r="A46" t="s">
        <v>8</v>
      </c>
      <c r="B46" t="s">
        <v>3</v>
      </c>
      <c r="C46" t="s">
        <v>18</v>
      </c>
      <c r="D46">
        <v>31.057569907119301</v>
      </c>
      <c r="E46">
        <v>3438.5143836265302</v>
      </c>
      <c r="F46">
        <v>177.72302031469999</v>
      </c>
      <c r="G46">
        <v>1410.3887808653999</v>
      </c>
      <c r="H46">
        <v>978.06324128356903</v>
      </c>
      <c r="I46">
        <v>1013.5555718857401</v>
      </c>
      <c r="J46">
        <v>1010.969372783</v>
      </c>
      <c r="K46">
        <v>1212.6503804879501</v>
      </c>
      <c r="L46">
        <v>963.39654538464299</v>
      </c>
      <c r="M46">
        <v>261.95776413004802</v>
      </c>
      <c r="N46">
        <v>1125.7695259329901</v>
      </c>
      <c r="O46">
        <v>979.04065935278402</v>
      </c>
      <c r="P46">
        <f t="shared" si="0"/>
        <v>995.00501606789203</v>
      </c>
    </row>
    <row r="47" spans="1:16" x14ac:dyDescent="0.2">
      <c r="A47" t="s">
        <v>8</v>
      </c>
      <c r="B47" t="s">
        <v>5</v>
      </c>
      <c r="C47" t="s">
        <v>18</v>
      </c>
      <c r="D47">
        <v>1000.7738486946</v>
      </c>
      <c r="E47">
        <v>245.15520258875</v>
      </c>
      <c r="F47">
        <v>28.4261885581844</v>
      </c>
      <c r="G47">
        <v>66.879972960181902</v>
      </c>
      <c r="H47">
        <v>37.725662788729302</v>
      </c>
      <c r="I47">
        <v>13.065540121104</v>
      </c>
      <c r="J47">
        <v>160.703742607273</v>
      </c>
      <c r="K47">
        <v>432.62788207586101</v>
      </c>
      <c r="L47">
        <v>1029.86713992413</v>
      </c>
      <c r="M47">
        <v>11.658833588557</v>
      </c>
      <c r="N47">
        <v>539.12141583162997</v>
      </c>
      <c r="O47">
        <v>675.32909711678803</v>
      </c>
      <c r="P47">
        <f t="shared" si="0"/>
        <v>202.9294725980115</v>
      </c>
    </row>
    <row r="48" spans="1:16" x14ac:dyDescent="0.2">
      <c r="A48" t="s">
        <v>8</v>
      </c>
      <c r="B48" t="s">
        <v>6</v>
      </c>
      <c r="C48" t="s">
        <v>18</v>
      </c>
      <c r="D48">
        <v>980.17832712177596</v>
      </c>
      <c r="E48">
        <v>1187.61142649712</v>
      </c>
      <c r="F48">
        <v>712.34637268888503</v>
      </c>
      <c r="G48">
        <v>234.24402943822699</v>
      </c>
      <c r="H48">
        <v>1187.3308761708399</v>
      </c>
      <c r="I48">
        <v>24.832253989597799</v>
      </c>
      <c r="J48">
        <v>981.967704949775</v>
      </c>
      <c r="K48">
        <v>1435.80731816917</v>
      </c>
      <c r="L48">
        <v>1905.1355799476</v>
      </c>
      <c r="M48">
        <v>30.729099161739999</v>
      </c>
      <c r="N48">
        <v>837.92930111449095</v>
      </c>
      <c r="O48">
        <v>1519.31640873321</v>
      </c>
      <c r="P48">
        <f t="shared" si="0"/>
        <v>981.07301603577548</v>
      </c>
    </row>
    <row r="49" spans="1:16" x14ac:dyDescent="0.2">
      <c r="A49" t="s">
        <v>8</v>
      </c>
      <c r="B49" t="s">
        <v>7</v>
      </c>
      <c r="C49" t="s">
        <v>18</v>
      </c>
      <c r="D49">
        <v>34917.387118692299</v>
      </c>
      <c r="E49">
        <v>28297.013360173099</v>
      </c>
      <c r="F49">
        <v>33327.4978062175</v>
      </c>
      <c r="G49">
        <v>33339.070632353003</v>
      </c>
      <c r="H49">
        <v>35960.413725061902</v>
      </c>
      <c r="I49">
        <v>34562.331093448003</v>
      </c>
      <c r="J49">
        <v>34454.781899957197</v>
      </c>
      <c r="K49">
        <v>28712.600044692801</v>
      </c>
      <c r="L49">
        <v>35684.343085809996</v>
      </c>
      <c r="M49">
        <v>32148.734190380699</v>
      </c>
      <c r="N49">
        <v>32992.455575688502</v>
      </c>
      <c r="O49">
        <v>32640.355724199901</v>
      </c>
      <c r="P49">
        <f t="shared" si="0"/>
        <v>33333.284219285255</v>
      </c>
    </row>
    <row r="50" spans="1:16" x14ac:dyDescent="0.2">
      <c r="A50" t="s">
        <v>2</v>
      </c>
      <c r="B50" t="s">
        <v>3</v>
      </c>
      <c r="C50" t="s">
        <v>19</v>
      </c>
      <c r="D50">
        <v>6.3547181798217496</v>
      </c>
      <c r="E50">
        <v>4.1344416696791599</v>
      </c>
      <c r="F50">
        <v>7.3606258462048704</v>
      </c>
      <c r="G50">
        <v>7.7261135169844302</v>
      </c>
      <c r="H50">
        <v>7.9247903614388298</v>
      </c>
      <c r="I50">
        <v>5.5923173271182396</v>
      </c>
      <c r="J50">
        <v>6.7325099450980002</v>
      </c>
      <c r="K50">
        <v>8.7177149754877199</v>
      </c>
      <c r="L50">
        <v>3.9454325117116502</v>
      </c>
      <c r="M50">
        <v>7.5936239887665504</v>
      </c>
      <c r="N50">
        <v>8.6687008269390908</v>
      </c>
      <c r="O50">
        <v>2.8477271412074598</v>
      </c>
      <c r="P50">
        <f t="shared" si="0"/>
        <v>7.0465678956514353</v>
      </c>
    </row>
    <row r="51" spans="1:16" x14ac:dyDescent="0.2">
      <c r="A51" t="s">
        <v>2</v>
      </c>
      <c r="B51" t="s">
        <v>5</v>
      </c>
      <c r="C51" t="s">
        <v>19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f t="shared" si="0"/>
        <v>0</v>
      </c>
    </row>
    <row r="52" spans="1:16" x14ac:dyDescent="0.2">
      <c r="A52" t="s">
        <v>2</v>
      </c>
      <c r="B52" t="s">
        <v>6</v>
      </c>
      <c r="C52" t="s">
        <v>19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f t="shared" si="0"/>
        <v>0</v>
      </c>
    </row>
    <row r="53" spans="1:16" x14ac:dyDescent="0.2">
      <c r="A53" t="s">
        <v>2</v>
      </c>
      <c r="B53" t="s">
        <v>7</v>
      </c>
      <c r="C53" t="s">
        <v>19</v>
      </c>
      <c r="D53">
        <v>147.20030097274901</v>
      </c>
      <c r="E53">
        <v>222.52782014843601</v>
      </c>
      <c r="F53">
        <v>166.228019559692</v>
      </c>
      <c r="G53">
        <v>210.66702366814201</v>
      </c>
      <c r="H53">
        <v>125.227197288203</v>
      </c>
      <c r="I53">
        <v>144.425606200163</v>
      </c>
      <c r="J53">
        <v>102.004390143774</v>
      </c>
      <c r="K53">
        <v>116.24032240714099</v>
      </c>
      <c r="L53">
        <v>88.937236075878403</v>
      </c>
      <c r="M53">
        <v>157.64022295298599</v>
      </c>
      <c r="N53">
        <v>152.284028500533</v>
      </c>
      <c r="O53">
        <v>74.9300846291639</v>
      </c>
      <c r="P53">
        <f t="shared" si="0"/>
        <v>145.81295358645599</v>
      </c>
    </row>
    <row r="54" spans="1:16" x14ac:dyDescent="0.2">
      <c r="A54" t="s">
        <v>8</v>
      </c>
      <c r="B54" t="s">
        <v>3</v>
      </c>
      <c r="C54" t="s">
        <v>19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39.5271783775706</v>
      </c>
      <c r="M54">
        <v>0</v>
      </c>
      <c r="N54">
        <v>0</v>
      </c>
      <c r="O54">
        <v>0</v>
      </c>
      <c r="P54">
        <f t="shared" si="0"/>
        <v>0</v>
      </c>
    </row>
    <row r="55" spans="1:16" x14ac:dyDescent="0.2">
      <c r="A55" t="s">
        <v>8</v>
      </c>
      <c r="B55" t="s">
        <v>5</v>
      </c>
      <c r="C55" t="s">
        <v>19</v>
      </c>
      <c r="D55">
        <v>0</v>
      </c>
      <c r="E55">
        <v>0</v>
      </c>
      <c r="F55">
        <v>1.7583209054893201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1.4573541985696199</v>
      </c>
      <c r="N55">
        <v>0</v>
      </c>
      <c r="O55">
        <v>0</v>
      </c>
      <c r="P55">
        <f t="shared" si="0"/>
        <v>0</v>
      </c>
    </row>
    <row r="56" spans="1:16" x14ac:dyDescent="0.2">
      <c r="A56" t="s">
        <v>8</v>
      </c>
      <c r="B56" t="s">
        <v>6</v>
      </c>
      <c r="C56" t="s">
        <v>19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f t="shared" si="0"/>
        <v>0</v>
      </c>
    </row>
    <row r="57" spans="1:16" x14ac:dyDescent="0.2">
      <c r="A57" t="s">
        <v>8</v>
      </c>
      <c r="B57" t="s">
        <v>7</v>
      </c>
      <c r="C57" t="s">
        <v>19</v>
      </c>
      <c r="D57">
        <v>64.5168569741802</v>
      </c>
      <c r="E57">
        <v>101.698627205603</v>
      </c>
      <c r="F57">
        <v>95.447788605751001</v>
      </c>
      <c r="G57">
        <v>105.902486646632</v>
      </c>
      <c r="H57">
        <v>84.646468525429896</v>
      </c>
      <c r="I57">
        <v>35.407185889095999</v>
      </c>
      <c r="J57">
        <v>88.607694107665495</v>
      </c>
      <c r="K57">
        <v>141.07913143643901</v>
      </c>
      <c r="L57">
        <v>88.384378787878703</v>
      </c>
      <c r="M57">
        <v>99.647267698894794</v>
      </c>
      <c r="N57">
        <v>80.962013019938198</v>
      </c>
      <c r="O57">
        <v>90.738507652309096</v>
      </c>
      <c r="P57">
        <f t="shared" si="0"/>
        <v>89.673100879987288</v>
      </c>
    </row>
    <row r="58" spans="1:16" x14ac:dyDescent="0.2">
      <c r="A58" t="s">
        <v>2</v>
      </c>
      <c r="B58" t="s">
        <v>3</v>
      </c>
      <c r="C58" t="s">
        <v>20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f t="shared" si="0"/>
        <v>0</v>
      </c>
    </row>
    <row r="59" spans="1:16" x14ac:dyDescent="0.2">
      <c r="A59" t="s">
        <v>2</v>
      </c>
      <c r="B59" t="s">
        <v>5</v>
      </c>
      <c r="C59" t="s">
        <v>20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f t="shared" si="0"/>
        <v>0</v>
      </c>
    </row>
    <row r="60" spans="1:16" x14ac:dyDescent="0.2">
      <c r="A60" t="s">
        <v>2</v>
      </c>
      <c r="B60" t="s">
        <v>6</v>
      </c>
      <c r="C60" t="s">
        <v>20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f t="shared" si="0"/>
        <v>0</v>
      </c>
    </row>
    <row r="61" spans="1:16" x14ac:dyDescent="0.2">
      <c r="A61" t="s">
        <v>2</v>
      </c>
      <c r="B61" t="s">
        <v>7</v>
      </c>
      <c r="C61" t="s">
        <v>20</v>
      </c>
      <c r="D61">
        <v>70.188223445206305</v>
      </c>
      <c r="E61">
        <v>83.077052855416198</v>
      </c>
      <c r="F61">
        <v>155.2195424711</v>
      </c>
      <c r="G61">
        <v>65.477588437395696</v>
      </c>
      <c r="H61">
        <v>67.174854619333502</v>
      </c>
      <c r="I61">
        <v>126.044165411051</v>
      </c>
      <c r="J61">
        <v>109.120975502642</v>
      </c>
      <c r="K61">
        <v>85.650763878946094</v>
      </c>
      <c r="L61">
        <v>92.231207782392403</v>
      </c>
      <c r="M61">
        <v>87.693899442018406</v>
      </c>
      <c r="N61">
        <v>83.606917608136001</v>
      </c>
      <c r="O61">
        <v>99.906779505551896</v>
      </c>
      <c r="P61">
        <f t="shared" si="0"/>
        <v>86.672331660482257</v>
      </c>
    </row>
    <row r="62" spans="1:16" x14ac:dyDescent="0.2">
      <c r="A62" t="s">
        <v>8</v>
      </c>
      <c r="B62" t="s">
        <v>3</v>
      </c>
      <c r="C62" t="s">
        <v>20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f t="shared" si="0"/>
        <v>0</v>
      </c>
    </row>
    <row r="63" spans="1:16" x14ac:dyDescent="0.2">
      <c r="A63" t="s">
        <v>8</v>
      </c>
      <c r="B63" t="s">
        <v>5</v>
      </c>
      <c r="C63" t="s">
        <v>20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f t="shared" si="0"/>
        <v>0</v>
      </c>
    </row>
    <row r="64" spans="1:16" x14ac:dyDescent="0.2">
      <c r="A64" t="s">
        <v>8</v>
      </c>
      <c r="B64" t="s">
        <v>6</v>
      </c>
      <c r="C64" t="s">
        <v>20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f t="shared" si="0"/>
        <v>0</v>
      </c>
    </row>
    <row r="65" spans="1:16" x14ac:dyDescent="0.2">
      <c r="A65" t="s">
        <v>8</v>
      </c>
      <c r="B65" t="s">
        <v>7</v>
      </c>
      <c r="C65" t="s">
        <v>20</v>
      </c>
      <c r="D65">
        <v>177.42135667899501</v>
      </c>
      <c r="E65">
        <v>104.604302268621</v>
      </c>
      <c r="F65">
        <v>169.34285075213799</v>
      </c>
      <c r="G65">
        <v>201.55634555326799</v>
      </c>
      <c r="H65">
        <v>150.17921835156901</v>
      </c>
      <c r="I65">
        <v>162.282935325023</v>
      </c>
      <c r="J65">
        <v>151.49057379697601</v>
      </c>
      <c r="K65">
        <v>152.14416135302201</v>
      </c>
      <c r="L65">
        <v>200.56455186480099</v>
      </c>
      <c r="M65">
        <v>115.719407650329</v>
      </c>
      <c r="N65">
        <v>154.088992521817</v>
      </c>
      <c r="O65">
        <v>160.98767486700001</v>
      </c>
      <c r="P65">
        <f t="shared" si="0"/>
        <v>157.53833369440849</v>
      </c>
    </row>
    <row r="66" spans="1:16" x14ac:dyDescent="0.2">
      <c r="A66" t="s">
        <v>2</v>
      </c>
      <c r="B66" t="s">
        <v>3</v>
      </c>
      <c r="C66" t="s">
        <v>21</v>
      </c>
      <c r="D66">
        <v>14.1215959551594</v>
      </c>
      <c r="E66">
        <v>13.7814722322638</v>
      </c>
      <c r="F66">
        <v>2.4535419487349501</v>
      </c>
      <c r="G66">
        <v>11.159941746755299</v>
      </c>
      <c r="H66">
        <v>7.0442580990567398</v>
      </c>
      <c r="I66">
        <v>23.068308974362701</v>
      </c>
      <c r="J66">
        <v>14.9611332113288</v>
      </c>
      <c r="K66">
        <v>14.529524959146199</v>
      </c>
      <c r="L66">
        <v>18.4120183879877</v>
      </c>
      <c r="M66">
        <v>3.7968119943832699</v>
      </c>
      <c r="N66">
        <v>24.445736331968199</v>
      </c>
      <c r="O66">
        <v>18.367840060788101</v>
      </c>
      <c r="P66">
        <f t="shared" si="0"/>
        <v>14.3255604571528</v>
      </c>
    </row>
    <row r="67" spans="1:16" x14ac:dyDescent="0.2">
      <c r="A67" t="s">
        <v>2</v>
      </c>
      <c r="B67" t="s">
        <v>5</v>
      </c>
      <c r="C67" t="s">
        <v>21</v>
      </c>
      <c r="D67">
        <v>2</v>
      </c>
      <c r="E67">
        <v>1.9147049388236499</v>
      </c>
      <c r="F67">
        <v>0.64889627497940205</v>
      </c>
      <c r="G67">
        <v>1.9999610729303801</v>
      </c>
      <c r="H67">
        <v>0</v>
      </c>
      <c r="I67">
        <v>10.211023486918799</v>
      </c>
      <c r="J67">
        <v>1.68157767935678</v>
      </c>
      <c r="K67">
        <v>1.7506767745403</v>
      </c>
      <c r="L67">
        <v>0.69424403016974501</v>
      </c>
      <c r="M67">
        <v>2.7675873227693599</v>
      </c>
      <c r="N67">
        <v>9.01564335627139</v>
      </c>
      <c r="O67">
        <v>1.70647384845685</v>
      </c>
      <c r="P67">
        <f t="shared" ref="P67:P89" si="1">MEDIAN(D67:O67)</f>
        <v>1.8326908566819751</v>
      </c>
    </row>
    <row r="68" spans="1:16" x14ac:dyDescent="0.2">
      <c r="A68" t="s">
        <v>2</v>
      </c>
      <c r="B68" t="s">
        <v>6</v>
      </c>
      <c r="C68" t="s">
        <v>21</v>
      </c>
      <c r="D68">
        <v>1.3420827204836301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1.3633590192404901</v>
      </c>
      <c r="L68">
        <v>0</v>
      </c>
      <c r="M68">
        <v>0</v>
      </c>
      <c r="N68">
        <v>0</v>
      </c>
      <c r="O68">
        <v>0</v>
      </c>
      <c r="P68">
        <f t="shared" si="1"/>
        <v>0</v>
      </c>
    </row>
    <row r="69" spans="1:16" x14ac:dyDescent="0.2">
      <c r="A69" t="s">
        <v>2</v>
      </c>
      <c r="B69" t="s">
        <v>7</v>
      </c>
      <c r="C69" t="s">
        <v>21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f t="shared" si="1"/>
        <v>0</v>
      </c>
    </row>
    <row r="70" spans="1:16" x14ac:dyDescent="0.2">
      <c r="A70" t="s">
        <v>8</v>
      </c>
      <c r="B70" t="s">
        <v>3</v>
      </c>
      <c r="C70" t="s">
        <v>21</v>
      </c>
      <c r="D70">
        <v>0</v>
      </c>
      <c r="E70">
        <v>19.819175749738601</v>
      </c>
      <c r="F70">
        <v>17.501446396765001</v>
      </c>
      <c r="G70">
        <v>6.0059139021968502</v>
      </c>
      <c r="H70">
        <v>21.9753707888365</v>
      </c>
      <c r="I70">
        <v>17.426158980924601</v>
      </c>
      <c r="J70">
        <v>17.381694209607801</v>
      </c>
      <c r="K70">
        <v>20.849215282143401</v>
      </c>
      <c r="L70">
        <v>31.998192019938099</v>
      </c>
      <c r="M70">
        <v>0</v>
      </c>
      <c r="N70">
        <v>13.496964343610699</v>
      </c>
      <c r="O70">
        <v>41.125446153943301</v>
      </c>
      <c r="P70">
        <f t="shared" si="1"/>
        <v>17.463802688844801</v>
      </c>
    </row>
    <row r="71" spans="1:16" x14ac:dyDescent="0.2">
      <c r="A71" t="s">
        <v>8</v>
      </c>
      <c r="B71" t="s">
        <v>5</v>
      </c>
      <c r="C71" t="s">
        <v>21</v>
      </c>
      <c r="D71">
        <v>0</v>
      </c>
      <c r="E71">
        <v>0</v>
      </c>
      <c r="F71">
        <v>2.6374813582339902</v>
      </c>
      <c r="G71">
        <v>2.6113655159171598</v>
      </c>
      <c r="H71">
        <v>0</v>
      </c>
      <c r="I71">
        <v>0</v>
      </c>
      <c r="J71">
        <v>1.73499316973845</v>
      </c>
      <c r="K71">
        <v>0</v>
      </c>
      <c r="L71">
        <v>0</v>
      </c>
      <c r="M71">
        <v>0</v>
      </c>
      <c r="N71">
        <v>0</v>
      </c>
      <c r="O71">
        <v>0</v>
      </c>
      <c r="P71">
        <f t="shared" si="1"/>
        <v>0</v>
      </c>
    </row>
    <row r="72" spans="1:16" x14ac:dyDescent="0.2">
      <c r="A72" t="s">
        <v>8</v>
      </c>
      <c r="B72" t="s">
        <v>6</v>
      </c>
      <c r="C72" t="s">
        <v>21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f t="shared" si="1"/>
        <v>0</v>
      </c>
    </row>
    <row r="73" spans="1:16" x14ac:dyDescent="0.2">
      <c r="A73" t="s">
        <v>8</v>
      </c>
      <c r="B73" t="s">
        <v>7</v>
      </c>
      <c r="C73" t="s">
        <v>21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2.8583127131505002</v>
      </c>
      <c r="K73">
        <v>0</v>
      </c>
      <c r="L73">
        <v>0</v>
      </c>
      <c r="M73">
        <v>0</v>
      </c>
      <c r="N73">
        <v>0</v>
      </c>
      <c r="O73">
        <v>2.92704863394545</v>
      </c>
      <c r="P73">
        <f t="shared" si="1"/>
        <v>0</v>
      </c>
    </row>
    <row r="74" spans="1:16" x14ac:dyDescent="0.2">
      <c r="A74" t="s">
        <v>2</v>
      </c>
      <c r="B74" t="s">
        <v>3</v>
      </c>
      <c r="C74" t="s">
        <v>22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f t="shared" si="1"/>
        <v>0</v>
      </c>
    </row>
    <row r="75" spans="1:16" x14ac:dyDescent="0.2">
      <c r="A75" t="s">
        <v>2</v>
      </c>
      <c r="B75" t="s">
        <v>5</v>
      </c>
      <c r="C75" t="s">
        <v>22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f t="shared" si="1"/>
        <v>0</v>
      </c>
    </row>
    <row r="76" spans="1:16" x14ac:dyDescent="0.2">
      <c r="A76" t="s">
        <v>2</v>
      </c>
      <c r="B76" t="s">
        <v>6</v>
      </c>
      <c r="C76" t="s">
        <v>22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f t="shared" si="1"/>
        <v>0</v>
      </c>
    </row>
    <row r="77" spans="1:16" x14ac:dyDescent="0.2">
      <c r="A77" t="s">
        <v>2</v>
      </c>
      <c r="B77" t="s">
        <v>7</v>
      </c>
      <c r="C77" t="s">
        <v>22</v>
      </c>
      <c r="D77">
        <v>5.8490186204338599</v>
      </c>
      <c r="E77">
        <v>5.9340752039583</v>
      </c>
      <c r="F77">
        <v>6.6050869136638601</v>
      </c>
      <c r="G77">
        <v>5.6937033423822303</v>
      </c>
      <c r="H77">
        <v>4.9759151569876696</v>
      </c>
      <c r="I77">
        <v>5.2518402254604899</v>
      </c>
      <c r="J77">
        <v>4.7443902392453197</v>
      </c>
      <c r="K77">
        <v>6.1179117056390098</v>
      </c>
      <c r="L77">
        <v>6.5879434130280297</v>
      </c>
      <c r="M77">
        <v>6.2638499601441699</v>
      </c>
      <c r="N77">
        <v>5.9719226862954304</v>
      </c>
      <c r="O77">
        <v>7.1361985361108502</v>
      </c>
      <c r="P77">
        <f t="shared" si="1"/>
        <v>5.9529989451268648</v>
      </c>
    </row>
    <row r="78" spans="1:16" x14ac:dyDescent="0.2">
      <c r="A78" t="s">
        <v>8</v>
      </c>
      <c r="B78" t="s">
        <v>3</v>
      </c>
      <c r="C78" t="s">
        <v>22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f t="shared" si="1"/>
        <v>0</v>
      </c>
    </row>
    <row r="79" spans="1:16" x14ac:dyDescent="0.2">
      <c r="A79" t="s">
        <v>8</v>
      </c>
      <c r="B79" t="s">
        <v>5</v>
      </c>
      <c r="C79" t="s">
        <v>22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f t="shared" si="1"/>
        <v>0</v>
      </c>
    </row>
    <row r="80" spans="1:16" x14ac:dyDescent="0.2">
      <c r="A80" t="s">
        <v>8</v>
      </c>
      <c r="B80" t="s">
        <v>6</v>
      </c>
      <c r="C80" t="s">
        <v>22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f t="shared" si="1"/>
        <v>0</v>
      </c>
    </row>
    <row r="81" spans="1:16" x14ac:dyDescent="0.2">
      <c r="A81" t="s">
        <v>8</v>
      </c>
      <c r="B81" t="s">
        <v>7</v>
      </c>
      <c r="C81" t="s">
        <v>22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f t="shared" si="1"/>
        <v>0</v>
      </c>
    </row>
    <row r="82" spans="1:16" x14ac:dyDescent="0.2">
      <c r="A82" t="s">
        <v>2</v>
      </c>
      <c r="B82" t="s">
        <v>3</v>
      </c>
      <c r="C82" t="s">
        <v>23</v>
      </c>
      <c r="D82">
        <v>1436.4016690430201</v>
      </c>
      <c r="E82">
        <v>1923.66383196078</v>
      </c>
      <c r="F82">
        <v>1543.8912712414699</v>
      </c>
      <c r="G82">
        <v>2278.6311825192902</v>
      </c>
      <c r="H82">
        <v>2667.1322227553601</v>
      </c>
      <c r="I82">
        <v>2996.15059013369</v>
      </c>
      <c r="J82">
        <v>1985.59172911418</v>
      </c>
      <c r="K82">
        <v>1928.31012058586</v>
      </c>
      <c r="L82">
        <v>1394.7103928900699</v>
      </c>
      <c r="M82">
        <v>2368.26148149656</v>
      </c>
      <c r="N82">
        <v>2300.96215587491</v>
      </c>
      <c r="O82">
        <v>1663.07265046515</v>
      </c>
      <c r="P82">
        <f t="shared" si="1"/>
        <v>1956.9509248500199</v>
      </c>
    </row>
    <row r="83" spans="1:16" x14ac:dyDescent="0.2">
      <c r="A83" t="s">
        <v>2</v>
      </c>
      <c r="B83" t="s">
        <v>5</v>
      </c>
      <c r="C83" t="s">
        <v>23</v>
      </c>
      <c r="D83">
        <v>539.5</v>
      </c>
      <c r="E83">
        <v>1003.73087878097</v>
      </c>
      <c r="F83">
        <v>380.90211341290899</v>
      </c>
      <c r="G83">
        <v>418.43629959199802</v>
      </c>
      <c r="H83">
        <v>54.845797394326397</v>
      </c>
      <c r="I83">
        <v>808.47280078780705</v>
      </c>
      <c r="J83">
        <v>330.14975104704899</v>
      </c>
      <c r="K83">
        <v>343.71620673474501</v>
      </c>
      <c r="L83">
        <v>84.697771680708897</v>
      </c>
      <c r="M83">
        <v>177.67910612179301</v>
      </c>
      <c r="N83">
        <v>408.47799514183401</v>
      </c>
      <c r="O83">
        <v>376.91750550728301</v>
      </c>
      <c r="P83">
        <f t="shared" si="1"/>
        <v>378.90980946009597</v>
      </c>
    </row>
    <row r="84" spans="1:16" x14ac:dyDescent="0.2">
      <c r="A84" t="s">
        <v>2</v>
      </c>
      <c r="B84" t="s">
        <v>6</v>
      </c>
      <c r="C84" t="s">
        <v>23</v>
      </c>
      <c r="D84">
        <v>1046.15348061699</v>
      </c>
      <c r="E84">
        <v>1885.68450605762</v>
      </c>
      <c r="F84">
        <v>1186.00690311572</v>
      </c>
      <c r="G84">
        <v>1272.98355602165</v>
      </c>
      <c r="H84">
        <v>558.22448811296795</v>
      </c>
      <c r="I84">
        <v>1016.1126091700201</v>
      </c>
      <c r="J84">
        <v>1467.21829330932</v>
      </c>
      <c r="K84">
        <v>1062.7383554979599</v>
      </c>
      <c r="L84">
        <v>206.98246716556301</v>
      </c>
      <c r="M84">
        <v>243.895302425355</v>
      </c>
      <c r="N84">
        <v>1097.6342864169101</v>
      </c>
      <c r="O84">
        <v>366.60246729677101</v>
      </c>
      <c r="P84">
        <f t="shared" si="1"/>
        <v>1054.445918057475</v>
      </c>
    </row>
    <row r="85" spans="1:16" x14ac:dyDescent="0.2">
      <c r="A85" t="s">
        <v>2</v>
      </c>
      <c r="B85" t="s">
        <v>7</v>
      </c>
      <c r="C85" t="s">
        <v>23</v>
      </c>
      <c r="D85">
        <v>710.65576238271399</v>
      </c>
      <c r="E85">
        <v>900.49591220067202</v>
      </c>
      <c r="F85">
        <v>237.783128891899</v>
      </c>
      <c r="G85">
        <v>725.94717615373395</v>
      </c>
      <c r="H85">
        <v>634.42918251592801</v>
      </c>
      <c r="I85">
        <v>584.26722508247997</v>
      </c>
      <c r="J85">
        <v>604.909755503778</v>
      </c>
      <c r="K85">
        <v>1145.5789668809</v>
      </c>
      <c r="L85">
        <v>475.97891159127499</v>
      </c>
      <c r="M85">
        <v>798.64086991838201</v>
      </c>
      <c r="N85">
        <v>879.86327677617999</v>
      </c>
      <c r="O85">
        <v>952.68250457079898</v>
      </c>
      <c r="P85">
        <f t="shared" si="1"/>
        <v>718.30146926822397</v>
      </c>
    </row>
    <row r="86" spans="1:16" x14ac:dyDescent="0.2">
      <c r="A86" t="s">
        <v>8</v>
      </c>
      <c r="B86" t="s">
        <v>3</v>
      </c>
      <c r="C86" t="s">
        <v>23</v>
      </c>
      <c r="D86">
        <v>18040.847233864799</v>
      </c>
      <c r="E86">
        <v>24253.9040023282</v>
      </c>
      <c r="F86">
        <v>16836.391433688001</v>
      </c>
      <c r="G86">
        <v>20776.833523613601</v>
      </c>
      <c r="H86">
        <v>20578.660806659002</v>
      </c>
      <c r="I86">
        <v>20950.665644314799</v>
      </c>
      <c r="J86">
        <v>21271.012885750999</v>
      </c>
      <c r="K86">
        <v>17499.915205157798</v>
      </c>
      <c r="L86">
        <v>24801.108484472799</v>
      </c>
      <c r="M86">
        <v>21534.694590693802</v>
      </c>
      <c r="N86">
        <v>15296.0483407761</v>
      </c>
      <c r="O86">
        <v>20961.225455808199</v>
      </c>
      <c r="P86">
        <f t="shared" si="1"/>
        <v>20863.7495839642</v>
      </c>
    </row>
    <row r="87" spans="1:16" x14ac:dyDescent="0.2">
      <c r="A87" t="s">
        <v>8</v>
      </c>
      <c r="B87" t="s">
        <v>5</v>
      </c>
      <c r="C87" t="s">
        <v>23</v>
      </c>
      <c r="D87">
        <v>410.03523130068697</v>
      </c>
      <c r="E87">
        <v>125.69819163608599</v>
      </c>
      <c r="F87">
        <v>380.67647603843898</v>
      </c>
      <c r="G87">
        <v>18.2795586114201</v>
      </c>
      <c r="H87">
        <v>87.390875666852907</v>
      </c>
      <c r="I87">
        <v>115.723354919172</v>
      </c>
      <c r="J87">
        <v>130.62019956888199</v>
      </c>
      <c r="K87">
        <v>351.64047444688703</v>
      </c>
      <c r="L87">
        <v>168.98136618437499</v>
      </c>
      <c r="M87">
        <v>61.208876339924402</v>
      </c>
      <c r="N87">
        <v>556.34151019480305</v>
      </c>
      <c r="O87">
        <v>119.98261536616501</v>
      </c>
      <c r="P87">
        <f t="shared" si="1"/>
        <v>128.15919560248398</v>
      </c>
    </row>
    <row r="88" spans="1:16" x14ac:dyDescent="0.2">
      <c r="A88" t="s">
        <v>8</v>
      </c>
      <c r="B88" t="s">
        <v>6</v>
      </c>
      <c r="C88" t="s">
        <v>23</v>
      </c>
      <c r="D88">
        <v>423.89852297590801</v>
      </c>
      <c r="E88">
        <v>93.801602606485403</v>
      </c>
      <c r="F88">
        <v>63.431169834773101</v>
      </c>
      <c r="G88">
        <v>4.9027820114977798</v>
      </c>
      <c r="H88">
        <v>73.980325336989594</v>
      </c>
      <c r="I88">
        <v>59.921308540116399</v>
      </c>
      <c r="J88">
        <v>106.69108970502</v>
      </c>
      <c r="K88">
        <v>473.21776601472402</v>
      </c>
      <c r="L88">
        <v>124.907196625941</v>
      </c>
      <c r="M88">
        <v>159.010894562799</v>
      </c>
      <c r="N88">
        <v>92.637193970208997</v>
      </c>
      <c r="O88">
        <v>91.058977743703593</v>
      </c>
      <c r="P88">
        <f t="shared" si="1"/>
        <v>93.219398288347207</v>
      </c>
    </row>
    <row r="89" spans="1:16" x14ac:dyDescent="0.2">
      <c r="A89" t="s">
        <v>8</v>
      </c>
      <c r="B89" t="s">
        <v>7</v>
      </c>
      <c r="C89" t="s">
        <v>23</v>
      </c>
      <c r="D89">
        <v>985.49499028060302</v>
      </c>
      <c r="E89">
        <v>6649.9141123966301</v>
      </c>
      <c r="F89">
        <v>1515.4535696765599</v>
      </c>
      <c r="G89">
        <v>1442.9823838088801</v>
      </c>
      <c r="H89">
        <v>1343.9577255920699</v>
      </c>
      <c r="I89">
        <v>234.57260651526099</v>
      </c>
      <c r="J89">
        <v>1606.3717447905799</v>
      </c>
      <c r="K89">
        <v>6091.2332151389201</v>
      </c>
      <c r="L89">
        <v>341.63961800699298</v>
      </c>
      <c r="M89">
        <v>186.43682343664199</v>
      </c>
      <c r="N89">
        <v>2439.742382466</v>
      </c>
      <c r="O89">
        <v>1907.3903344021601</v>
      </c>
      <c r="P89">
        <f t="shared" si="1"/>
        <v>1479.2179767427201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0C3BB-C85B-0742-91E9-7EB8EB1A5414}">
  <dimension ref="A1:P161"/>
  <sheetViews>
    <sheetView workbookViewId="0">
      <selection activeCell="A2" sqref="A2:O161"/>
    </sheetView>
  </sheetViews>
  <sheetFormatPr baseColWidth="10" defaultRowHeight="16" x14ac:dyDescent="0.2"/>
  <sheetData>
    <row r="1" spans="1:16" x14ac:dyDescent="0.2">
      <c r="A1" t="s">
        <v>0</v>
      </c>
      <c r="B1" t="s">
        <v>1</v>
      </c>
      <c r="C1" t="s">
        <v>382</v>
      </c>
      <c r="D1">
        <v>1</v>
      </c>
      <c r="E1">
        <v>2</v>
      </c>
      <c r="F1">
        <v>3</v>
      </c>
      <c r="G1">
        <v>4</v>
      </c>
      <c r="H1">
        <v>5</v>
      </c>
      <c r="I1">
        <v>6</v>
      </c>
      <c r="J1">
        <v>7</v>
      </c>
      <c r="K1">
        <v>8</v>
      </c>
      <c r="L1">
        <v>9</v>
      </c>
      <c r="M1">
        <v>10</v>
      </c>
      <c r="N1">
        <v>11</v>
      </c>
      <c r="O1">
        <v>12</v>
      </c>
      <c r="P1" t="s">
        <v>395</v>
      </c>
    </row>
    <row r="2" spans="1:16" x14ac:dyDescent="0.2">
      <c r="A2" t="s">
        <v>2</v>
      </c>
      <c r="B2" t="s">
        <v>3</v>
      </c>
      <c r="C2" t="s">
        <v>24</v>
      </c>
      <c r="D2">
        <v>8047.7346410415003</v>
      </c>
      <c r="E2">
        <v>7972.30024296379</v>
      </c>
      <c r="F2">
        <v>7115.4206559694303</v>
      </c>
      <c r="G2">
        <v>10047.9685394764</v>
      </c>
      <c r="H2">
        <v>10180.9161864371</v>
      </c>
      <c r="I2">
        <v>8434.4995753870298</v>
      </c>
      <c r="J2">
        <v>8547.6788708568201</v>
      </c>
      <c r="K2">
        <v>8401.9495145725596</v>
      </c>
      <c r="L2">
        <v>5702.4349312127497</v>
      </c>
      <c r="M2">
        <v>6253.3135930665303</v>
      </c>
      <c r="N2">
        <v>9779.3293232964406</v>
      </c>
      <c r="O2">
        <v>9074.7456652589499</v>
      </c>
      <c r="P2">
        <f>MEDIAN(D2:O2)</f>
        <v>8418.2245449797956</v>
      </c>
    </row>
    <row r="3" spans="1:16" x14ac:dyDescent="0.2">
      <c r="A3" t="s">
        <v>2</v>
      </c>
      <c r="B3" t="s">
        <v>5</v>
      </c>
      <c r="C3" t="s">
        <v>24</v>
      </c>
      <c r="D3">
        <v>4586</v>
      </c>
      <c r="E3">
        <v>5279.2693338613599</v>
      </c>
      <c r="F3">
        <v>5375.8230805749099</v>
      </c>
      <c r="G3">
        <v>6527.59469124107</v>
      </c>
      <c r="H3">
        <v>5507.6699281752699</v>
      </c>
      <c r="I3">
        <v>8026.4718445360204</v>
      </c>
      <c r="J3">
        <v>6490.8355979984499</v>
      </c>
      <c r="K3">
        <v>3269.3722551225401</v>
      </c>
      <c r="L3">
        <v>3930.2087201620102</v>
      </c>
      <c r="M3">
        <v>2392.1999503137199</v>
      </c>
      <c r="N3">
        <v>3156.9332942004999</v>
      </c>
      <c r="O3">
        <v>5091.6212947112599</v>
      </c>
      <c r="P3">
        <f t="shared" ref="P3:P66" si="0">MEDIAN(D3:O3)</f>
        <v>5185.4453142863094</v>
      </c>
    </row>
    <row r="4" spans="1:16" x14ac:dyDescent="0.2">
      <c r="A4" t="s">
        <v>2</v>
      </c>
      <c r="B4" t="s">
        <v>6</v>
      </c>
      <c r="C4" t="s">
        <v>24</v>
      </c>
      <c r="D4">
        <v>2693.2700109044399</v>
      </c>
      <c r="E4">
        <v>4948.4594079583303</v>
      </c>
      <c r="F4">
        <v>3123.75198316258</v>
      </c>
      <c r="G4">
        <v>3954.1134263226199</v>
      </c>
      <c r="H4">
        <v>5362.60209644303</v>
      </c>
      <c r="I4">
        <v>2900.5760303782499</v>
      </c>
      <c r="J4">
        <v>3648.2013252861502</v>
      </c>
      <c r="K4">
        <v>3860.69296696019</v>
      </c>
      <c r="L4">
        <v>2532.9357651988098</v>
      </c>
      <c r="M4">
        <v>4060.1881945724599</v>
      </c>
      <c r="N4">
        <v>4732.4552257888699</v>
      </c>
      <c r="O4">
        <v>4046.79560081728</v>
      </c>
      <c r="P4">
        <f t="shared" si="0"/>
        <v>3907.403196641405</v>
      </c>
    </row>
    <row r="5" spans="1:16" x14ac:dyDescent="0.2">
      <c r="A5" t="s">
        <v>2</v>
      </c>
      <c r="B5" t="s">
        <v>7</v>
      </c>
      <c r="C5" t="s">
        <v>24</v>
      </c>
      <c r="D5">
        <v>5738.1141355787104</v>
      </c>
      <c r="E5">
        <v>5806.3744627696597</v>
      </c>
      <c r="F5">
        <v>2940.63921679442</v>
      </c>
      <c r="G5">
        <v>5586.2949479097797</v>
      </c>
      <c r="H5">
        <v>4887.7993363282303</v>
      </c>
      <c r="I5">
        <v>10199.797246055399</v>
      </c>
      <c r="J5">
        <v>5396.3092034644196</v>
      </c>
      <c r="K5">
        <v>6002.4202143148304</v>
      </c>
      <c r="L5">
        <v>6428.4577133579696</v>
      </c>
      <c r="M5">
        <v>2445.11461243739</v>
      </c>
      <c r="N5">
        <v>5499.39884815195</v>
      </c>
      <c r="O5">
        <v>6529.0885364899896</v>
      </c>
      <c r="P5">
        <f t="shared" si="0"/>
        <v>5662.204541744245</v>
      </c>
    </row>
    <row r="6" spans="1:16" x14ac:dyDescent="0.2">
      <c r="A6" t="s">
        <v>8</v>
      </c>
      <c r="B6" t="s">
        <v>3</v>
      </c>
      <c r="C6" t="s">
        <v>24</v>
      </c>
      <c r="D6">
        <v>682.29441375789702</v>
      </c>
      <c r="E6">
        <v>550.974923026645</v>
      </c>
      <c r="F6">
        <v>1264.384840983</v>
      </c>
      <c r="G6">
        <v>869.98529605713395</v>
      </c>
      <c r="H6">
        <v>1400.2854333725199</v>
      </c>
      <c r="I6">
        <v>1047.9572402587401</v>
      </c>
      <c r="J6">
        <v>1024.9628881643</v>
      </c>
      <c r="K6">
        <v>1194.9624477597199</v>
      </c>
      <c r="L6">
        <v>331.01648292758699</v>
      </c>
      <c r="M6">
        <v>846.73785642673295</v>
      </c>
      <c r="N6">
        <v>828.515603980268</v>
      </c>
      <c r="O6">
        <v>1365.0225407282301</v>
      </c>
      <c r="P6">
        <f t="shared" si="0"/>
        <v>947.47409211071704</v>
      </c>
    </row>
    <row r="7" spans="1:16" x14ac:dyDescent="0.2">
      <c r="A7" t="s">
        <v>8</v>
      </c>
      <c r="B7" t="s">
        <v>5</v>
      </c>
      <c r="C7" t="s">
        <v>24</v>
      </c>
      <c r="D7">
        <v>5115.3506212886396</v>
      </c>
      <c r="E7">
        <v>3237.3709546405398</v>
      </c>
      <c r="F7">
        <v>1431.15197442977</v>
      </c>
      <c r="G7">
        <v>1212.5614986451101</v>
      </c>
      <c r="H7">
        <v>382.88698458971299</v>
      </c>
      <c r="I7">
        <v>1229.46709178929</v>
      </c>
      <c r="J7">
        <v>1444.05141537233</v>
      </c>
      <c r="K7">
        <v>10236.5140422154</v>
      </c>
      <c r="L7">
        <v>1203.5963420318401</v>
      </c>
      <c r="M7">
        <v>251.22052059720201</v>
      </c>
      <c r="N7">
        <v>1519.1534939688499</v>
      </c>
      <c r="O7">
        <v>3559.3199862485999</v>
      </c>
      <c r="P7">
        <f t="shared" si="0"/>
        <v>1437.60169490105</v>
      </c>
    </row>
    <row r="8" spans="1:16" x14ac:dyDescent="0.2">
      <c r="A8" t="s">
        <v>8</v>
      </c>
      <c r="B8" t="s">
        <v>6</v>
      </c>
      <c r="C8" t="s">
        <v>24</v>
      </c>
      <c r="D8">
        <v>5067.4813965292597</v>
      </c>
      <c r="E8">
        <v>3180.23360207818</v>
      </c>
      <c r="F8">
        <v>3978.3470196390899</v>
      </c>
      <c r="G8">
        <v>4041.4855783819498</v>
      </c>
      <c r="H8">
        <v>1850.4950443054599</v>
      </c>
      <c r="I8">
        <v>5316.4218966841499</v>
      </c>
      <c r="J8">
        <v>3826.8820050552599</v>
      </c>
      <c r="K8">
        <v>7015.37912795805</v>
      </c>
      <c r="L8">
        <v>5352.5168540367004</v>
      </c>
      <c r="M8">
        <v>230.36474341830399</v>
      </c>
      <c r="N8">
        <v>3941.4998607675998</v>
      </c>
      <c r="O8">
        <v>3873.8582430035699</v>
      </c>
      <c r="P8">
        <f t="shared" si="0"/>
        <v>3959.9234402033449</v>
      </c>
    </row>
    <row r="9" spans="1:16" x14ac:dyDescent="0.2">
      <c r="A9" t="s">
        <v>8</v>
      </c>
      <c r="B9" t="s">
        <v>7</v>
      </c>
      <c r="C9" t="s">
        <v>24</v>
      </c>
      <c r="D9">
        <v>884.04282881646202</v>
      </c>
      <c r="E9">
        <v>287.36111603043798</v>
      </c>
      <c r="F9">
        <v>826.71478404859704</v>
      </c>
      <c r="G9">
        <v>299.59061267046502</v>
      </c>
      <c r="H9">
        <v>377.77107064083498</v>
      </c>
      <c r="I9">
        <v>1133.5109157357299</v>
      </c>
      <c r="J9">
        <v>741.00850771685202</v>
      </c>
      <c r="K9">
        <v>839.71514968362101</v>
      </c>
      <c r="L9">
        <v>828.21973969694398</v>
      </c>
      <c r="M9">
        <v>838.19242431301495</v>
      </c>
      <c r="N9">
        <v>1080.0769102418899</v>
      </c>
      <c r="O9">
        <v>824.73198627818704</v>
      </c>
      <c r="P9">
        <f t="shared" si="0"/>
        <v>827.46726187277045</v>
      </c>
    </row>
    <row r="10" spans="1:16" x14ac:dyDescent="0.2">
      <c r="A10" t="s">
        <v>2</v>
      </c>
      <c r="B10" t="s">
        <v>3</v>
      </c>
      <c r="C10" t="s">
        <v>25</v>
      </c>
      <c r="D10">
        <v>11.2911043718575</v>
      </c>
      <c r="E10">
        <v>19.0455891610221</v>
      </c>
      <c r="F10">
        <v>4.3008327943861504</v>
      </c>
      <c r="G10">
        <v>27.630916206873199</v>
      </c>
      <c r="H10">
        <v>7.9119459181360803</v>
      </c>
      <c r="I10">
        <v>25.861977648903601</v>
      </c>
      <c r="J10">
        <v>23.864514921723298</v>
      </c>
      <c r="K10">
        <v>23.457648864852999</v>
      </c>
      <c r="L10">
        <v>26.140194081960001</v>
      </c>
      <c r="M10">
        <v>125.32467324947299</v>
      </c>
      <c r="N10">
        <v>164.663605737225</v>
      </c>
      <c r="O10">
        <v>23.031143915629801</v>
      </c>
      <c r="P10">
        <f t="shared" si="0"/>
        <v>23.661081893288149</v>
      </c>
    </row>
    <row r="11" spans="1:16" x14ac:dyDescent="0.2">
      <c r="A11" t="s">
        <v>2</v>
      </c>
      <c r="B11" t="s">
        <v>5</v>
      </c>
      <c r="C11" t="s">
        <v>25</v>
      </c>
      <c r="D11">
        <v>3.25</v>
      </c>
      <c r="E11">
        <v>9.4683282954213492</v>
      </c>
      <c r="F11">
        <v>8.6084791836006094</v>
      </c>
      <c r="G11">
        <v>8.2367125441527698</v>
      </c>
      <c r="H11">
        <v>3.1045026497529</v>
      </c>
      <c r="I11">
        <v>52.014776796178303</v>
      </c>
      <c r="J11">
        <v>7.5047272655164097</v>
      </c>
      <c r="K11">
        <v>7.8171086184512504</v>
      </c>
      <c r="L11">
        <v>2.9085725958645798</v>
      </c>
      <c r="M11">
        <v>39.094776446180497</v>
      </c>
      <c r="N11">
        <v>8.9734747746110308</v>
      </c>
      <c r="O11">
        <v>8.1207641710421807</v>
      </c>
      <c r="P11">
        <f t="shared" si="0"/>
        <v>8.1787383575974744</v>
      </c>
    </row>
    <row r="12" spans="1:16" x14ac:dyDescent="0.2">
      <c r="A12" t="s">
        <v>2</v>
      </c>
      <c r="B12" t="s">
        <v>6</v>
      </c>
      <c r="C12" t="s">
        <v>25</v>
      </c>
      <c r="D12">
        <v>4.9503721015133797</v>
      </c>
      <c r="E12">
        <v>7.49979639360929</v>
      </c>
      <c r="F12">
        <v>4.73430252255387</v>
      </c>
      <c r="G12">
        <v>60.884214828364399</v>
      </c>
      <c r="H12">
        <v>9.1433965838755906</v>
      </c>
      <c r="I12">
        <v>18.059453633160501</v>
      </c>
      <c r="J12">
        <v>19.2980531408103</v>
      </c>
      <c r="K12">
        <v>20.1153266678831</v>
      </c>
      <c r="L12">
        <v>40.726664274462202</v>
      </c>
      <c r="M12">
        <v>35.767500435278798</v>
      </c>
      <c r="N12">
        <v>19.638946091766201</v>
      </c>
      <c r="O12">
        <v>96.972732837409595</v>
      </c>
      <c r="P12">
        <f t="shared" si="0"/>
        <v>19.468499616288248</v>
      </c>
    </row>
    <row r="13" spans="1:16" x14ac:dyDescent="0.2">
      <c r="A13" t="s">
        <v>2</v>
      </c>
      <c r="B13" t="s">
        <v>7</v>
      </c>
      <c r="C13" t="s">
        <v>25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f t="shared" si="0"/>
        <v>0</v>
      </c>
    </row>
    <row r="14" spans="1:16" x14ac:dyDescent="0.2">
      <c r="A14" t="s">
        <v>8</v>
      </c>
      <c r="B14" t="s">
        <v>3</v>
      </c>
      <c r="C14" t="s">
        <v>25</v>
      </c>
      <c r="D14">
        <v>24.005403060857599</v>
      </c>
      <c r="E14">
        <v>293.70150855552498</v>
      </c>
      <c r="F14">
        <v>35.086992613998</v>
      </c>
      <c r="G14">
        <v>115.43741626065599</v>
      </c>
      <c r="H14">
        <v>506.78008476380501</v>
      </c>
      <c r="I14">
        <v>24.9266340596728</v>
      </c>
      <c r="J14">
        <v>65.012512232423703</v>
      </c>
      <c r="K14">
        <v>241.992733523607</v>
      </c>
      <c r="L14">
        <v>101.274164748383</v>
      </c>
      <c r="M14">
        <v>112.20575275348099</v>
      </c>
      <c r="N14">
        <v>88.681551268452907</v>
      </c>
      <c r="O14">
        <v>117.46807521804701</v>
      </c>
      <c r="P14">
        <f t="shared" si="0"/>
        <v>106.739958750932</v>
      </c>
    </row>
    <row r="15" spans="1:16" x14ac:dyDescent="0.2">
      <c r="A15" t="s">
        <v>8</v>
      </c>
      <c r="B15" t="s">
        <v>5</v>
      </c>
      <c r="C15" t="s">
        <v>25</v>
      </c>
      <c r="D15">
        <v>153.62222624523301</v>
      </c>
      <c r="E15">
        <v>45.007352296222201</v>
      </c>
      <c r="F15">
        <v>324.13466747605003</v>
      </c>
      <c r="G15">
        <v>10.907599687962</v>
      </c>
      <c r="H15">
        <v>13.7446609852717</v>
      </c>
      <c r="I15">
        <v>0.38040442196450802</v>
      </c>
      <c r="J15">
        <v>50.934981854098503</v>
      </c>
      <c r="K15">
        <v>534.60860026554701</v>
      </c>
      <c r="L15">
        <v>43.806964223179001</v>
      </c>
      <c r="M15">
        <v>75.487167506576398</v>
      </c>
      <c r="N15">
        <v>53.5840031907331</v>
      </c>
      <c r="O15">
        <v>292.61478753646202</v>
      </c>
      <c r="P15">
        <f t="shared" si="0"/>
        <v>52.259492522415798</v>
      </c>
    </row>
    <row r="16" spans="1:16" x14ac:dyDescent="0.2">
      <c r="A16" t="s">
        <v>8</v>
      </c>
      <c r="B16" t="s">
        <v>6</v>
      </c>
      <c r="C16" t="s">
        <v>25</v>
      </c>
      <c r="D16">
        <v>140.822011666202</v>
      </c>
      <c r="E16">
        <v>78.507633033996498</v>
      </c>
      <c r="F16">
        <v>44.3265250002801</v>
      </c>
      <c r="G16">
        <v>5.6077224620257402</v>
      </c>
      <c r="H16">
        <v>11.4293718622716</v>
      </c>
      <c r="I16">
        <v>3.76517131493212</v>
      </c>
      <c r="J16">
        <v>61.952248117398803</v>
      </c>
      <c r="K16">
        <v>74.320756643188901</v>
      </c>
      <c r="L16">
        <v>294.14861838962298</v>
      </c>
      <c r="M16">
        <v>21.5055694013923</v>
      </c>
      <c r="N16">
        <v>215.842737489748</v>
      </c>
      <c r="O16">
        <v>98.078256994238899</v>
      </c>
      <c r="P16">
        <f t="shared" si="0"/>
        <v>68.136502380293848</v>
      </c>
    </row>
    <row r="17" spans="1:16" x14ac:dyDescent="0.2">
      <c r="A17" t="s">
        <v>8</v>
      </c>
      <c r="B17" t="s">
        <v>7</v>
      </c>
      <c r="C17" t="s">
        <v>25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f t="shared" si="0"/>
        <v>0</v>
      </c>
    </row>
    <row r="18" spans="1:16" x14ac:dyDescent="0.2">
      <c r="A18" t="s">
        <v>2</v>
      </c>
      <c r="B18" t="s">
        <v>3</v>
      </c>
      <c r="C18" t="s">
        <v>26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f t="shared" si="0"/>
        <v>0</v>
      </c>
    </row>
    <row r="19" spans="1:16" x14ac:dyDescent="0.2">
      <c r="A19" t="s">
        <v>2</v>
      </c>
      <c r="B19" t="s">
        <v>5</v>
      </c>
      <c r="C19" t="s">
        <v>26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f t="shared" si="0"/>
        <v>0</v>
      </c>
    </row>
    <row r="20" spans="1:16" x14ac:dyDescent="0.2">
      <c r="A20" t="s">
        <v>2</v>
      </c>
      <c r="B20" t="s">
        <v>6</v>
      </c>
      <c r="C20" t="s">
        <v>26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f t="shared" si="0"/>
        <v>0</v>
      </c>
    </row>
    <row r="21" spans="1:16" x14ac:dyDescent="0.2">
      <c r="A21" t="s">
        <v>2</v>
      </c>
      <c r="B21" t="s">
        <v>7</v>
      </c>
      <c r="C21" t="s">
        <v>26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13.060993449362201</v>
      </c>
      <c r="M21">
        <v>0</v>
      </c>
      <c r="N21">
        <v>11.884168229393699</v>
      </c>
      <c r="O21">
        <v>0</v>
      </c>
      <c r="P21">
        <f t="shared" si="0"/>
        <v>0</v>
      </c>
    </row>
    <row r="22" spans="1:16" x14ac:dyDescent="0.2">
      <c r="A22" t="s">
        <v>8</v>
      </c>
      <c r="B22" t="s">
        <v>3</v>
      </c>
      <c r="C22" t="s">
        <v>26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f t="shared" si="0"/>
        <v>0</v>
      </c>
    </row>
    <row r="23" spans="1:16" x14ac:dyDescent="0.2">
      <c r="A23" t="s">
        <v>8</v>
      </c>
      <c r="B23" t="s">
        <v>5</v>
      </c>
      <c r="C23" t="s">
        <v>26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f t="shared" si="0"/>
        <v>0</v>
      </c>
    </row>
    <row r="24" spans="1:16" x14ac:dyDescent="0.2">
      <c r="A24" t="s">
        <v>8</v>
      </c>
      <c r="B24" t="s">
        <v>6</v>
      </c>
      <c r="C24" t="s">
        <v>26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f t="shared" si="0"/>
        <v>0</v>
      </c>
    </row>
    <row r="25" spans="1:16" x14ac:dyDescent="0.2">
      <c r="A25" t="s">
        <v>8</v>
      </c>
      <c r="B25" t="s">
        <v>7</v>
      </c>
      <c r="C25" t="s">
        <v>26</v>
      </c>
      <c r="D25">
        <v>19.2532013535345</v>
      </c>
      <c r="E25">
        <v>6.8014465332647998</v>
      </c>
      <c r="F25">
        <v>0</v>
      </c>
      <c r="G25">
        <v>0</v>
      </c>
      <c r="H25">
        <v>2.77772846059437</v>
      </c>
      <c r="I25">
        <v>0</v>
      </c>
      <c r="J25">
        <v>2.85003272198789</v>
      </c>
      <c r="K25">
        <v>3.2296736526293102</v>
      </c>
      <c r="L25">
        <v>23.7118125884605</v>
      </c>
      <c r="M25">
        <v>3.2238170165885198</v>
      </c>
      <c r="N25">
        <v>2.73091507014386</v>
      </c>
      <c r="O25">
        <v>2.9194052611617201</v>
      </c>
      <c r="P25">
        <f t="shared" si="0"/>
        <v>2.8847189915748048</v>
      </c>
    </row>
    <row r="26" spans="1:16" x14ac:dyDescent="0.2">
      <c r="A26" t="s">
        <v>2</v>
      </c>
      <c r="B26" t="s">
        <v>3</v>
      </c>
      <c r="C26" t="s">
        <v>27</v>
      </c>
      <c r="D26">
        <v>12.7024924183397</v>
      </c>
      <c r="E26">
        <v>17.898264944051299</v>
      </c>
      <c r="F26">
        <v>3.68642810947384</v>
      </c>
      <c r="G26">
        <v>157.23985467457601</v>
      </c>
      <c r="H26">
        <v>23.735837754408202</v>
      </c>
      <c r="I26">
        <v>11.882530271117799</v>
      </c>
      <c r="J26">
        <v>19.190022506025102</v>
      </c>
      <c r="K26">
        <v>18.862851858983301</v>
      </c>
      <c r="L26">
        <v>9.6815533636888897</v>
      </c>
      <c r="M26">
        <v>132.000042873843</v>
      </c>
      <c r="N26">
        <v>21.955147431629999</v>
      </c>
      <c r="O26">
        <v>28.4921370965744</v>
      </c>
      <c r="P26">
        <f t="shared" si="0"/>
        <v>19.026437182504203</v>
      </c>
    </row>
    <row r="27" spans="1:16" x14ac:dyDescent="0.2">
      <c r="A27" t="s">
        <v>2</v>
      </c>
      <c r="B27" t="s">
        <v>5</v>
      </c>
      <c r="C27" t="s">
        <v>27</v>
      </c>
      <c r="D27">
        <v>4</v>
      </c>
      <c r="E27">
        <v>13.075310954073601</v>
      </c>
      <c r="F27">
        <v>0</v>
      </c>
      <c r="G27">
        <v>8.6352631511278997</v>
      </c>
      <c r="H27">
        <v>0.70556878403475098</v>
      </c>
      <c r="I27">
        <v>32.392435849117</v>
      </c>
      <c r="J27">
        <v>7.8362614017440402</v>
      </c>
      <c r="K27">
        <v>8.1624427341258095</v>
      </c>
      <c r="L27">
        <v>4.3628588937968704</v>
      </c>
      <c r="M27">
        <v>10.5979815667356</v>
      </c>
      <c r="N27">
        <v>28.830441042926999</v>
      </c>
      <c r="O27">
        <v>8.4795127890400295</v>
      </c>
      <c r="P27">
        <f t="shared" si="0"/>
        <v>8.3209777615829204</v>
      </c>
    </row>
    <row r="28" spans="1:16" x14ac:dyDescent="0.2">
      <c r="A28" t="s">
        <v>2</v>
      </c>
      <c r="B28" t="s">
        <v>6</v>
      </c>
      <c r="C28" t="s">
        <v>27</v>
      </c>
      <c r="D28">
        <v>12.0414456523298</v>
      </c>
      <c r="E28">
        <v>3.7498981968046401</v>
      </c>
      <c r="F28">
        <v>3.5507268919153998</v>
      </c>
      <c r="G28">
        <v>8.6911232335207895</v>
      </c>
      <c r="H28">
        <v>7.1115306763476802</v>
      </c>
      <c r="I28">
        <v>70.936232288810899</v>
      </c>
      <c r="J28">
        <v>8.6928167300947301</v>
      </c>
      <c r="K28">
        <v>9.0609579585059006</v>
      </c>
      <c r="L28">
        <v>2.6275267273846499</v>
      </c>
      <c r="M28">
        <v>20.768226059194099</v>
      </c>
      <c r="N28">
        <v>8.8463721134082398</v>
      </c>
      <c r="O28">
        <v>42.670034578378399</v>
      </c>
      <c r="P28">
        <f t="shared" si="0"/>
        <v>8.769594421751485</v>
      </c>
    </row>
    <row r="29" spans="1:16" x14ac:dyDescent="0.2">
      <c r="A29" t="s">
        <v>2</v>
      </c>
      <c r="B29" t="s">
        <v>7</v>
      </c>
      <c r="C29" t="s">
        <v>27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f t="shared" si="0"/>
        <v>0</v>
      </c>
    </row>
    <row r="30" spans="1:16" x14ac:dyDescent="0.2">
      <c r="A30" t="s">
        <v>8</v>
      </c>
      <c r="B30" t="s">
        <v>3</v>
      </c>
      <c r="C30" t="s">
        <v>27</v>
      </c>
      <c r="D30">
        <v>0</v>
      </c>
      <c r="E30">
        <v>40.412416874888201</v>
      </c>
      <c r="F30">
        <v>93.983015930351897</v>
      </c>
      <c r="G30">
        <v>26.7570170140594</v>
      </c>
      <c r="H30">
        <v>37.716337545314602</v>
      </c>
      <c r="I30">
        <v>0</v>
      </c>
      <c r="J30">
        <v>16.253128058105901</v>
      </c>
      <c r="K30">
        <v>55.662274573545197</v>
      </c>
      <c r="L30">
        <v>33.758054916127897</v>
      </c>
      <c r="M30">
        <v>36.882446506931302</v>
      </c>
      <c r="N30">
        <v>29.149954352130301</v>
      </c>
      <c r="O30">
        <v>101.153064771096</v>
      </c>
      <c r="P30">
        <f t="shared" si="0"/>
        <v>35.320250711529596</v>
      </c>
    </row>
    <row r="31" spans="1:16" x14ac:dyDescent="0.2">
      <c r="A31" t="s">
        <v>8</v>
      </c>
      <c r="B31" t="s">
        <v>5</v>
      </c>
      <c r="C31" t="s">
        <v>27</v>
      </c>
      <c r="D31">
        <v>0</v>
      </c>
      <c r="E31">
        <v>0.39480133593177402</v>
      </c>
      <c r="F31">
        <v>38.967009204771102</v>
      </c>
      <c r="G31">
        <v>0</v>
      </c>
      <c r="H31">
        <v>0.57750676408704904</v>
      </c>
      <c r="I31">
        <v>0</v>
      </c>
      <c r="J31">
        <v>0.44679808643946101</v>
      </c>
      <c r="K31">
        <v>0</v>
      </c>
      <c r="L31">
        <v>47.092486539917502</v>
      </c>
      <c r="M31">
        <v>34.851401701345999</v>
      </c>
      <c r="N31">
        <v>0.47003511570818501</v>
      </c>
      <c r="O31">
        <v>0.413297722509127</v>
      </c>
      <c r="P31">
        <f t="shared" si="0"/>
        <v>0.43004790447429397</v>
      </c>
    </row>
    <row r="32" spans="1:16" x14ac:dyDescent="0.2">
      <c r="A32" t="s">
        <v>8</v>
      </c>
      <c r="B32" t="s">
        <v>6</v>
      </c>
      <c r="C32" t="s">
        <v>27</v>
      </c>
      <c r="D32">
        <v>39.053699577501</v>
      </c>
      <c r="E32">
        <v>11.3309985822263</v>
      </c>
      <c r="F32">
        <v>10.488218866815901</v>
      </c>
      <c r="G32">
        <v>2.24308898481029</v>
      </c>
      <c r="H32">
        <v>1.0631973825368899</v>
      </c>
      <c r="I32">
        <v>0</v>
      </c>
      <c r="J32">
        <v>10.425976211076801</v>
      </c>
      <c r="K32">
        <v>12.5074789744959</v>
      </c>
      <c r="L32">
        <v>94.244584392312902</v>
      </c>
      <c r="M32">
        <v>5.1030164681269996</v>
      </c>
      <c r="N32">
        <v>10.391077751433899</v>
      </c>
      <c r="O32">
        <v>44.613602632065501</v>
      </c>
      <c r="P32">
        <f t="shared" si="0"/>
        <v>10.45709753894635</v>
      </c>
    </row>
    <row r="33" spans="1:16" x14ac:dyDescent="0.2">
      <c r="A33" t="s">
        <v>8</v>
      </c>
      <c r="B33" t="s">
        <v>7</v>
      </c>
      <c r="C33" t="s">
        <v>27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f t="shared" si="0"/>
        <v>0</v>
      </c>
    </row>
    <row r="34" spans="1:16" x14ac:dyDescent="0.2">
      <c r="A34" t="s">
        <v>2</v>
      </c>
      <c r="B34" t="s">
        <v>3</v>
      </c>
      <c r="C34" t="s">
        <v>28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f t="shared" si="0"/>
        <v>0</v>
      </c>
    </row>
    <row r="35" spans="1:16" x14ac:dyDescent="0.2">
      <c r="A35" t="s">
        <v>2</v>
      </c>
      <c r="B35" t="s">
        <v>5</v>
      </c>
      <c r="C35" t="s">
        <v>28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f t="shared" si="0"/>
        <v>0</v>
      </c>
    </row>
    <row r="36" spans="1:16" x14ac:dyDescent="0.2">
      <c r="A36" t="s">
        <v>2</v>
      </c>
      <c r="B36" t="s">
        <v>6</v>
      </c>
      <c r="C36" t="s">
        <v>28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f t="shared" si="0"/>
        <v>0</v>
      </c>
    </row>
    <row r="37" spans="1:16" x14ac:dyDescent="0.2">
      <c r="A37" t="s">
        <v>2</v>
      </c>
      <c r="B37" t="s">
        <v>7</v>
      </c>
      <c r="C37" t="s">
        <v>28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f t="shared" si="0"/>
        <v>0</v>
      </c>
    </row>
    <row r="38" spans="1:16" x14ac:dyDescent="0.2">
      <c r="A38" t="s">
        <v>8</v>
      </c>
      <c r="B38" t="s">
        <v>3</v>
      </c>
      <c r="C38" t="s">
        <v>28</v>
      </c>
      <c r="D38">
        <v>4.0572512215533996</v>
      </c>
      <c r="E38">
        <v>15.9372911619277</v>
      </c>
      <c r="F38">
        <v>0</v>
      </c>
      <c r="G38">
        <v>4.5869172024101896</v>
      </c>
      <c r="H38">
        <v>12.749184522359799</v>
      </c>
      <c r="I38">
        <v>0</v>
      </c>
      <c r="J38">
        <v>0</v>
      </c>
      <c r="K38">
        <v>0</v>
      </c>
      <c r="L38">
        <v>13.128132467383001</v>
      </c>
      <c r="M38">
        <v>6.2336529307489599</v>
      </c>
      <c r="N38">
        <v>9.8535056964947696</v>
      </c>
      <c r="O38">
        <v>6.52600417878039</v>
      </c>
      <c r="P38">
        <f t="shared" si="0"/>
        <v>5.4102850665795748</v>
      </c>
    </row>
    <row r="39" spans="1:16" x14ac:dyDescent="0.2">
      <c r="A39" t="s">
        <v>8</v>
      </c>
      <c r="B39" t="s">
        <v>5</v>
      </c>
      <c r="C39" t="s">
        <v>28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f t="shared" si="0"/>
        <v>0</v>
      </c>
    </row>
    <row r="40" spans="1:16" x14ac:dyDescent="0.2">
      <c r="A40" t="s">
        <v>8</v>
      </c>
      <c r="B40" t="s">
        <v>6</v>
      </c>
      <c r="C40" t="s">
        <v>28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f t="shared" si="0"/>
        <v>0</v>
      </c>
    </row>
    <row r="41" spans="1:16" x14ac:dyDescent="0.2">
      <c r="A41" t="s">
        <v>8</v>
      </c>
      <c r="B41" t="s">
        <v>7</v>
      </c>
      <c r="C41" t="s">
        <v>28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f t="shared" si="0"/>
        <v>0</v>
      </c>
    </row>
    <row r="42" spans="1:16" x14ac:dyDescent="0.2">
      <c r="A42" t="s">
        <v>2</v>
      </c>
      <c r="B42" t="s">
        <v>3</v>
      </c>
      <c r="C42" t="s">
        <v>29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f t="shared" si="0"/>
        <v>0</v>
      </c>
    </row>
    <row r="43" spans="1:16" x14ac:dyDescent="0.2">
      <c r="A43" t="s">
        <v>2</v>
      </c>
      <c r="B43" t="s">
        <v>5</v>
      </c>
      <c r="C43" t="s">
        <v>29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f t="shared" si="0"/>
        <v>0</v>
      </c>
    </row>
    <row r="44" spans="1:16" x14ac:dyDescent="0.2">
      <c r="A44" t="s">
        <v>2</v>
      </c>
      <c r="B44" t="s">
        <v>6</v>
      </c>
      <c r="C44" t="s">
        <v>29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f t="shared" si="0"/>
        <v>0</v>
      </c>
    </row>
    <row r="45" spans="1:16" x14ac:dyDescent="0.2">
      <c r="A45" t="s">
        <v>2</v>
      </c>
      <c r="B45" t="s">
        <v>7</v>
      </c>
      <c r="C45" t="s">
        <v>29</v>
      </c>
      <c r="D45">
        <v>5.8291953123339297</v>
      </c>
      <c r="E45">
        <v>5.8985391367818796</v>
      </c>
      <c r="F45">
        <v>6.5822925949511299</v>
      </c>
      <c r="G45">
        <v>5.6749662962893002</v>
      </c>
      <c r="H45">
        <v>4.9653834527778802</v>
      </c>
      <c r="I45">
        <v>5.2273144118157298</v>
      </c>
      <c r="J45">
        <v>4.7284198935066097</v>
      </c>
      <c r="K45">
        <v>6.0976967256531696</v>
      </c>
      <c r="L45">
        <v>6.5304967246811199</v>
      </c>
      <c r="M45">
        <v>6.2335617907900298</v>
      </c>
      <c r="N45">
        <v>5.9420841146968604</v>
      </c>
      <c r="O45">
        <v>6.2584122084735103</v>
      </c>
      <c r="P45">
        <f t="shared" si="0"/>
        <v>5.9203116257393695</v>
      </c>
    </row>
    <row r="46" spans="1:16" x14ac:dyDescent="0.2">
      <c r="A46" t="s">
        <v>8</v>
      </c>
      <c r="B46" t="s">
        <v>3</v>
      </c>
      <c r="C46" t="s">
        <v>29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f t="shared" si="0"/>
        <v>0</v>
      </c>
    </row>
    <row r="47" spans="1:16" x14ac:dyDescent="0.2">
      <c r="A47" t="s">
        <v>8</v>
      </c>
      <c r="B47" t="s">
        <v>5</v>
      </c>
      <c r="C47" t="s">
        <v>29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f t="shared" si="0"/>
        <v>0</v>
      </c>
    </row>
    <row r="48" spans="1:16" x14ac:dyDescent="0.2">
      <c r="A48" t="s">
        <v>8</v>
      </c>
      <c r="B48" t="s">
        <v>6</v>
      </c>
      <c r="C48" t="s">
        <v>29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f t="shared" si="0"/>
        <v>0</v>
      </c>
    </row>
    <row r="49" spans="1:16" x14ac:dyDescent="0.2">
      <c r="A49" t="s">
        <v>8</v>
      </c>
      <c r="B49" t="s">
        <v>7</v>
      </c>
      <c r="C49" t="s">
        <v>29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f t="shared" si="0"/>
        <v>0</v>
      </c>
    </row>
    <row r="50" spans="1:16" x14ac:dyDescent="0.2">
      <c r="A50" t="s">
        <v>2</v>
      </c>
      <c r="B50" t="s">
        <v>3</v>
      </c>
      <c r="C50" t="s">
        <v>30</v>
      </c>
      <c r="D50">
        <v>9.1740223021342899</v>
      </c>
      <c r="E50">
        <v>5.5071584443234798</v>
      </c>
      <c r="F50">
        <v>7.3728562189476898</v>
      </c>
      <c r="G50">
        <v>10.2547731309506</v>
      </c>
      <c r="H50">
        <v>5.2746306120907196</v>
      </c>
      <c r="I50">
        <v>11.882530271117799</v>
      </c>
      <c r="J50">
        <v>8.8569334643192992</v>
      </c>
      <c r="K50">
        <v>7.2549430226859197</v>
      </c>
      <c r="L50">
        <v>7.09980580003851</v>
      </c>
      <c r="M50">
        <v>7.7520416442973499</v>
      </c>
      <c r="N50">
        <v>32.932721147445001</v>
      </c>
      <c r="O50">
        <v>13.5337651208728</v>
      </c>
      <c r="P50">
        <f t="shared" si="0"/>
        <v>8.3044875543083236</v>
      </c>
    </row>
    <row r="51" spans="1:16" x14ac:dyDescent="0.2">
      <c r="A51" t="s">
        <v>2</v>
      </c>
      <c r="B51" t="s">
        <v>5</v>
      </c>
      <c r="C51" t="s">
        <v>30</v>
      </c>
      <c r="D51">
        <v>0</v>
      </c>
      <c r="E51">
        <v>2.7052366558346699</v>
      </c>
      <c r="F51">
        <v>0</v>
      </c>
      <c r="G51">
        <v>0</v>
      </c>
      <c r="H51">
        <v>0</v>
      </c>
      <c r="I51">
        <v>2.4917258345474602</v>
      </c>
      <c r="J51">
        <v>0</v>
      </c>
      <c r="K51">
        <v>0</v>
      </c>
      <c r="L51">
        <v>0</v>
      </c>
      <c r="M51">
        <v>0</v>
      </c>
      <c r="N51">
        <v>2.1622830782195201</v>
      </c>
      <c r="O51">
        <v>0</v>
      </c>
      <c r="P51">
        <f t="shared" si="0"/>
        <v>0</v>
      </c>
    </row>
    <row r="52" spans="1:16" x14ac:dyDescent="0.2">
      <c r="A52" t="s">
        <v>2</v>
      </c>
      <c r="B52" t="s">
        <v>6</v>
      </c>
      <c r="C52" t="s">
        <v>30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2.1746299100414102</v>
      </c>
      <c r="L52">
        <v>0</v>
      </c>
      <c r="M52">
        <v>0</v>
      </c>
      <c r="N52">
        <v>0</v>
      </c>
      <c r="O52">
        <v>2.2858947095559801</v>
      </c>
      <c r="P52">
        <f t="shared" si="0"/>
        <v>0</v>
      </c>
    </row>
    <row r="53" spans="1:16" x14ac:dyDescent="0.2">
      <c r="A53" t="s">
        <v>2</v>
      </c>
      <c r="B53" t="s">
        <v>7</v>
      </c>
      <c r="C53" t="s">
        <v>30</v>
      </c>
      <c r="D53">
        <v>4307.7753358147702</v>
      </c>
      <c r="E53">
        <v>3795.70993451914</v>
      </c>
      <c r="F53">
        <v>4235.7052848510502</v>
      </c>
      <c r="G53">
        <v>1709.58359675715</v>
      </c>
      <c r="H53">
        <v>10300.6879727877</v>
      </c>
      <c r="I53">
        <v>2864.5682976750199</v>
      </c>
      <c r="J53">
        <v>9232.23984207166</v>
      </c>
      <c r="K53">
        <v>3923.8678429578099</v>
      </c>
      <c r="L53">
        <v>1755.0709947580499</v>
      </c>
      <c r="M53">
        <v>5487.0927663429302</v>
      </c>
      <c r="N53">
        <v>3823.7311278074299</v>
      </c>
      <c r="O53">
        <v>1304.8789454667201</v>
      </c>
      <c r="P53">
        <f t="shared" si="0"/>
        <v>3873.7994853826199</v>
      </c>
    </row>
    <row r="54" spans="1:16" x14ac:dyDescent="0.2">
      <c r="A54" t="s">
        <v>8</v>
      </c>
      <c r="B54" t="s">
        <v>3</v>
      </c>
      <c r="C54" t="s">
        <v>30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104.218726861105</v>
      </c>
      <c r="L54">
        <v>0</v>
      </c>
      <c r="M54">
        <v>0</v>
      </c>
      <c r="N54">
        <v>77.185794622542304</v>
      </c>
      <c r="O54">
        <v>0</v>
      </c>
      <c r="P54">
        <f t="shared" si="0"/>
        <v>0</v>
      </c>
    </row>
    <row r="55" spans="1:16" x14ac:dyDescent="0.2">
      <c r="A55" t="s">
        <v>8</v>
      </c>
      <c r="B55" t="s">
        <v>5</v>
      </c>
      <c r="C55" t="s">
        <v>30</v>
      </c>
      <c r="D55">
        <v>0</v>
      </c>
      <c r="E55">
        <v>0</v>
      </c>
      <c r="F55">
        <v>0</v>
      </c>
      <c r="G55">
        <v>0</v>
      </c>
      <c r="H55">
        <v>2.3100270563481899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f t="shared" si="0"/>
        <v>0</v>
      </c>
    </row>
    <row r="56" spans="1:16" x14ac:dyDescent="0.2">
      <c r="A56" t="s">
        <v>8</v>
      </c>
      <c r="B56" t="s">
        <v>6</v>
      </c>
      <c r="C56" t="s">
        <v>30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f t="shared" si="0"/>
        <v>0</v>
      </c>
    </row>
    <row r="57" spans="1:16" x14ac:dyDescent="0.2">
      <c r="A57" t="s">
        <v>8</v>
      </c>
      <c r="B57" t="s">
        <v>7</v>
      </c>
      <c r="C57" t="s">
        <v>30</v>
      </c>
      <c r="D57">
        <v>1708.7216201261899</v>
      </c>
      <c r="E57">
        <v>2105.04770204545</v>
      </c>
      <c r="F57">
        <v>1829.1064597075199</v>
      </c>
      <c r="G57">
        <v>1958.4034083941499</v>
      </c>
      <c r="H57">
        <v>1558.3056663934401</v>
      </c>
      <c r="I57">
        <v>1691.44527698309</v>
      </c>
      <c r="J57">
        <v>1670.1191750849</v>
      </c>
      <c r="K57">
        <v>1857.8697686750099</v>
      </c>
      <c r="L57">
        <v>1644.58357309965</v>
      </c>
      <c r="M57">
        <v>1919.78303337846</v>
      </c>
      <c r="N57">
        <v>1541.6015570962099</v>
      </c>
      <c r="O57">
        <v>1792.5148303532901</v>
      </c>
      <c r="P57">
        <f t="shared" si="0"/>
        <v>1750.61822523974</v>
      </c>
    </row>
    <row r="58" spans="1:16" x14ac:dyDescent="0.2">
      <c r="A58" t="s">
        <v>2</v>
      </c>
      <c r="B58" t="s">
        <v>3</v>
      </c>
      <c r="C58" t="s">
        <v>31</v>
      </c>
      <c r="D58">
        <v>1.41138804648219</v>
      </c>
      <c r="E58">
        <v>1.3767896110808699</v>
      </c>
      <c r="F58">
        <v>1.2288093698246101</v>
      </c>
      <c r="G58">
        <v>1.70912885515843</v>
      </c>
      <c r="H58">
        <v>1.7582102040302401</v>
      </c>
      <c r="I58">
        <v>1.3979447377785701</v>
      </c>
      <c r="J58">
        <v>1.47615557738655</v>
      </c>
      <c r="K58">
        <v>1.45098860453718</v>
      </c>
      <c r="L58">
        <v>1.2908737818251801</v>
      </c>
      <c r="M58">
        <v>1.29200694071622</v>
      </c>
      <c r="N58">
        <v>1.68885749474077</v>
      </c>
      <c r="O58">
        <v>1.4246068548287201</v>
      </c>
      <c r="P58">
        <f t="shared" si="0"/>
        <v>1.4179974506554549</v>
      </c>
    </row>
    <row r="59" spans="1:16" x14ac:dyDescent="0.2">
      <c r="A59" t="s">
        <v>2</v>
      </c>
      <c r="B59" t="s">
        <v>5</v>
      </c>
      <c r="C59" t="s">
        <v>31</v>
      </c>
      <c r="D59">
        <v>2</v>
      </c>
      <c r="E59">
        <v>2.7052366558346699</v>
      </c>
      <c r="F59">
        <v>2.75471333875219</v>
      </c>
      <c r="G59">
        <v>2.6570040465008899</v>
      </c>
      <c r="H59">
        <v>2.8222751361389999</v>
      </c>
      <c r="I59">
        <v>2.4917258345474602</v>
      </c>
      <c r="J59">
        <v>2.4111573543827798</v>
      </c>
      <c r="K59">
        <v>2.5115208412694798</v>
      </c>
      <c r="L59">
        <v>2.9085725958645798</v>
      </c>
      <c r="M59">
        <v>2.3551070148301498</v>
      </c>
      <c r="N59">
        <v>2.8830441042927002</v>
      </c>
      <c r="O59">
        <v>2.60908085816616</v>
      </c>
      <c r="P59">
        <f t="shared" si="0"/>
        <v>2.633042452333525</v>
      </c>
    </row>
    <row r="60" spans="1:16" x14ac:dyDescent="0.2">
      <c r="A60" t="s">
        <v>2</v>
      </c>
      <c r="B60" t="s">
        <v>6</v>
      </c>
      <c r="C60" t="s">
        <v>31</v>
      </c>
      <c r="D60">
        <v>0</v>
      </c>
      <c r="E60">
        <v>0</v>
      </c>
      <c r="F60">
        <v>1.1835756306384599</v>
      </c>
      <c r="G60">
        <v>1.3905797173633201</v>
      </c>
      <c r="H60">
        <v>0</v>
      </c>
      <c r="I60">
        <v>1.30158224383139</v>
      </c>
      <c r="J60">
        <v>0</v>
      </c>
      <c r="K60">
        <v>0</v>
      </c>
      <c r="L60">
        <v>1.7516844849230999</v>
      </c>
      <c r="M60">
        <v>1.5383871154958599</v>
      </c>
      <c r="N60">
        <v>0</v>
      </c>
      <c r="O60">
        <v>0</v>
      </c>
      <c r="P60">
        <f t="shared" si="0"/>
        <v>0</v>
      </c>
    </row>
    <row r="61" spans="1:16" x14ac:dyDescent="0.2">
      <c r="A61" t="s">
        <v>2</v>
      </c>
      <c r="B61" t="s">
        <v>7</v>
      </c>
      <c r="C61" t="s">
        <v>31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f t="shared" si="0"/>
        <v>0</v>
      </c>
    </row>
    <row r="62" spans="1:16" x14ac:dyDescent="0.2">
      <c r="A62" t="s">
        <v>8</v>
      </c>
      <c r="B62" t="s">
        <v>3</v>
      </c>
      <c r="C62" t="s">
        <v>31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f t="shared" si="0"/>
        <v>0</v>
      </c>
    </row>
    <row r="63" spans="1:16" x14ac:dyDescent="0.2">
      <c r="A63" t="s">
        <v>8</v>
      </c>
      <c r="B63" t="s">
        <v>5</v>
      </c>
      <c r="C63" t="s">
        <v>31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f t="shared" si="0"/>
        <v>0</v>
      </c>
    </row>
    <row r="64" spans="1:16" x14ac:dyDescent="0.2">
      <c r="A64" t="s">
        <v>8</v>
      </c>
      <c r="B64" t="s">
        <v>6</v>
      </c>
      <c r="C64" t="s">
        <v>31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f t="shared" si="0"/>
        <v>0</v>
      </c>
    </row>
    <row r="65" spans="1:16" x14ac:dyDescent="0.2">
      <c r="A65" t="s">
        <v>8</v>
      </c>
      <c r="B65" t="s">
        <v>7</v>
      </c>
      <c r="C65" t="s">
        <v>31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f t="shared" si="0"/>
        <v>0</v>
      </c>
    </row>
    <row r="66" spans="1:16" x14ac:dyDescent="0.2">
      <c r="A66" t="s">
        <v>2</v>
      </c>
      <c r="B66" t="s">
        <v>3</v>
      </c>
      <c r="C66" t="s">
        <v>32</v>
      </c>
      <c r="D66">
        <v>32.461925069090498</v>
      </c>
      <c r="E66">
        <v>23.4054233883748</v>
      </c>
      <c r="F66">
        <v>30.720234245615298</v>
      </c>
      <c r="G66">
        <v>725.01246035820895</v>
      </c>
      <c r="H66">
        <v>19.340312244332601</v>
      </c>
      <c r="I66">
        <v>180.334871173436</v>
      </c>
      <c r="J66">
        <v>658.95584974535598</v>
      </c>
      <c r="K66">
        <v>125.510514292466</v>
      </c>
      <c r="L66">
        <v>56.798446400308102</v>
      </c>
      <c r="M66">
        <v>111.75860037195299</v>
      </c>
      <c r="N66">
        <v>528.61239585386204</v>
      </c>
      <c r="O66">
        <v>360.71045564263198</v>
      </c>
      <c r="P66">
        <f t="shared" si="0"/>
        <v>118.6345573322095</v>
      </c>
    </row>
    <row r="67" spans="1:16" x14ac:dyDescent="0.2">
      <c r="A67" t="s">
        <v>2</v>
      </c>
      <c r="B67" t="s">
        <v>5</v>
      </c>
      <c r="C67" t="s">
        <v>32</v>
      </c>
      <c r="D67">
        <v>12</v>
      </c>
      <c r="E67">
        <v>16.231419935007999</v>
      </c>
      <c r="F67">
        <v>13.7735666937609</v>
      </c>
      <c r="G67">
        <v>34.541052604511599</v>
      </c>
      <c r="H67">
        <v>7.0556878403475096</v>
      </c>
      <c r="I67">
        <v>131.06477889719599</v>
      </c>
      <c r="J67">
        <v>14.4669441262966</v>
      </c>
      <c r="K67">
        <v>15.069125047616801</v>
      </c>
      <c r="L67">
        <v>8.7257177875937408</v>
      </c>
      <c r="M67">
        <v>104.80226215994099</v>
      </c>
      <c r="N67">
        <v>17.2982646257562</v>
      </c>
      <c r="O67">
        <v>15.654485148996899</v>
      </c>
      <c r="P67">
        <f t="shared" ref="P67:P130" si="1">MEDIAN(D67:O67)</f>
        <v>15.361805098306849</v>
      </c>
    </row>
    <row r="68" spans="1:16" x14ac:dyDescent="0.2">
      <c r="A68" t="s">
        <v>2</v>
      </c>
      <c r="B68" t="s">
        <v>6</v>
      </c>
      <c r="C68" t="s">
        <v>32</v>
      </c>
      <c r="D68">
        <v>5.3517536232577099</v>
      </c>
      <c r="E68">
        <v>7.49979639360929</v>
      </c>
      <c r="F68">
        <v>7.1014537838308103</v>
      </c>
      <c r="G68">
        <v>139.05797173633201</v>
      </c>
      <c r="H68">
        <v>10.159329537639501</v>
      </c>
      <c r="I68">
        <v>156.710502157299</v>
      </c>
      <c r="J68">
        <v>11.126805414521201</v>
      </c>
      <c r="K68">
        <v>11.5980261868875</v>
      </c>
      <c r="L68">
        <v>14.013475879384799</v>
      </c>
      <c r="M68">
        <v>142.14696947181801</v>
      </c>
      <c r="N68">
        <v>11.3233563051625</v>
      </c>
      <c r="O68">
        <v>146.90683333413099</v>
      </c>
      <c r="P68">
        <f t="shared" si="1"/>
        <v>11.460691246025</v>
      </c>
    </row>
    <row r="69" spans="1:16" x14ac:dyDescent="0.2">
      <c r="A69" t="s">
        <v>2</v>
      </c>
      <c r="B69" t="s">
        <v>7</v>
      </c>
      <c r="C69" t="s">
        <v>32</v>
      </c>
      <c r="D69">
        <v>2.91459765616696</v>
      </c>
      <c r="E69">
        <v>2.9492695683909398</v>
      </c>
      <c r="F69">
        <v>6.5822925949511299</v>
      </c>
      <c r="G69">
        <v>2.8374831481446501</v>
      </c>
      <c r="H69">
        <v>4.9653834527778802</v>
      </c>
      <c r="I69">
        <v>5.2273144118157298</v>
      </c>
      <c r="J69">
        <v>7.0926298402599102</v>
      </c>
      <c r="K69">
        <v>9.1465450884797495</v>
      </c>
      <c r="L69">
        <v>6.5304967246811199</v>
      </c>
      <c r="M69">
        <v>6.2335617907900298</v>
      </c>
      <c r="N69">
        <v>5.9420841146968604</v>
      </c>
      <c r="O69">
        <v>9.3876183127102593</v>
      </c>
      <c r="P69">
        <f t="shared" si="1"/>
        <v>6.0878229527434451</v>
      </c>
    </row>
    <row r="70" spans="1:16" x14ac:dyDescent="0.2">
      <c r="A70" t="s">
        <v>8</v>
      </c>
      <c r="B70" t="s">
        <v>3</v>
      </c>
      <c r="C70" t="s">
        <v>32</v>
      </c>
      <c r="D70">
        <v>164.99488300983799</v>
      </c>
      <c r="E70">
        <v>397.06622552002801</v>
      </c>
      <c r="F70">
        <v>100.248550325708</v>
      </c>
      <c r="G70">
        <v>24.463558412854301</v>
      </c>
      <c r="H70">
        <v>104.54331308335099</v>
      </c>
      <c r="I70">
        <v>27.0038535646455</v>
      </c>
      <c r="J70">
        <v>103.613691370425</v>
      </c>
      <c r="K70">
        <v>412.13769258709999</v>
      </c>
      <c r="L70">
        <v>88.896211279136807</v>
      </c>
      <c r="M70">
        <v>102.231908064282</v>
      </c>
      <c r="N70">
        <v>80.798746711257095</v>
      </c>
      <c r="O70">
        <v>107.02646853199801</v>
      </c>
      <c r="P70">
        <f t="shared" si="1"/>
        <v>102.9227997173535</v>
      </c>
    </row>
    <row r="71" spans="1:16" x14ac:dyDescent="0.2">
      <c r="A71" t="s">
        <v>8</v>
      </c>
      <c r="B71" t="s">
        <v>5</v>
      </c>
      <c r="C71" t="s">
        <v>32</v>
      </c>
      <c r="D71">
        <v>517.46434103657498</v>
      </c>
      <c r="E71">
        <v>82.118677873809006</v>
      </c>
      <c r="F71">
        <v>131.779340219771</v>
      </c>
      <c r="G71">
        <v>19.997266094596998</v>
      </c>
      <c r="H71">
        <v>17.7872083338811</v>
      </c>
      <c r="I71">
        <v>1.5216176878580301</v>
      </c>
      <c r="J71">
        <v>92.934001979407896</v>
      </c>
      <c r="K71">
        <v>234.59617901947999</v>
      </c>
      <c r="L71">
        <v>135.80158909185499</v>
      </c>
      <c r="M71">
        <v>60.989952977355401</v>
      </c>
      <c r="N71">
        <v>97.767304067302604</v>
      </c>
      <c r="O71">
        <v>136.222929339008</v>
      </c>
      <c r="P71">
        <f t="shared" si="1"/>
        <v>95.35065302335525</v>
      </c>
    </row>
    <row r="72" spans="1:16" x14ac:dyDescent="0.2">
      <c r="A72" t="s">
        <v>8</v>
      </c>
      <c r="B72" t="s">
        <v>6</v>
      </c>
      <c r="C72" t="s">
        <v>32</v>
      </c>
      <c r="D72">
        <v>35.887183395541498</v>
      </c>
      <c r="E72">
        <v>67.985991493357801</v>
      </c>
      <c r="F72">
        <v>35.328737235590602</v>
      </c>
      <c r="G72">
        <v>1.1215444924051401</v>
      </c>
      <c r="H72">
        <v>38.2751057713281</v>
      </c>
      <c r="I72">
        <v>2.1515264656754902</v>
      </c>
      <c r="J72">
        <v>37.314020123854</v>
      </c>
      <c r="K72">
        <v>44.763608961353803</v>
      </c>
      <c r="L72">
        <v>189.06470823129601</v>
      </c>
      <c r="M72">
        <v>10.7892348183256</v>
      </c>
      <c r="N72">
        <v>37.189120373553102</v>
      </c>
      <c r="O72">
        <v>144.69857624761499</v>
      </c>
      <c r="P72">
        <f t="shared" si="1"/>
        <v>37.251570248703551</v>
      </c>
    </row>
    <row r="73" spans="1:16" x14ac:dyDescent="0.2">
      <c r="A73" t="s">
        <v>8</v>
      </c>
      <c r="B73" t="s">
        <v>7</v>
      </c>
      <c r="C73" t="s">
        <v>32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f t="shared" si="1"/>
        <v>0</v>
      </c>
    </row>
    <row r="74" spans="1:16" x14ac:dyDescent="0.2">
      <c r="A74" t="s">
        <v>2</v>
      </c>
      <c r="B74" t="s">
        <v>3</v>
      </c>
      <c r="C74" t="s">
        <v>33</v>
      </c>
      <c r="D74">
        <v>28578.137800474899</v>
      </c>
      <c r="E74">
        <v>29795.562444341602</v>
      </c>
      <c r="F74">
        <v>30141.055387934801</v>
      </c>
      <c r="G74">
        <v>25895.5809884267</v>
      </c>
      <c r="H74">
        <v>26383.7023216778</v>
      </c>
      <c r="I74">
        <v>28305.934327033301</v>
      </c>
      <c r="J74">
        <v>27833.159486758101</v>
      </c>
      <c r="K74">
        <v>29379.979794171701</v>
      </c>
      <c r="L74">
        <v>31802.827501857701</v>
      </c>
      <c r="M74">
        <v>29221.244072757701</v>
      </c>
      <c r="N74">
        <v>25720.736748698899</v>
      </c>
      <c r="O74">
        <v>28845.795534594599</v>
      </c>
      <c r="P74">
        <f t="shared" si="1"/>
        <v>28711.966667534747</v>
      </c>
    </row>
    <row r="75" spans="1:16" x14ac:dyDescent="0.2">
      <c r="A75" t="s">
        <v>2</v>
      </c>
      <c r="B75" t="s">
        <v>5</v>
      </c>
      <c r="C75" t="s">
        <v>33</v>
      </c>
      <c r="D75">
        <v>32182.332999999999</v>
      </c>
      <c r="E75">
        <v>33518.783915852197</v>
      </c>
      <c r="F75">
        <v>34131.8165095105</v>
      </c>
      <c r="G75">
        <v>32921.165808589903</v>
      </c>
      <c r="H75">
        <v>34968.929699844797</v>
      </c>
      <c r="I75">
        <v>30873.313669474101</v>
      </c>
      <c r="J75">
        <v>29543.150359985</v>
      </c>
      <c r="K75">
        <v>31118.580401128402</v>
      </c>
      <c r="L75">
        <v>36038.183991808401</v>
      </c>
      <c r="M75">
        <v>37779.841692308502</v>
      </c>
      <c r="N75">
        <v>35721.877471692998</v>
      </c>
      <c r="O75">
        <v>31894.708950652199</v>
      </c>
      <c r="P75">
        <f t="shared" si="1"/>
        <v>33219.974862221046</v>
      </c>
    </row>
    <row r="76" spans="1:16" x14ac:dyDescent="0.2">
      <c r="A76" t="s">
        <v>2</v>
      </c>
      <c r="B76" t="s">
        <v>6</v>
      </c>
      <c r="C76" t="s">
        <v>33</v>
      </c>
      <c r="D76">
        <v>35359.928593780402</v>
      </c>
      <c r="E76">
        <v>30386.675117271901</v>
      </c>
      <c r="F76">
        <v>35015.966674875999</v>
      </c>
      <c r="G76">
        <v>32675.2876451462</v>
      </c>
      <c r="H76">
        <v>33783.157223559501</v>
      </c>
      <c r="I76">
        <v>33149.130012785099</v>
      </c>
      <c r="J76">
        <v>32888.336631620099</v>
      </c>
      <c r="K76">
        <v>34065.724265978301</v>
      </c>
      <c r="L76">
        <v>37194.099979305698</v>
      </c>
      <c r="M76">
        <v>35919.800759712904</v>
      </c>
      <c r="N76">
        <v>33258.9638479348</v>
      </c>
      <c r="O76">
        <v>35808.694857558403</v>
      </c>
      <c r="P76">
        <f t="shared" si="1"/>
        <v>33924.440744768901</v>
      </c>
    </row>
    <row r="77" spans="1:16" x14ac:dyDescent="0.2">
      <c r="A77" t="s">
        <v>2</v>
      </c>
      <c r="B77" t="s">
        <v>7</v>
      </c>
      <c r="C77" t="s">
        <v>33</v>
      </c>
      <c r="D77">
        <v>1058.9704720253301</v>
      </c>
      <c r="E77">
        <v>790.65001580971398</v>
      </c>
      <c r="F77">
        <v>610.50763818171697</v>
      </c>
      <c r="G77">
        <v>878.60639719331402</v>
      </c>
      <c r="H77">
        <v>321.09478833732999</v>
      </c>
      <c r="I77">
        <v>1040.88906066252</v>
      </c>
      <c r="J77">
        <v>826.29137639027999</v>
      </c>
      <c r="K77">
        <v>1004.81331478991</v>
      </c>
      <c r="L77">
        <v>2177.1043455905601</v>
      </c>
      <c r="M77">
        <v>1027.2019366920099</v>
      </c>
      <c r="N77">
        <v>979.17057943046495</v>
      </c>
      <c r="O77">
        <v>1031.29693053803</v>
      </c>
      <c r="P77">
        <f t="shared" si="1"/>
        <v>991.99194711018754</v>
      </c>
    </row>
    <row r="78" spans="1:16" x14ac:dyDescent="0.2">
      <c r="A78" t="s">
        <v>8</v>
      </c>
      <c r="B78" t="s">
        <v>3</v>
      </c>
      <c r="C78" t="s">
        <v>33</v>
      </c>
      <c r="D78">
        <v>21710.882548416801</v>
      </c>
      <c r="E78">
        <v>11833.818222936499</v>
      </c>
      <c r="F78">
        <v>22119.842629367598</v>
      </c>
      <c r="G78">
        <v>17915.9889356569</v>
      </c>
      <c r="H78">
        <v>18754.050432391399</v>
      </c>
      <c r="I78">
        <v>18333.539350889299</v>
      </c>
      <c r="J78">
        <v>17931.263530105301</v>
      </c>
      <c r="K78">
        <v>18665.4160657668</v>
      </c>
      <c r="L78">
        <v>14375.3050517844</v>
      </c>
      <c r="M78">
        <v>18339.406922263399</v>
      </c>
      <c r="N78">
        <v>21985.360876264898</v>
      </c>
      <c r="O78">
        <v>19199.504293971899</v>
      </c>
      <c r="P78">
        <f t="shared" si="1"/>
        <v>18502.411494015098</v>
      </c>
    </row>
    <row r="79" spans="1:16" x14ac:dyDescent="0.2">
      <c r="A79" t="s">
        <v>8</v>
      </c>
      <c r="B79" t="s">
        <v>5</v>
      </c>
      <c r="C79" t="s">
        <v>33</v>
      </c>
      <c r="D79">
        <v>33213.844012896297</v>
      </c>
      <c r="E79">
        <v>36568.173465838903</v>
      </c>
      <c r="F79">
        <v>38343.516296049398</v>
      </c>
      <c r="G79">
        <v>39354.5983652621</v>
      </c>
      <c r="H79">
        <v>40088.594501875501</v>
      </c>
      <c r="I79">
        <v>39327.224061688597</v>
      </c>
      <c r="J79">
        <v>38689.118952390701</v>
      </c>
      <c r="K79">
        <v>27050.744026938599</v>
      </c>
      <c r="L79">
        <v>37236.649632761</v>
      </c>
      <c r="M79">
        <v>40189.474728602101</v>
      </c>
      <c r="N79">
        <v>37865.872305750803</v>
      </c>
      <c r="O79">
        <v>35788.2570096333</v>
      </c>
      <c r="P79">
        <f t="shared" si="1"/>
        <v>38104.694300900097</v>
      </c>
    </row>
    <row r="80" spans="1:16" x14ac:dyDescent="0.2">
      <c r="A80" t="s">
        <v>8</v>
      </c>
      <c r="B80" t="s">
        <v>6</v>
      </c>
      <c r="C80" t="s">
        <v>33</v>
      </c>
      <c r="D80">
        <v>34246.752446852202</v>
      </c>
      <c r="E80">
        <v>36021.9382273503</v>
      </c>
      <c r="F80">
        <v>35820.947874243597</v>
      </c>
      <c r="G80">
        <v>36389.446049595797</v>
      </c>
      <c r="H80">
        <v>37529.095572474798</v>
      </c>
      <c r="I80">
        <v>35279.296991757401</v>
      </c>
      <c r="J80">
        <v>35608.367363186597</v>
      </c>
      <c r="K80">
        <v>31954.282783720799</v>
      </c>
      <c r="L80">
        <v>32733.326892801699</v>
      </c>
      <c r="M80">
        <v>40229.2658253029</v>
      </c>
      <c r="N80">
        <v>35489.176877210397</v>
      </c>
      <c r="O80">
        <v>34880.133258819696</v>
      </c>
      <c r="P80">
        <f t="shared" si="1"/>
        <v>35548.772120198497</v>
      </c>
    </row>
    <row r="81" spans="1:16" x14ac:dyDescent="0.2">
      <c r="A81" t="s">
        <v>8</v>
      </c>
      <c r="B81" t="s">
        <v>7</v>
      </c>
      <c r="C81" t="s">
        <v>33</v>
      </c>
      <c r="D81">
        <v>2044.04830663292</v>
      </c>
      <c r="E81">
        <v>4245.5195923156798</v>
      </c>
      <c r="F81">
        <v>3231.0769359977999</v>
      </c>
      <c r="G81">
        <v>3459.4771948121802</v>
      </c>
      <c r="H81">
        <v>1369.42004774117</v>
      </c>
      <c r="I81">
        <v>2987.9014389552699</v>
      </c>
      <c r="J81">
        <v>2073.1611980181501</v>
      </c>
      <c r="K81">
        <v>3886.1048225262198</v>
      </c>
      <c r="L81">
        <v>2002.8013132753299</v>
      </c>
      <c r="M81">
        <v>5522.6673190408001</v>
      </c>
      <c r="N81">
        <v>2775.0648537645002</v>
      </c>
      <c r="O81">
        <v>3354.3966450748198</v>
      </c>
      <c r="P81">
        <f t="shared" si="1"/>
        <v>3109.4891874765349</v>
      </c>
    </row>
    <row r="82" spans="1:16" x14ac:dyDescent="0.2">
      <c r="A82" t="s">
        <v>2</v>
      </c>
      <c r="B82" t="s">
        <v>3</v>
      </c>
      <c r="C82" t="s">
        <v>34</v>
      </c>
      <c r="D82">
        <v>2366.3096708933199</v>
      </c>
      <c r="E82">
        <v>905.12443727701304</v>
      </c>
      <c r="F82">
        <v>1902.8113140886501</v>
      </c>
      <c r="G82">
        <v>1274.36920006381</v>
      </c>
      <c r="H82">
        <v>1310.9654807427301</v>
      </c>
      <c r="I82">
        <v>681.38155914644301</v>
      </c>
      <c r="J82">
        <v>1100.65850017461</v>
      </c>
      <c r="K82">
        <v>549.92468111959295</v>
      </c>
      <c r="L82">
        <v>1076.3735841089799</v>
      </c>
      <c r="M82">
        <v>2401.5179049323001</v>
      </c>
      <c r="N82">
        <v>1259.2543669828001</v>
      </c>
      <c r="O82">
        <v>647.48381551965394</v>
      </c>
      <c r="P82">
        <f t="shared" si="1"/>
        <v>1179.9564335787049</v>
      </c>
    </row>
    <row r="83" spans="1:16" x14ac:dyDescent="0.2">
      <c r="A83" t="s">
        <v>2</v>
      </c>
      <c r="B83" t="s">
        <v>5</v>
      </c>
      <c r="C83" t="s">
        <v>34</v>
      </c>
      <c r="D83">
        <v>3502.5</v>
      </c>
      <c r="E83">
        <v>778.20641087756803</v>
      </c>
      <c r="F83">
        <v>748.36378990189496</v>
      </c>
      <c r="G83">
        <v>764.33149693392295</v>
      </c>
      <c r="H83">
        <v>62.090052995058102</v>
      </c>
      <c r="I83">
        <v>716.78646465619897</v>
      </c>
      <c r="J83">
        <v>4129.5088249209803</v>
      </c>
      <c r="K83">
        <v>5886.6909068074601</v>
      </c>
      <c r="L83">
        <v>609.34595883362897</v>
      </c>
      <c r="M83">
        <v>165.250008481397</v>
      </c>
      <c r="N83">
        <v>829.35568685435896</v>
      </c>
      <c r="O83">
        <v>3278.9623685003198</v>
      </c>
      <c r="P83">
        <f t="shared" si="1"/>
        <v>771.26895390574555</v>
      </c>
    </row>
    <row r="84" spans="1:16" x14ac:dyDescent="0.2">
      <c r="A84" t="s">
        <v>2</v>
      </c>
      <c r="B84" t="s">
        <v>6</v>
      </c>
      <c r="C84" t="s">
        <v>34</v>
      </c>
      <c r="D84">
        <v>1587.68691269291</v>
      </c>
      <c r="E84">
        <v>3435.6879707517301</v>
      </c>
      <c r="F84">
        <v>1404.5097523029001</v>
      </c>
      <c r="G84">
        <v>2549.04850866888</v>
      </c>
      <c r="H84">
        <v>952.09849976805697</v>
      </c>
      <c r="I84">
        <v>3374.78582744696</v>
      </c>
      <c r="J84">
        <v>3155.9560908438898</v>
      </c>
      <c r="K84">
        <v>1720.3738892208301</v>
      </c>
      <c r="L84">
        <v>616.59293869293299</v>
      </c>
      <c r="M84">
        <v>261.26941126891802</v>
      </c>
      <c r="N84">
        <v>1679.6311899838399</v>
      </c>
      <c r="O84">
        <v>170.680138313513</v>
      </c>
      <c r="P84">
        <f t="shared" si="1"/>
        <v>1633.6590513383749</v>
      </c>
    </row>
    <row r="85" spans="1:16" x14ac:dyDescent="0.2">
      <c r="A85" t="s">
        <v>2</v>
      </c>
      <c r="B85" t="s">
        <v>7</v>
      </c>
      <c r="C85" t="s">
        <v>34</v>
      </c>
      <c r="D85">
        <v>28332.8037281611</v>
      </c>
      <c r="E85">
        <v>28702.217654754499</v>
      </c>
      <c r="F85">
        <v>32065.4737992427</v>
      </c>
      <c r="G85">
        <v>31233.311899900498</v>
      </c>
      <c r="H85">
        <v>24161.493769235502</v>
      </c>
      <c r="I85">
        <v>25436.046539419302</v>
      </c>
      <c r="J85">
        <v>24110.607063312498</v>
      </c>
      <c r="K85">
        <v>28030.857878758899</v>
      </c>
      <c r="L85">
        <v>29282.203094525499</v>
      </c>
      <c r="M85">
        <v>30332.4336983598</v>
      </c>
      <c r="N85">
        <v>28914.106972584701</v>
      </c>
      <c r="O85">
        <v>30453.3555199537</v>
      </c>
      <c r="P85">
        <f t="shared" si="1"/>
        <v>28808.1623136696</v>
      </c>
    </row>
    <row r="86" spans="1:16" x14ac:dyDescent="0.2">
      <c r="A86" t="s">
        <v>8</v>
      </c>
      <c r="B86" t="s">
        <v>3</v>
      </c>
      <c r="C86" t="s">
        <v>34</v>
      </c>
      <c r="D86">
        <v>31.105592698576</v>
      </c>
      <c r="E86">
        <v>3396.35058440081</v>
      </c>
      <c r="F86">
        <v>178.15002713924</v>
      </c>
      <c r="G86">
        <v>1436.21474131166</v>
      </c>
      <c r="H86">
        <v>1087.57626785191</v>
      </c>
      <c r="I86">
        <v>1063.1901826028</v>
      </c>
      <c r="J86">
        <v>1039.8615882070201</v>
      </c>
      <c r="K86">
        <v>1212.3322347803701</v>
      </c>
      <c r="L86">
        <v>959.91654240659796</v>
      </c>
      <c r="M86">
        <v>272.20284464270401</v>
      </c>
      <c r="N86">
        <v>1193.91644022528</v>
      </c>
      <c r="O86">
        <v>1113.40882333236</v>
      </c>
      <c r="P86">
        <f t="shared" si="1"/>
        <v>1075.3832252273551</v>
      </c>
    </row>
    <row r="87" spans="1:16" x14ac:dyDescent="0.2">
      <c r="A87" t="s">
        <v>8</v>
      </c>
      <c r="B87" t="s">
        <v>5</v>
      </c>
      <c r="C87" t="s">
        <v>34</v>
      </c>
      <c r="D87">
        <v>990.45909026531899</v>
      </c>
      <c r="E87">
        <v>231.87998458462101</v>
      </c>
      <c r="F87">
        <v>28.634848263612199</v>
      </c>
      <c r="G87">
        <v>66.2030709343029</v>
      </c>
      <c r="H87">
        <v>37.537939665658101</v>
      </c>
      <c r="I87">
        <v>12.9337503467932</v>
      </c>
      <c r="J87">
        <v>163.75149894814101</v>
      </c>
      <c r="K87">
        <v>413.36297957402599</v>
      </c>
      <c r="L87">
        <v>1005.0047635856</v>
      </c>
      <c r="M87">
        <v>11.6171339004486</v>
      </c>
      <c r="N87">
        <v>556.99161211419903</v>
      </c>
      <c r="O87">
        <v>700.53963965296998</v>
      </c>
      <c r="P87">
        <f t="shared" si="1"/>
        <v>197.815741766381</v>
      </c>
    </row>
    <row r="88" spans="1:16" x14ac:dyDescent="0.2">
      <c r="A88" t="s">
        <v>8</v>
      </c>
      <c r="B88" t="s">
        <v>6</v>
      </c>
      <c r="C88" t="s">
        <v>34</v>
      </c>
      <c r="D88">
        <v>989.84416242635302</v>
      </c>
      <c r="E88">
        <v>1180.7619943966899</v>
      </c>
      <c r="F88">
        <v>731.50726573648706</v>
      </c>
      <c r="G88">
        <v>241.132065867107</v>
      </c>
      <c r="H88">
        <v>1182.0096900353899</v>
      </c>
      <c r="I88">
        <v>24.742554355268201</v>
      </c>
      <c r="J88">
        <v>1029.1993269342199</v>
      </c>
      <c r="K88">
        <v>1490.69400724979</v>
      </c>
      <c r="L88">
        <v>1898.3209368057401</v>
      </c>
      <c r="M88">
        <v>30.618098808761999</v>
      </c>
      <c r="N88">
        <v>854.71172032246</v>
      </c>
      <c r="O88">
        <v>1551.5320931298199</v>
      </c>
      <c r="P88">
        <f t="shared" si="1"/>
        <v>1009.5217446802865</v>
      </c>
    </row>
    <row r="89" spans="1:16" x14ac:dyDescent="0.2">
      <c r="A89" t="s">
        <v>8</v>
      </c>
      <c r="B89" t="s">
        <v>7</v>
      </c>
      <c r="C89" t="s">
        <v>34</v>
      </c>
      <c r="D89">
        <v>34513.827436480002</v>
      </c>
      <c r="E89">
        <v>32604.5475629229</v>
      </c>
      <c r="F89">
        <v>34199.816601810802</v>
      </c>
      <c r="G89">
        <v>32665.873711003202</v>
      </c>
      <c r="H89">
        <v>36398.659204404401</v>
      </c>
      <c r="I89">
        <v>33986.705157964403</v>
      </c>
      <c r="J89">
        <v>34041.4693159132</v>
      </c>
      <c r="K89">
        <v>32789.530919321303</v>
      </c>
      <c r="L89">
        <v>35378.871232432699</v>
      </c>
      <c r="M89">
        <v>31678.469486026901</v>
      </c>
      <c r="N89">
        <v>34255.688324847899</v>
      </c>
      <c r="O89">
        <v>32309.892248249598</v>
      </c>
      <c r="P89">
        <f t="shared" si="1"/>
        <v>34014.087236938802</v>
      </c>
    </row>
    <row r="90" spans="1:16" x14ac:dyDescent="0.2">
      <c r="A90" t="s">
        <v>2</v>
      </c>
      <c r="B90" t="s">
        <v>3</v>
      </c>
      <c r="C90" t="s">
        <v>35</v>
      </c>
      <c r="D90">
        <v>1.41138804648219</v>
      </c>
      <c r="E90">
        <v>6.8839480554043604</v>
      </c>
      <c r="F90">
        <v>6.1440468491230797</v>
      </c>
      <c r="G90">
        <v>8.5456442757921902</v>
      </c>
      <c r="H90">
        <v>0</v>
      </c>
      <c r="I90">
        <v>8.3876684266714499</v>
      </c>
      <c r="J90">
        <v>7.3807778869327496</v>
      </c>
      <c r="K90">
        <v>8.7059316272230998</v>
      </c>
      <c r="L90">
        <v>6.45436890912592</v>
      </c>
      <c r="M90">
        <v>6.4600347035811296</v>
      </c>
      <c r="N90">
        <v>0</v>
      </c>
      <c r="O90">
        <v>8.5476411289723302</v>
      </c>
      <c r="P90">
        <f t="shared" si="1"/>
        <v>6.671991379492745</v>
      </c>
    </row>
    <row r="91" spans="1:16" x14ac:dyDescent="0.2">
      <c r="A91" t="s">
        <v>2</v>
      </c>
      <c r="B91" t="s">
        <v>5</v>
      </c>
      <c r="C91" t="s">
        <v>35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f t="shared" si="1"/>
        <v>0</v>
      </c>
    </row>
    <row r="92" spans="1:16" x14ac:dyDescent="0.2">
      <c r="A92" t="s">
        <v>2</v>
      </c>
      <c r="B92" t="s">
        <v>6</v>
      </c>
      <c r="C92" t="s">
        <v>35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f t="shared" si="1"/>
        <v>0</v>
      </c>
    </row>
    <row r="93" spans="1:16" x14ac:dyDescent="0.2">
      <c r="A93" t="s">
        <v>2</v>
      </c>
      <c r="B93" t="s">
        <v>7</v>
      </c>
      <c r="C93" t="s">
        <v>35</v>
      </c>
      <c r="D93">
        <v>308.94735155369801</v>
      </c>
      <c r="E93">
        <v>377.50650475404001</v>
      </c>
      <c r="F93">
        <v>266.582850095521</v>
      </c>
      <c r="G93">
        <v>269.56089907374201</v>
      </c>
      <c r="H93">
        <v>178.753804300003</v>
      </c>
      <c r="I93">
        <v>287.50229264986501</v>
      </c>
      <c r="J93">
        <v>290.79782345065598</v>
      </c>
      <c r="K93">
        <v>365.86180353919002</v>
      </c>
      <c r="L93">
        <v>359.17731985746099</v>
      </c>
      <c r="M93">
        <v>342.84589849345201</v>
      </c>
      <c r="N93">
        <v>326.81462630832698</v>
      </c>
      <c r="O93">
        <v>356.72949588299002</v>
      </c>
      <c r="P93">
        <f t="shared" si="1"/>
        <v>317.8809889310125</v>
      </c>
    </row>
    <row r="94" spans="1:16" x14ac:dyDescent="0.2">
      <c r="A94" t="s">
        <v>8</v>
      </c>
      <c r="B94" t="s">
        <v>3</v>
      </c>
      <c r="C94" t="s">
        <v>35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f t="shared" si="1"/>
        <v>0</v>
      </c>
    </row>
    <row r="95" spans="1:16" x14ac:dyDescent="0.2">
      <c r="A95" t="s">
        <v>8</v>
      </c>
      <c r="B95" t="s">
        <v>5</v>
      </c>
      <c r="C95" t="s">
        <v>35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f t="shared" si="1"/>
        <v>0</v>
      </c>
    </row>
    <row r="96" spans="1:16" x14ac:dyDescent="0.2">
      <c r="A96" t="s">
        <v>8</v>
      </c>
      <c r="B96" t="s">
        <v>6</v>
      </c>
      <c r="C96" t="s">
        <v>35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f t="shared" si="1"/>
        <v>0</v>
      </c>
    </row>
    <row r="97" spans="1:16" x14ac:dyDescent="0.2">
      <c r="A97" t="s">
        <v>8</v>
      </c>
      <c r="B97" t="s">
        <v>7</v>
      </c>
      <c r="C97" t="s">
        <v>35</v>
      </c>
      <c r="D97">
        <v>319.28225577944801</v>
      </c>
      <c r="E97">
        <v>513.50921326149296</v>
      </c>
      <c r="F97">
        <v>316.37738851090501</v>
      </c>
      <c r="G97">
        <v>558.32795997677601</v>
      </c>
      <c r="H97">
        <v>183.330078399228</v>
      </c>
      <c r="I97">
        <v>455.756658726431</v>
      </c>
      <c r="J97">
        <v>313.50359941866799</v>
      </c>
      <c r="K97">
        <v>321.35252843661601</v>
      </c>
      <c r="L97">
        <v>179.53229531263</v>
      </c>
      <c r="M97">
        <v>320.76979315055701</v>
      </c>
      <c r="N97">
        <v>243.051441242804</v>
      </c>
      <c r="O97">
        <v>245.23004193758399</v>
      </c>
      <c r="P97">
        <f t="shared" si="1"/>
        <v>317.82982214517654</v>
      </c>
    </row>
    <row r="98" spans="1:16" x14ac:dyDescent="0.2">
      <c r="A98" t="s">
        <v>2</v>
      </c>
      <c r="B98" t="s">
        <v>3</v>
      </c>
      <c r="C98" t="s">
        <v>36</v>
      </c>
      <c r="D98">
        <v>6.35124620916989</v>
      </c>
      <c r="E98">
        <v>4.1303688332426098</v>
      </c>
      <c r="F98">
        <v>7.3728562189476898</v>
      </c>
      <c r="G98">
        <v>7.6910798482129703</v>
      </c>
      <c r="H98">
        <v>7.9119459181360803</v>
      </c>
      <c r="I98">
        <v>5.5917789511142999</v>
      </c>
      <c r="J98">
        <v>6.6427000982394802</v>
      </c>
      <c r="K98">
        <v>8.7059316272230998</v>
      </c>
      <c r="L98">
        <v>3.87262134547555</v>
      </c>
      <c r="M98">
        <v>7.7520416442973499</v>
      </c>
      <c r="N98">
        <v>8.4442874737038593</v>
      </c>
      <c r="O98">
        <v>2.8492137096574401</v>
      </c>
      <c r="P98">
        <f t="shared" si="1"/>
        <v>7.0077781585935845</v>
      </c>
    </row>
    <row r="99" spans="1:16" x14ac:dyDescent="0.2">
      <c r="A99" t="s">
        <v>2</v>
      </c>
      <c r="B99" t="s">
        <v>5</v>
      </c>
      <c r="C99" t="s">
        <v>36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f t="shared" si="1"/>
        <v>0</v>
      </c>
    </row>
    <row r="100" spans="1:16" x14ac:dyDescent="0.2">
      <c r="A100" t="s">
        <v>2</v>
      </c>
      <c r="B100" t="s">
        <v>6</v>
      </c>
      <c r="C100" t="s">
        <v>36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f t="shared" si="1"/>
        <v>0</v>
      </c>
    </row>
    <row r="101" spans="1:16" x14ac:dyDescent="0.2">
      <c r="A101" t="s">
        <v>2</v>
      </c>
      <c r="B101" t="s">
        <v>7</v>
      </c>
      <c r="C101" t="s">
        <v>36</v>
      </c>
      <c r="D101">
        <v>146.701414388871</v>
      </c>
      <c r="E101">
        <v>221.19521762932001</v>
      </c>
      <c r="F101">
        <v>165.654362542554</v>
      </c>
      <c r="G101">
        <v>209.973752962704</v>
      </c>
      <c r="H101">
        <v>124.962149400679</v>
      </c>
      <c r="I101">
        <v>143.75114632493199</v>
      </c>
      <c r="J101">
        <v>101.66102771039201</v>
      </c>
      <c r="K101">
        <v>115.85623778741</v>
      </c>
      <c r="L101">
        <v>88.161705783195103</v>
      </c>
      <c r="M101">
        <v>156.87797069595501</v>
      </c>
      <c r="N101">
        <v>151.52314492477001</v>
      </c>
      <c r="O101">
        <v>65.713328188971801</v>
      </c>
      <c r="P101">
        <f t="shared" si="1"/>
        <v>145.2262803569015</v>
      </c>
    </row>
    <row r="102" spans="1:16" x14ac:dyDescent="0.2">
      <c r="A102" t="s">
        <v>8</v>
      </c>
      <c r="B102" t="s">
        <v>3</v>
      </c>
      <c r="C102" t="s">
        <v>36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39.384397402149197</v>
      </c>
      <c r="M102">
        <v>0</v>
      </c>
      <c r="N102">
        <v>0</v>
      </c>
      <c r="O102">
        <v>0</v>
      </c>
      <c r="P102">
        <f t="shared" si="1"/>
        <v>0</v>
      </c>
    </row>
    <row r="103" spans="1:16" x14ac:dyDescent="0.2">
      <c r="A103" t="s">
        <v>8</v>
      </c>
      <c r="B103" t="s">
        <v>5</v>
      </c>
      <c r="C103" t="s">
        <v>36</v>
      </c>
      <c r="D103">
        <v>0</v>
      </c>
      <c r="E103">
        <v>0</v>
      </c>
      <c r="F103">
        <v>1.7712276911259599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1.4521417375560799</v>
      </c>
      <c r="N103">
        <v>0</v>
      </c>
      <c r="O103">
        <v>0</v>
      </c>
      <c r="P103">
        <f t="shared" si="1"/>
        <v>0</v>
      </c>
    </row>
    <row r="104" spans="1:16" x14ac:dyDescent="0.2">
      <c r="A104" t="s">
        <v>8</v>
      </c>
      <c r="B104" t="s">
        <v>6</v>
      </c>
      <c r="C104" t="s">
        <v>36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f t="shared" si="1"/>
        <v>0</v>
      </c>
    </row>
    <row r="105" spans="1:16" x14ac:dyDescent="0.2">
      <c r="A105" t="s">
        <v>8</v>
      </c>
      <c r="B105" t="s">
        <v>7</v>
      </c>
      <c r="C105" t="s">
        <v>36</v>
      </c>
      <c r="D105">
        <v>64.177337845115204</v>
      </c>
      <c r="E105">
        <v>119.025314332134</v>
      </c>
      <c r="F105">
        <v>98.569839636563401</v>
      </c>
      <c r="G105">
        <v>105.537602190732</v>
      </c>
      <c r="H105">
        <v>86.109582278425606</v>
      </c>
      <c r="I105">
        <v>35.284386482046202</v>
      </c>
      <c r="J105">
        <v>88.351014381624694</v>
      </c>
      <c r="K105">
        <v>164.713356284095</v>
      </c>
      <c r="L105">
        <v>88.072446757139204</v>
      </c>
      <c r="M105">
        <v>99.938327514244094</v>
      </c>
      <c r="N105">
        <v>84.658367174459798</v>
      </c>
      <c r="O105">
        <v>90.501563096013498</v>
      </c>
      <c r="P105">
        <f t="shared" si="1"/>
        <v>89.426288738819096</v>
      </c>
    </row>
    <row r="106" spans="1:16" x14ac:dyDescent="0.2">
      <c r="A106" t="s">
        <v>2</v>
      </c>
      <c r="B106" t="s">
        <v>3</v>
      </c>
      <c r="C106" t="s">
        <v>37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f t="shared" si="1"/>
        <v>0</v>
      </c>
    </row>
    <row r="107" spans="1:16" x14ac:dyDescent="0.2">
      <c r="A107" t="s">
        <v>2</v>
      </c>
      <c r="B107" t="s">
        <v>5</v>
      </c>
      <c r="C107" t="s">
        <v>37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f t="shared" si="1"/>
        <v>0</v>
      </c>
    </row>
    <row r="108" spans="1:16" x14ac:dyDescent="0.2">
      <c r="A108" t="s">
        <v>2</v>
      </c>
      <c r="B108" t="s">
        <v>6</v>
      </c>
      <c r="C108" t="s">
        <v>37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f t="shared" si="1"/>
        <v>0</v>
      </c>
    </row>
    <row r="109" spans="1:16" x14ac:dyDescent="0.2">
      <c r="A109" t="s">
        <v>2</v>
      </c>
      <c r="B109" t="s">
        <v>7</v>
      </c>
      <c r="C109" t="s">
        <v>37</v>
      </c>
      <c r="D109">
        <v>69.950343748007199</v>
      </c>
      <c r="E109">
        <v>82.579547914946303</v>
      </c>
      <c r="F109">
        <v>154.68387598135101</v>
      </c>
      <c r="G109">
        <v>65.262112407326995</v>
      </c>
      <c r="H109">
        <v>67.032676612501405</v>
      </c>
      <c r="I109">
        <v>125.455545883577</v>
      </c>
      <c r="J109">
        <v>108.75365755065199</v>
      </c>
      <c r="K109">
        <v>85.367754159144297</v>
      </c>
      <c r="L109">
        <v>91.426954145535603</v>
      </c>
      <c r="M109">
        <v>87.269865071060494</v>
      </c>
      <c r="N109">
        <v>83.1891776057561</v>
      </c>
      <c r="O109">
        <v>87.617770918629105</v>
      </c>
      <c r="P109">
        <f t="shared" si="1"/>
        <v>86.318809615102396</v>
      </c>
    </row>
    <row r="110" spans="1:16" x14ac:dyDescent="0.2">
      <c r="A110" t="s">
        <v>8</v>
      </c>
      <c r="B110" t="s">
        <v>3</v>
      </c>
      <c r="C110" t="s">
        <v>37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f t="shared" si="1"/>
        <v>0</v>
      </c>
    </row>
    <row r="111" spans="1:16" x14ac:dyDescent="0.2">
      <c r="A111" t="s">
        <v>8</v>
      </c>
      <c r="B111" t="s">
        <v>5</v>
      </c>
      <c r="C111" t="s">
        <v>37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f t="shared" si="1"/>
        <v>0</v>
      </c>
    </row>
    <row r="112" spans="1:16" x14ac:dyDescent="0.2">
      <c r="A112" t="s">
        <v>8</v>
      </c>
      <c r="B112" t="s">
        <v>6</v>
      </c>
      <c r="C112" t="s">
        <v>37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f t="shared" si="1"/>
        <v>0</v>
      </c>
    </row>
    <row r="113" spans="1:16" x14ac:dyDescent="0.2">
      <c r="A113" t="s">
        <v>8</v>
      </c>
      <c r="B113" t="s">
        <v>7</v>
      </c>
      <c r="C113" t="s">
        <v>37</v>
      </c>
      <c r="D113">
        <v>176.48767907406599</v>
      </c>
      <c r="E113">
        <v>122.426037598766</v>
      </c>
      <c r="F113">
        <v>174.881973548741</v>
      </c>
      <c r="G113">
        <v>200.86188804042499</v>
      </c>
      <c r="H113">
        <v>152.77506533268999</v>
      </c>
      <c r="I113">
        <v>161.72010470937801</v>
      </c>
      <c r="J113">
        <v>151.05173426535799</v>
      </c>
      <c r="K113">
        <v>177.63205089461201</v>
      </c>
      <c r="L113">
        <v>199.856706102739</v>
      </c>
      <c r="M113">
        <v>116.057412597186</v>
      </c>
      <c r="N113">
        <v>161.12398913848801</v>
      </c>
      <c r="O113">
        <v>160.56728936389399</v>
      </c>
      <c r="P113">
        <f t="shared" si="1"/>
        <v>161.42204692393301</v>
      </c>
    </row>
    <row r="114" spans="1:16" x14ac:dyDescent="0.2">
      <c r="A114" t="s">
        <v>2</v>
      </c>
      <c r="B114" t="s">
        <v>3</v>
      </c>
      <c r="C114" t="s">
        <v>38</v>
      </c>
      <c r="D114">
        <v>14.1138804648219</v>
      </c>
      <c r="E114">
        <v>13.767896110808699</v>
      </c>
      <c r="F114">
        <v>2.4576187396492299</v>
      </c>
      <c r="G114">
        <v>2.56369328273765</v>
      </c>
      <c r="H114">
        <v>7.0328408161209603</v>
      </c>
      <c r="I114">
        <v>23.0660881733465</v>
      </c>
      <c r="J114">
        <v>14.761555773865499</v>
      </c>
      <c r="K114">
        <v>14.5098860453718</v>
      </c>
      <c r="L114">
        <v>18.0722329455525</v>
      </c>
      <c r="M114">
        <v>3.8760208221486701</v>
      </c>
      <c r="N114">
        <v>23.812890675844901</v>
      </c>
      <c r="O114">
        <v>18.3774284272905</v>
      </c>
      <c r="P114">
        <f t="shared" si="1"/>
        <v>14.31188325509685</v>
      </c>
    </row>
    <row r="115" spans="1:16" x14ac:dyDescent="0.2">
      <c r="A115" t="s">
        <v>2</v>
      </c>
      <c r="B115" t="s">
        <v>5</v>
      </c>
      <c r="C115" t="s">
        <v>38</v>
      </c>
      <c r="D115">
        <v>2</v>
      </c>
      <c r="E115">
        <v>2.0289274918759999</v>
      </c>
      <c r="F115">
        <v>0.68867833468804895</v>
      </c>
      <c r="G115">
        <v>1.9927530348756699</v>
      </c>
      <c r="H115">
        <v>0</v>
      </c>
      <c r="I115">
        <v>10.5898347968267</v>
      </c>
      <c r="J115">
        <v>1.8083680157870801</v>
      </c>
      <c r="K115">
        <v>1.8836406309521101</v>
      </c>
      <c r="L115">
        <v>0.72714314896614496</v>
      </c>
      <c r="M115">
        <v>2.94388376853769</v>
      </c>
      <c r="N115">
        <v>9.36989333895127</v>
      </c>
      <c r="O115">
        <v>1.7393868039306299</v>
      </c>
      <c r="P115">
        <f t="shared" si="1"/>
        <v>1.9381968329138899</v>
      </c>
    </row>
    <row r="116" spans="1:16" x14ac:dyDescent="0.2">
      <c r="A116" t="s">
        <v>2</v>
      </c>
      <c r="B116" t="s">
        <v>6</v>
      </c>
      <c r="C116" t="s">
        <v>38</v>
      </c>
      <c r="D116">
        <v>1.3379384058144199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1.44975327336094</v>
      </c>
      <c r="L116">
        <v>0</v>
      </c>
      <c r="M116">
        <v>0</v>
      </c>
      <c r="N116">
        <v>0</v>
      </c>
      <c r="O116">
        <v>0</v>
      </c>
      <c r="P116">
        <f t="shared" si="1"/>
        <v>0</v>
      </c>
    </row>
    <row r="117" spans="1:16" x14ac:dyDescent="0.2">
      <c r="A117" t="s">
        <v>2</v>
      </c>
      <c r="B117" t="s">
        <v>7</v>
      </c>
      <c r="C117" t="s">
        <v>38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f t="shared" si="1"/>
        <v>0</v>
      </c>
    </row>
    <row r="118" spans="1:16" x14ac:dyDescent="0.2">
      <c r="A118" t="s">
        <v>8</v>
      </c>
      <c r="B118" t="s">
        <v>3</v>
      </c>
      <c r="C118" t="s">
        <v>38</v>
      </c>
      <c r="D118">
        <v>0</v>
      </c>
      <c r="E118">
        <v>20.035451746423401</v>
      </c>
      <c r="F118">
        <v>17.543496306999</v>
      </c>
      <c r="G118">
        <v>0</v>
      </c>
      <c r="H118">
        <v>24.4359370011897</v>
      </c>
      <c r="I118">
        <v>18.279531643759999</v>
      </c>
      <c r="J118">
        <v>17.878440863916499</v>
      </c>
      <c r="K118">
        <v>20.8437453722211</v>
      </c>
      <c r="L118">
        <v>31.882607420787402</v>
      </c>
      <c r="M118">
        <v>0</v>
      </c>
      <c r="N118">
        <v>14.451808354859001</v>
      </c>
      <c r="O118">
        <v>46.769696614592803</v>
      </c>
      <c r="P118">
        <f t="shared" si="1"/>
        <v>18.078986253838249</v>
      </c>
    </row>
    <row r="119" spans="1:16" x14ac:dyDescent="0.2">
      <c r="A119" t="s">
        <v>8</v>
      </c>
      <c r="B119" t="s">
        <v>5</v>
      </c>
      <c r="C119" t="s">
        <v>38</v>
      </c>
      <c r="D119">
        <v>0</v>
      </c>
      <c r="E119">
        <v>0</v>
      </c>
      <c r="F119">
        <v>2.65684153668894</v>
      </c>
      <c r="G119">
        <v>2.7268999219905101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f t="shared" si="1"/>
        <v>0</v>
      </c>
    </row>
    <row r="120" spans="1:16" x14ac:dyDescent="0.2">
      <c r="A120" t="s">
        <v>8</v>
      </c>
      <c r="B120" t="s">
        <v>6</v>
      </c>
      <c r="C120" t="s">
        <v>38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f t="shared" si="1"/>
        <v>0</v>
      </c>
    </row>
    <row r="121" spans="1:16" x14ac:dyDescent="0.2">
      <c r="A121" t="s">
        <v>8</v>
      </c>
      <c r="B121" t="s">
        <v>7</v>
      </c>
      <c r="C121" t="s">
        <v>38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2.85003272198789</v>
      </c>
      <c r="K121">
        <v>0</v>
      </c>
      <c r="L121">
        <v>0</v>
      </c>
      <c r="M121">
        <v>0</v>
      </c>
      <c r="N121">
        <v>0</v>
      </c>
      <c r="O121">
        <v>2.9194052611617201</v>
      </c>
      <c r="P121">
        <f t="shared" si="1"/>
        <v>0</v>
      </c>
    </row>
    <row r="122" spans="1:16" x14ac:dyDescent="0.2">
      <c r="A122" t="s">
        <v>2</v>
      </c>
      <c r="B122" t="s">
        <v>3</v>
      </c>
      <c r="C122" t="s">
        <v>39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f t="shared" si="1"/>
        <v>0</v>
      </c>
    </row>
    <row r="123" spans="1:16" x14ac:dyDescent="0.2">
      <c r="A123" t="s">
        <v>2</v>
      </c>
      <c r="B123" t="s">
        <v>5</v>
      </c>
      <c r="C123" t="s">
        <v>39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f t="shared" si="1"/>
        <v>0</v>
      </c>
    </row>
    <row r="124" spans="1:16" x14ac:dyDescent="0.2">
      <c r="A124" t="s">
        <v>2</v>
      </c>
      <c r="B124" t="s">
        <v>6</v>
      </c>
      <c r="C124" t="s">
        <v>39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f t="shared" si="1"/>
        <v>0</v>
      </c>
    </row>
    <row r="125" spans="1:16" x14ac:dyDescent="0.2">
      <c r="A125" t="s">
        <v>2</v>
      </c>
      <c r="B125" t="s">
        <v>7</v>
      </c>
      <c r="C125" t="s">
        <v>39</v>
      </c>
      <c r="D125">
        <v>5.8291953123339297</v>
      </c>
      <c r="E125">
        <v>5.8985391367818796</v>
      </c>
      <c r="F125">
        <v>6.5822925949511299</v>
      </c>
      <c r="G125">
        <v>5.6749662962893002</v>
      </c>
      <c r="H125">
        <v>4.9653834527778802</v>
      </c>
      <c r="I125">
        <v>5.2273144118157298</v>
      </c>
      <c r="J125">
        <v>4.7284198935066097</v>
      </c>
      <c r="K125">
        <v>6.0976967256531696</v>
      </c>
      <c r="L125">
        <v>6.5304967246811199</v>
      </c>
      <c r="M125">
        <v>6.2335617907900298</v>
      </c>
      <c r="N125">
        <v>5.9420841146968604</v>
      </c>
      <c r="O125">
        <v>6.2584122084735103</v>
      </c>
      <c r="P125">
        <f t="shared" si="1"/>
        <v>5.9203116257393695</v>
      </c>
    </row>
    <row r="126" spans="1:16" x14ac:dyDescent="0.2">
      <c r="A126" t="s">
        <v>8</v>
      </c>
      <c r="B126" t="s">
        <v>3</v>
      </c>
      <c r="C126" t="s">
        <v>39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f t="shared" si="1"/>
        <v>0</v>
      </c>
    </row>
    <row r="127" spans="1:16" x14ac:dyDescent="0.2">
      <c r="A127" t="s">
        <v>8</v>
      </c>
      <c r="B127" t="s">
        <v>5</v>
      </c>
      <c r="C127" t="s">
        <v>39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f t="shared" si="1"/>
        <v>0</v>
      </c>
    </row>
    <row r="128" spans="1:16" x14ac:dyDescent="0.2">
      <c r="A128" t="s">
        <v>8</v>
      </c>
      <c r="B128" t="s">
        <v>6</v>
      </c>
      <c r="C128" t="s">
        <v>39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f t="shared" si="1"/>
        <v>0</v>
      </c>
    </row>
    <row r="129" spans="1:16" x14ac:dyDescent="0.2">
      <c r="A129" t="s">
        <v>8</v>
      </c>
      <c r="B129" t="s">
        <v>7</v>
      </c>
      <c r="C129" t="s">
        <v>39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f t="shared" si="1"/>
        <v>0</v>
      </c>
    </row>
    <row r="130" spans="1:16" x14ac:dyDescent="0.2">
      <c r="A130" t="s">
        <v>2</v>
      </c>
      <c r="B130" t="s">
        <v>3</v>
      </c>
      <c r="C130" t="s">
        <v>40</v>
      </c>
      <c r="D130">
        <v>318.268004481736</v>
      </c>
      <c r="E130">
        <v>220.97473257847901</v>
      </c>
      <c r="F130">
        <v>277.09651289545002</v>
      </c>
      <c r="G130">
        <v>385.40855683822701</v>
      </c>
      <c r="H130">
        <v>314.71962652141298</v>
      </c>
      <c r="I130">
        <v>376.74610683132602</v>
      </c>
      <c r="J130">
        <v>605.22378672848595</v>
      </c>
      <c r="K130">
        <v>327.19793032313498</v>
      </c>
      <c r="L130">
        <v>422.11572665683502</v>
      </c>
      <c r="M130">
        <v>257.75538467288698</v>
      </c>
      <c r="N130">
        <v>559.01183075919596</v>
      </c>
      <c r="O130">
        <v>202.29417338567799</v>
      </c>
      <c r="P130">
        <f t="shared" si="1"/>
        <v>322.73296740243552</v>
      </c>
    </row>
    <row r="131" spans="1:16" x14ac:dyDescent="0.2">
      <c r="A131" t="s">
        <v>2</v>
      </c>
      <c r="B131" t="s">
        <v>5</v>
      </c>
      <c r="C131" t="s">
        <v>40</v>
      </c>
      <c r="D131">
        <v>72.5</v>
      </c>
      <c r="E131">
        <v>429.45631911375398</v>
      </c>
      <c r="F131">
        <v>171.480905337324</v>
      </c>
      <c r="G131">
        <v>87.016882522904197</v>
      </c>
      <c r="H131">
        <v>45.861970962258802</v>
      </c>
      <c r="I131">
        <v>465.32979960173901</v>
      </c>
      <c r="J131">
        <v>84.089112734099501</v>
      </c>
      <c r="K131">
        <v>87.589289339273094</v>
      </c>
      <c r="L131">
        <v>34.902871150374899</v>
      </c>
      <c r="M131">
        <v>78.896084996810103</v>
      </c>
      <c r="N131">
        <v>577.32958188461305</v>
      </c>
      <c r="O131">
        <v>37.831672443409303</v>
      </c>
      <c r="P131">
        <f t="shared" ref="P131:P161" si="2">MEDIAN(D131:O131)</f>
        <v>85.552997628501856</v>
      </c>
    </row>
    <row r="132" spans="1:16" x14ac:dyDescent="0.2">
      <c r="A132" t="s">
        <v>2</v>
      </c>
      <c r="B132" t="s">
        <v>6</v>
      </c>
      <c r="C132" t="s">
        <v>40</v>
      </c>
      <c r="D132">
        <v>113.055795291319</v>
      </c>
      <c r="E132">
        <v>39.373931066448797</v>
      </c>
      <c r="F132">
        <v>36.986738457452098</v>
      </c>
      <c r="G132">
        <v>131.40978329083401</v>
      </c>
      <c r="H132">
        <v>56.892245410781399</v>
      </c>
      <c r="I132">
        <v>62.475947703906797</v>
      </c>
      <c r="J132">
        <v>43.464083650473597</v>
      </c>
      <c r="K132">
        <v>45.304789792529498</v>
      </c>
      <c r="L132">
        <v>54.740140153847001</v>
      </c>
      <c r="M132">
        <v>53.074355484607302</v>
      </c>
      <c r="N132">
        <v>32.554649377342301</v>
      </c>
      <c r="O132">
        <v>18.287157676447901</v>
      </c>
      <c r="P132">
        <f t="shared" si="2"/>
        <v>49.1895726385684</v>
      </c>
    </row>
    <row r="133" spans="1:16" x14ac:dyDescent="0.2">
      <c r="A133" t="s">
        <v>2</v>
      </c>
      <c r="B133" t="s">
        <v>7</v>
      </c>
      <c r="C133" t="s">
        <v>40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f t="shared" si="2"/>
        <v>0</v>
      </c>
    </row>
    <row r="134" spans="1:16" x14ac:dyDescent="0.2">
      <c r="A134" t="s">
        <v>8</v>
      </c>
      <c r="B134" t="s">
        <v>3</v>
      </c>
      <c r="C134" t="s">
        <v>40</v>
      </c>
      <c r="D134">
        <v>1758.1421960064699</v>
      </c>
      <c r="E134">
        <v>3408.30355277226</v>
      </c>
      <c r="F134">
        <v>1982.4150826908899</v>
      </c>
      <c r="G134">
        <v>1666.5799168757001</v>
      </c>
      <c r="H134">
        <v>1285.5427726712801</v>
      </c>
      <c r="I134">
        <v>1173.62902030959</v>
      </c>
      <c r="J134">
        <v>2181.9824418007202</v>
      </c>
      <c r="K134">
        <v>1449.5877463408301</v>
      </c>
      <c r="L134">
        <v>2014.2306099956299</v>
      </c>
      <c r="M134">
        <v>2231.6477492081199</v>
      </c>
      <c r="N134">
        <v>1771.9887744196401</v>
      </c>
      <c r="O134">
        <v>2336.30949600338</v>
      </c>
      <c r="P134">
        <f t="shared" si="2"/>
        <v>1877.2019285552651</v>
      </c>
    </row>
    <row r="135" spans="1:16" x14ac:dyDescent="0.2">
      <c r="A135" t="s">
        <v>8</v>
      </c>
      <c r="B135" t="s">
        <v>5</v>
      </c>
      <c r="C135" t="s">
        <v>40</v>
      </c>
      <c r="D135">
        <v>404.26901643482398</v>
      </c>
      <c r="E135">
        <v>399.53895196295503</v>
      </c>
      <c r="F135">
        <v>46.051919969274898</v>
      </c>
      <c r="G135">
        <v>9.9986330472985401</v>
      </c>
      <c r="H135">
        <v>86.626014613057293</v>
      </c>
      <c r="I135">
        <v>9.1297061271481894</v>
      </c>
      <c r="J135">
        <v>134.039425931838</v>
      </c>
      <c r="K135">
        <v>1985.0445917032901</v>
      </c>
      <c r="L135">
        <v>908.99450763096604</v>
      </c>
      <c r="M135">
        <v>39.207826914014198</v>
      </c>
      <c r="N135">
        <v>258.519313639502</v>
      </c>
      <c r="O135">
        <v>123.98931675273801</v>
      </c>
      <c r="P135">
        <f t="shared" si="2"/>
        <v>129.014371342288</v>
      </c>
    </row>
    <row r="136" spans="1:16" x14ac:dyDescent="0.2">
      <c r="A136" t="s">
        <v>8</v>
      </c>
      <c r="B136" t="s">
        <v>6</v>
      </c>
      <c r="C136" t="s">
        <v>40</v>
      </c>
      <c r="D136">
        <v>14.7770755158112</v>
      </c>
      <c r="E136">
        <v>16.726712192810201</v>
      </c>
      <c r="F136">
        <v>20.424426214325798</v>
      </c>
      <c r="G136">
        <v>5.0469502158231698</v>
      </c>
      <c r="H136">
        <v>14.884763355516499</v>
      </c>
      <c r="I136">
        <v>2.1515264656754902</v>
      </c>
      <c r="J136">
        <v>12.6209185713035</v>
      </c>
      <c r="K136">
        <v>18.4320742782045</v>
      </c>
      <c r="L136">
        <v>24.460426483500999</v>
      </c>
      <c r="M136">
        <v>2.1870070577687102</v>
      </c>
      <c r="N136">
        <v>15.313167212639501</v>
      </c>
      <c r="O136">
        <v>26.3381509514603</v>
      </c>
      <c r="P136">
        <f t="shared" si="2"/>
        <v>15.098965284078</v>
      </c>
    </row>
    <row r="137" spans="1:16" x14ac:dyDescent="0.2">
      <c r="A137" t="s">
        <v>8</v>
      </c>
      <c r="B137" t="s">
        <v>7</v>
      </c>
      <c r="C137" t="s">
        <v>40</v>
      </c>
      <c r="D137">
        <v>0</v>
      </c>
      <c r="E137">
        <v>0</v>
      </c>
      <c r="F137">
        <v>0</v>
      </c>
      <c r="G137">
        <v>3.4044387803461902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3.2238170165885198</v>
      </c>
      <c r="N137">
        <v>0</v>
      </c>
      <c r="O137">
        <v>2.9194052611617201</v>
      </c>
      <c r="P137">
        <f t="shared" si="2"/>
        <v>0</v>
      </c>
    </row>
    <row r="138" spans="1:16" x14ac:dyDescent="0.2">
      <c r="A138" t="s">
        <v>2</v>
      </c>
      <c r="B138" t="s">
        <v>3</v>
      </c>
      <c r="C138" t="s">
        <v>41</v>
      </c>
      <c r="D138">
        <v>42.341641394465903</v>
      </c>
      <c r="E138">
        <v>33.0429506659409</v>
      </c>
      <c r="F138">
        <v>52.224398217546103</v>
      </c>
      <c r="G138">
        <v>72.637976344233607</v>
      </c>
      <c r="H138">
        <v>74.723933671285195</v>
      </c>
      <c r="I138">
        <v>95.592799002413003</v>
      </c>
      <c r="J138">
        <v>70.855467714554393</v>
      </c>
      <c r="K138">
        <v>61.667015692830297</v>
      </c>
      <c r="L138">
        <v>47.762329927531802</v>
      </c>
      <c r="M138">
        <v>81.719439000301307</v>
      </c>
      <c r="N138">
        <v>99.642592189705596</v>
      </c>
      <c r="O138">
        <v>7.1230342741436097</v>
      </c>
      <c r="P138">
        <f t="shared" si="2"/>
        <v>66.261241703692349</v>
      </c>
    </row>
    <row r="139" spans="1:16" x14ac:dyDescent="0.2">
      <c r="A139" t="s">
        <v>2</v>
      </c>
      <c r="B139" t="s">
        <v>5</v>
      </c>
      <c r="C139" t="s">
        <v>41</v>
      </c>
      <c r="D139">
        <v>258</v>
      </c>
      <c r="E139">
        <v>470.26030579013297</v>
      </c>
      <c r="F139">
        <v>64.735763460676594</v>
      </c>
      <c r="G139">
        <v>288.727772610263</v>
      </c>
      <c r="H139">
        <v>1.0583531760521201</v>
      </c>
      <c r="I139">
        <v>320.18676973934902</v>
      </c>
      <c r="J139">
        <v>330.32855755044102</v>
      </c>
      <c r="K139">
        <v>211.17704386078199</v>
      </c>
      <c r="L139">
        <v>14.5428629793229</v>
      </c>
      <c r="M139">
        <v>37.681712237282397</v>
      </c>
      <c r="N139">
        <v>242.41595819569099</v>
      </c>
      <c r="O139">
        <v>155.240311060886</v>
      </c>
      <c r="P139">
        <f t="shared" si="2"/>
        <v>226.79650102823649</v>
      </c>
    </row>
    <row r="140" spans="1:16" x14ac:dyDescent="0.2">
      <c r="A140" t="s">
        <v>2</v>
      </c>
      <c r="B140" t="s">
        <v>6</v>
      </c>
      <c r="C140" t="s">
        <v>41</v>
      </c>
      <c r="D140">
        <v>857.61851812704799</v>
      </c>
      <c r="E140">
        <v>1794.3262871710201</v>
      </c>
      <c r="F140">
        <v>1074.68667261973</v>
      </c>
      <c r="G140">
        <v>1161.3327180450599</v>
      </c>
      <c r="H140">
        <v>497.80714734433701</v>
      </c>
      <c r="I140">
        <v>930.63130433944502</v>
      </c>
      <c r="J140">
        <v>891.53528383851506</v>
      </c>
      <c r="K140">
        <v>929.29184822436503</v>
      </c>
      <c r="L140">
        <v>217.208876130465</v>
      </c>
      <c r="M140">
        <v>183.06806674400801</v>
      </c>
      <c r="N140">
        <v>907.28392395114895</v>
      </c>
      <c r="O140">
        <v>323.07311895057899</v>
      </c>
      <c r="P140">
        <f t="shared" si="2"/>
        <v>899.409603894832</v>
      </c>
    </row>
    <row r="141" spans="1:16" x14ac:dyDescent="0.2">
      <c r="A141" t="s">
        <v>2</v>
      </c>
      <c r="B141" t="s">
        <v>7</v>
      </c>
      <c r="C141" t="s">
        <v>41</v>
      </c>
      <c r="D141">
        <v>699.50343748007197</v>
      </c>
      <c r="E141">
        <v>893.62867922245402</v>
      </c>
      <c r="F141">
        <v>223.79794822833799</v>
      </c>
      <c r="G141">
        <v>716.46449490652401</v>
      </c>
      <c r="H141">
        <v>626.879660913208</v>
      </c>
      <c r="I141">
        <v>569.77727088791403</v>
      </c>
      <c r="J141">
        <v>596.96301155520905</v>
      </c>
      <c r="K141">
        <v>1134.1715909714801</v>
      </c>
      <c r="L141">
        <v>466.93051581470002</v>
      </c>
      <c r="M141">
        <v>786.98717608724201</v>
      </c>
      <c r="N141">
        <v>875.46706055568598</v>
      </c>
      <c r="O141">
        <v>829.23961762273996</v>
      </c>
      <c r="P141">
        <f t="shared" si="2"/>
        <v>707.98396619329799</v>
      </c>
    </row>
    <row r="142" spans="1:16" x14ac:dyDescent="0.2">
      <c r="A142" t="s">
        <v>8</v>
      </c>
      <c r="B142" t="s">
        <v>3</v>
      </c>
      <c r="C142" t="s">
        <v>41</v>
      </c>
      <c r="D142">
        <v>24.343507329320399</v>
      </c>
      <c r="E142">
        <v>14.79891322179</v>
      </c>
      <c r="F142">
        <v>0</v>
      </c>
      <c r="G142">
        <v>4.5869172024101896</v>
      </c>
      <c r="H142">
        <v>13.8116165658898</v>
      </c>
      <c r="I142">
        <v>13.5019267823227</v>
      </c>
      <c r="J142">
        <v>0</v>
      </c>
      <c r="K142">
        <v>68.689615431183398</v>
      </c>
      <c r="L142">
        <v>9.3772374767021898</v>
      </c>
      <c r="M142">
        <v>16.6230744819972</v>
      </c>
      <c r="N142">
        <v>21.3492623424053</v>
      </c>
      <c r="O142">
        <v>14.1396757206908</v>
      </c>
      <c r="P142">
        <f t="shared" si="2"/>
        <v>13.9756461432903</v>
      </c>
    </row>
    <row r="143" spans="1:16" x14ac:dyDescent="0.2">
      <c r="A143" t="s">
        <v>8</v>
      </c>
      <c r="B143" t="s">
        <v>5</v>
      </c>
      <c r="C143" t="s">
        <v>41</v>
      </c>
      <c r="D143">
        <v>59.2927890771075</v>
      </c>
      <c r="E143">
        <v>53.692981686721303</v>
      </c>
      <c r="F143">
        <v>1.7712276911259599</v>
      </c>
      <c r="G143">
        <v>0</v>
      </c>
      <c r="H143">
        <v>6.3525744049575303</v>
      </c>
      <c r="I143">
        <v>39.996807360377503</v>
      </c>
      <c r="J143">
        <v>33.956654569398999</v>
      </c>
      <c r="K143">
        <v>37.219586094436799</v>
      </c>
      <c r="L143">
        <v>10.951741055794701</v>
      </c>
      <c r="M143">
        <v>0</v>
      </c>
      <c r="N143">
        <v>55.464143653565898</v>
      </c>
      <c r="O143">
        <v>13.638824842801201</v>
      </c>
      <c r="P143">
        <f t="shared" si="2"/>
        <v>23.797739706100103</v>
      </c>
    </row>
    <row r="144" spans="1:16" x14ac:dyDescent="0.2">
      <c r="A144" t="s">
        <v>8</v>
      </c>
      <c r="B144" t="s">
        <v>6</v>
      </c>
      <c r="C144" t="s">
        <v>41</v>
      </c>
      <c r="D144">
        <v>127.716152672368</v>
      </c>
      <c r="E144">
        <v>42.805994464108899</v>
      </c>
      <c r="F144">
        <v>2.2080460772244099</v>
      </c>
      <c r="G144">
        <v>0</v>
      </c>
      <c r="H144">
        <v>47.135083604736401</v>
      </c>
      <c r="I144">
        <v>57.015451340400702</v>
      </c>
      <c r="J144">
        <v>14.2671253414736</v>
      </c>
      <c r="K144">
        <v>46.080185695511297</v>
      </c>
      <c r="L144">
        <v>4.3165458500296001</v>
      </c>
      <c r="M144">
        <v>154.06249766659701</v>
      </c>
      <c r="N144">
        <v>97.347991566065403</v>
      </c>
      <c r="O144">
        <v>42.6427204089076</v>
      </c>
      <c r="P144">
        <f t="shared" si="2"/>
        <v>44.443090079810098</v>
      </c>
    </row>
    <row r="145" spans="1:16" x14ac:dyDescent="0.2">
      <c r="A145" t="s">
        <v>8</v>
      </c>
      <c r="B145" t="s">
        <v>7</v>
      </c>
      <c r="C145" t="s">
        <v>41</v>
      </c>
      <c r="D145">
        <v>946.61573321544904</v>
      </c>
      <c r="E145">
        <v>669.94248352658303</v>
      </c>
      <c r="F145">
        <v>0</v>
      </c>
      <c r="G145">
        <v>1420.98842901029</v>
      </c>
      <c r="H145">
        <v>547.21250673709199</v>
      </c>
      <c r="I145">
        <v>223.467781052959</v>
      </c>
      <c r="J145">
        <v>1584.61819342526</v>
      </c>
      <c r="K145">
        <v>636.24570956797402</v>
      </c>
      <c r="L145">
        <v>335.35277803679901</v>
      </c>
      <c r="M145">
        <v>177.30993591236799</v>
      </c>
      <c r="N145">
        <v>537.99026881834095</v>
      </c>
      <c r="O145">
        <v>1895.1110719713499</v>
      </c>
      <c r="P145">
        <f t="shared" si="2"/>
        <v>591.72910815253294</v>
      </c>
    </row>
    <row r="146" spans="1:16" x14ac:dyDescent="0.2">
      <c r="A146" t="s">
        <v>2</v>
      </c>
      <c r="B146" t="s">
        <v>3</v>
      </c>
      <c r="C146" t="s">
        <v>42</v>
      </c>
      <c r="D146">
        <v>223.94023717897099</v>
      </c>
      <c r="E146">
        <v>281.324010071928</v>
      </c>
      <c r="F146">
        <v>188.00783358316599</v>
      </c>
      <c r="G146">
        <v>349.23199550099702</v>
      </c>
      <c r="H146">
        <v>472.07943978211898</v>
      </c>
      <c r="I146">
        <v>577.58416795816299</v>
      </c>
      <c r="J146">
        <v>301.62778915393301</v>
      </c>
      <c r="K146">
        <v>296.48533771010102</v>
      </c>
      <c r="L146">
        <v>205.894368201117</v>
      </c>
      <c r="M146">
        <v>383.08005792236099</v>
      </c>
      <c r="N146">
        <v>786.163163801829</v>
      </c>
      <c r="O146">
        <v>257.85384072399802</v>
      </c>
      <c r="P146">
        <f t="shared" si="2"/>
        <v>299.05656343201701</v>
      </c>
    </row>
    <row r="147" spans="1:16" x14ac:dyDescent="0.2">
      <c r="A147" t="s">
        <v>2</v>
      </c>
      <c r="B147" t="s">
        <v>5</v>
      </c>
      <c r="C147" t="s">
        <v>42</v>
      </c>
      <c r="D147">
        <v>14.5</v>
      </c>
      <c r="E147">
        <v>22.318202410636001</v>
      </c>
      <c r="F147">
        <v>26.169776718145801</v>
      </c>
      <c r="G147">
        <v>12.6207692208792</v>
      </c>
      <c r="H147">
        <v>20.461494737007801</v>
      </c>
      <c r="I147">
        <v>7.4751775036423904</v>
      </c>
      <c r="J147">
        <v>17.4808908192751</v>
      </c>
      <c r="K147">
        <v>18.208526099203699</v>
      </c>
      <c r="L147">
        <v>8.7257177875937408</v>
      </c>
      <c r="M147">
        <v>17.074525857518601</v>
      </c>
      <c r="N147">
        <v>20.902069756122</v>
      </c>
      <c r="O147">
        <v>30.004429868910801</v>
      </c>
      <c r="P147">
        <f t="shared" si="2"/>
        <v>17.844708459239399</v>
      </c>
    </row>
    <row r="148" spans="1:16" x14ac:dyDescent="0.2">
      <c r="A148" t="s">
        <v>2</v>
      </c>
      <c r="B148" t="s">
        <v>6</v>
      </c>
      <c r="C148" t="s">
        <v>42</v>
      </c>
      <c r="D148">
        <v>1.3379384058144199</v>
      </c>
      <c r="E148">
        <v>1.87494909840232</v>
      </c>
      <c r="F148">
        <v>1.1835756306384599</v>
      </c>
      <c r="G148">
        <v>1.3905797173633201</v>
      </c>
      <c r="H148">
        <v>2.0318659075279002</v>
      </c>
      <c r="I148">
        <v>1.30158224383139</v>
      </c>
      <c r="J148">
        <v>1.3908506768151501</v>
      </c>
      <c r="K148">
        <v>1.44975327336094</v>
      </c>
      <c r="L148">
        <v>1.7516844849230999</v>
      </c>
      <c r="M148">
        <v>1.5383871154958599</v>
      </c>
      <c r="N148">
        <v>1.4154195381453101</v>
      </c>
      <c r="O148">
        <v>1.5239298063706499</v>
      </c>
      <c r="P148">
        <f t="shared" si="2"/>
        <v>1.432586405753125</v>
      </c>
    </row>
    <row r="149" spans="1:16" x14ac:dyDescent="0.2">
      <c r="A149" t="s">
        <v>2</v>
      </c>
      <c r="B149" t="s">
        <v>7</v>
      </c>
      <c r="C149" t="s">
        <v>42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f t="shared" si="2"/>
        <v>0</v>
      </c>
    </row>
    <row r="150" spans="1:16" x14ac:dyDescent="0.2">
      <c r="A150" t="s">
        <v>8</v>
      </c>
      <c r="B150" t="s">
        <v>3</v>
      </c>
      <c r="C150" t="s">
        <v>42</v>
      </c>
      <c r="D150">
        <v>2580.8625780911898</v>
      </c>
      <c r="E150">
        <v>4150.1465028394696</v>
      </c>
      <c r="F150">
        <v>2379.6499633565099</v>
      </c>
      <c r="G150">
        <v>2652.1300438150502</v>
      </c>
      <c r="H150">
        <v>1999.1429548260501</v>
      </c>
      <c r="I150">
        <v>3431.91282615819</v>
      </c>
      <c r="J150">
        <v>3524.0506308539698</v>
      </c>
      <c r="K150">
        <v>4108.5469693605201</v>
      </c>
      <c r="L150">
        <v>3512.4005910667202</v>
      </c>
      <c r="M150">
        <v>3604.2634935001902</v>
      </c>
      <c r="N150">
        <v>2983.9699750885002</v>
      </c>
      <c r="O150">
        <v>2376.1906254003602</v>
      </c>
      <c r="P150">
        <f t="shared" si="2"/>
        <v>3207.9414006233451</v>
      </c>
    </row>
    <row r="151" spans="1:16" x14ac:dyDescent="0.2">
      <c r="A151" t="s">
        <v>8</v>
      </c>
      <c r="B151" t="s">
        <v>5</v>
      </c>
      <c r="C151" t="s">
        <v>42</v>
      </c>
      <c r="D151">
        <v>32.341521314785901</v>
      </c>
      <c r="E151">
        <v>9.4752320623625792</v>
      </c>
      <c r="F151">
        <v>49.594375351526899</v>
      </c>
      <c r="G151">
        <v>0</v>
      </c>
      <c r="H151">
        <v>6.9300811690445796</v>
      </c>
      <c r="I151">
        <v>9.1297061271481894</v>
      </c>
      <c r="J151">
        <v>10.723154074547001</v>
      </c>
      <c r="K151">
        <v>27.068789886863101</v>
      </c>
      <c r="L151">
        <v>13.1420892669537</v>
      </c>
      <c r="M151">
        <v>3.6303543438902</v>
      </c>
      <c r="N151">
        <v>48.883652033651302</v>
      </c>
      <c r="O151">
        <v>9.9191453402190497</v>
      </c>
      <c r="P151">
        <f t="shared" si="2"/>
        <v>10.321149707383025</v>
      </c>
    </row>
    <row r="152" spans="1:16" x14ac:dyDescent="0.2">
      <c r="A152" t="s">
        <v>8</v>
      </c>
      <c r="B152" t="s">
        <v>6</v>
      </c>
      <c r="C152" t="s">
        <v>42</v>
      </c>
      <c r="D152">
        <v>4.2220215759460604</v>
      </c>
      <c r="E152">
        <v>5.9352849716423499</v>
      </c>
      <c r="F152">
        <v>6.0721267123671403</v>
      </c>
      <c r="G152">
        <v>0</v>
      </c>
      <c r="H152">
        <v>2.1263947650737798</v>
      </c>
      <c r="I152">
        <v>0</v>
      </c>
      <c r="J152">
        <v>8.7797694409068292</v>
      </c>
      <c r="K152">
        <v>5.26630693662986</v>
      </c>
      <c r="L152">
        <v>10.791364625073999</v>
      </c>
      <c r="M152">
        <v>0</v>
      </c>
      <c r="N152">
        <v>4.3751906321827096</v>
      </c>
      <c r="O152">
        <v>4.3001062777894496</v>
      </c>
      <c r="P152">
        <f t="shared" si="2"/>
        <v>4.3376484549860796</v>
      </c>
    </row>
    <row r="153" spans="1:16" x14ac:dyDescent="0.2">
      <c r="A153" t="s">
        <v>8</v>
      </c>
      <c r="B153" t="s">
        <v>7</v>
      </c>
      <c r="C153" t="s">
        <v>42</v>
      </c>
      <c r="D153">
        <v>1.60443344612788</v>
      </c>
      <c r="E153">
        <v>3.4007232666323999</v>
      </c>
      <c r="F153">
        <v>1.5898361231703699</v>
      </c>
      <c r="G153">
        <v>0</v>
      </c>
      <c r="H153">
        <v>1.3888642302971801</v>
      </c>
      <c r="I153">
        <v>2.9403655401705202</v>
      </c>
      <c r="J153">
        <v>2.85003272198789</v>
      </c>
      <c r="K153">
        <v>1.61483682631465</v>
      </c>
      <c r="L153">
        <v>0</v>
      </c>
      <c r="M153">
        <v>1.6119085082942599</v>
      </c>
      <c r="N153">
        <v>0</v>
      </c>
      <c r="O153">
        <v>0</v>
      </c>
      <c r="P153">
        <f t="shared" si="2"/>
        <v>1.5971347846491248</v>
      </c>
    </row>
    <row r="154" spans="1:16" x14ac:dyDescent="0.2">
      <c r="A154" t="s">
        <v>2</v>
      </c>
      <c r="B154" t="s">
        <v>3</v>
      </c>
      <c r="C154" t="s">
        <v>43</v>
      </c>
      <c r="D154">
        <v>1020.43355760663</v>
      </c>
      <c r="E154">
        <v>1385.7387435528899</v>
      </c>
      <c r="F154">
        <v>946.18321476495396</v>
      </c>
      <c r="G154">
        <v>1720.2381927169599</v>
      </c>
      <c r="H154">
        <v>1876.0102877002601</v>
      </c>
      <c r="I154">
        <v>1945.93907498777</v>
      </c>
      <c r="J154">
        <v>1485.75058863956</v>
      </c>
      <c r="K154">
        <v>1460.4200304666699</v>
      </c>
      <c r="L154">
        <v>1299.26446140704</v>
      </c>
      <c r="M154">
        <v>1691.2370853975401</v>
      </c>
      <c r="N154">
        <v>1699.8350684565801</v>
      </c>
      <c r="O154">
        <v>1193.8205443464601</v>
      </c>
      <c r="P154">
        <f t="shared" si="2"/>
        <v>1473.0853095531149</v>
      </c>
    </row>
    <row r="155" spans="1:16" x14ac:dyDescent="0.2">
      <c r="A155" t="s">
        <v>2</v>
      </c>
      <c r="B155" t="s">
        <v>5</v>
      </c>
      <c r="C155" t="s">
        <v>43</v>
      </c>
      <c r="D155">
        <v>47</v>
      </c>
      <c r="E155">
        <v>141.57405210621999</v>
      </c>
      <c r="F155">
        <v>141.86773694573799</v>
      </c>
      <c r="G155">
        <v>28.562793499884599</v>
      </c>
      <c r="H155">
        <v>66.323465699266606</v>
      </c>
      <c r="I155">
        <v>45.473996480491202</v>
      </c>
      <c r="J155">
        <v>56.6621978279953</v>
      </c>
      <c r="K155">
        <v>59.020739769832701</v>
      </c>
      <c r="L155">
        <v>30.540012256578098</v>
      </c>
      <c r="M155">
        <v>55.345014848508598</v>
      </c>
      <c r="N155">
        <v>67.751536450878405</v>
      </c>
      <c r="O155">
        <v>161.11074299175999</v>
      </c>
      <c r="P155">
        <f t="shared" si="2"/>
        <v>57.841468798914001</v>
      </c>
    </row>
    <row r="156" spans="1:16" x14ac:dyDescent="0.2">
      <c r="A156" t="s">
        <v>2</v>
      </c>
      <c r="B156" t="s">
        <v>6</v>
      </c>
      <c r="C156" t="s">
        <v>43</v>
      </c>
      <c r="D156">
        <v>49.503721015133799</v>
      </c>
      <c r="E156">
        <v>60.935845698075497</v>
      </c>
      <c r="F156">
        <v>12.4275441217039</v>
      </c>
      <c r="G156">
        <v>3.4764492934083102</v>
      </c>
      <c r="H156">
        <v>5.0796647688197698</v>
      </c>
      <c r="I156">
        <v>20.174524779386498</v>
      </c>
      <c r="J156">
        <v>18.081058798596999</v>
      </c>
      <c r="K156">
        <v>18.8467925536922</v>
      </c>
      <c r="L156">
        <v>9.6342646670770797</v>
      </c>
      <c r="M156">
        <v>6.9227420197313903</v>
      </c>
      <c r="N156">
        <v>33.970068915487602</v>
      </c>
      <c r="O156">
        <v>28.192701417857101</v>
      </c>
      <c r="P156">
        <f t="shared" si="2"/>
        <v>18.463925676144598</v>
      </c>
    </row>
    <row r="157" spans="1:16" x14ac:dyDescent="0.2">
      <c r="A157" t="s">
        <v>2</v>
      </c>
      <c r="B157" t="s">
        <v>7</v>
      </c>
      <c r="C157" t="s">
        <v>43</v>
      </c>
      <c r="D157">
        <v>8.7437929685008999</v>
      </c>
      <c r="E157">
        <v>1.4746347841954699</v>
      </c>
      <c r="F157">
        <v>3.2911462974755601</v>
      </c>
      <c r="G157">
        <v>2.8374831481446501</v>
      </c>
      <c r="H157">
        <v>2.4826917263889401</v>
      </c>
      <c r="I157">
        <v>2.61365720590786</v>
      </c>
      <c r="J157">
        <v>5.91052486688326</v>
      </c>
      <c r="K157">
        <v>1.5244241814132899</v>
      </c>
      <c r="L157">
        <v>4.8978725435108403</v>
      </c>
      <c r="M157">
        <v>1.5583904476974999</v>
      </c>
      <c r="N157">
        <v>2.9710420573484302</v>
      </c>
      <c r="O157">
        <v>6.2584122084735103</v>
      </c>
      <c r="P157">
        <f t="shared" si="2"/>
        <v>2.9042626027465399</v>
      </c>
    </row>
    <row r="158" spans="1:16" x14ac:dyDescent="0.2">
      <c r="A158" t="s">
        <v>8</v>
      </c>
      <c r="B158" t="s">
        <v>3</v>
      </c>
      <c r="C158" t="s">
        <v>43</v>
      </c>
      <c r="D158">
        <v>13705.3946264073</v>
      </c>
      <c r="E158">
        <v>16564.5374069436</v>
      </c>
      <c r="F158">
        <v>12514.778401285599</v>
      </c>
      <c r="G158">
        <v>15969.352240191</v>
      </c>
      <c r="H158">
        <v>15459.4486654049</v>
      </c>
      <c r="I158">
        <v>15552.1424337308</v>
      </c>
      <c r="J158">
        <v>14781.204148343701</v>
      </c>
      <c r="K158">
        <v>13151.692747642899</v>
      </c>
      <c r="L158">
        <v>19175.512916108299</v>
      </c>
      <c r="M158">
        <v>15117.6472992213</v>
      </c>
      <c r="N158">
        <v>11600.8607066731</v>
      </c>
      <c r="O158">
        <v>13902.5642355285</v>
      </c>
      <c r="P158">
        <f t="shared" si="2"/>
        <v>14949.4257237825</v>
      </c>
    </row>
    <row r="159" spans="1:16" x14ac:dyDescent="0.2">
      <c r="A159" t="s">
        <v>8</v>
      </c>
      <c r="B159" t="s">
        <v>5</v>
      </c>
      <c r="C159" t="s">
        <v>43</v>
      </c>
      <c r="D159">
        <v>199.43938144117899</v>
      </c>
      <c r="E159">
        <v>58.4305977179026</v>
      </c>
      <c r="F159">
        <v>286.05327211684198</v>
      </c>
      <c r="G159">
        <v>9.0896664066350308</v>
      </c>
      <c r="H159">
        <v>42.735500542441599</v>
      </c>
      <c r="I159">
        <v>56.299854450747198</v>
      </c>
      <c r="J159">
        <v>66.126116793040197</v>
      </c>
      <c r="K159">
        <v>166.92420430232201</v>
      </c>
      <c r="L159">
        <v>81.0428838128813</v>
      </c>
      <c r="M159">
        <v>18.151771719450998</v>
      </c>
      <c r="N159">
        <v>229.37713646559399</v>
      </c>
      <c r="O159">
        <v>61.168062931350804</v>
      </c>
      <c r="P159">
        <f t="shared" si="2"/>
        <v>63.6470898621955</v>
      </c>
    </row>
    <row r="160" spans="1:16" x14ac:dyDescent="0.2">
      <c r="A160" t="s">
        <v>8</v>
      </c>
      <c r="B160" t="s">
        <v>6</v>
      </c>
      <c r="C160" t="s">
        <v>43</v>
      </c>
      <c r="D160">
        <v>19.5268497887505</v>
      </c>
      <c r="E160">
        <v>79.856561436642494</v>
      </c>
      <c r="F160">
        <v>36.432760274202799</v>
      </c>
      <c r="G160">
        <v>0</v>
      </c>
      <c r="H160">
        <v>9.5687764428320303</v>
      </c>
      <c r="I160">
        <v>0.537881616418874</v>
      </c>
      <c r="J160">
        <v>76.274247017878096</v>
      </c>
      <c r="K160">
        <v>24.356669581913099</v>
      </c>
      <c r="L160">
        <v>84.8920683839155</v>
      </c>
      <c r="M160">
        <v>2.1870070577687102</v>
      </c>
      <c r="N160">
        <v>20.235256673845001</v>
      </c>
      <c r="O160">
        <v>19.887991534776202</v>
      </c>
      <c r="P160">
        <f t="shared" si="2"/>
        <v>20.061624104310603</v>
      </c>
    </row>
    <row r="161" spans="1:16" x14ac:dyDescent="0.2">
      <c r="A161" t="s">
        <v>8</v>
      </c>
      <c r="B161" t="s">
        <v>7</v>
      </c>
      <c r="C161" t="s">
        <v>43</v>
      </c>
      <c r="D161">
        <v>8.0221672306394005</v>
      </c>
      <c r="E161">
        <v>8.5018081665810108</v>
      </c>
      <c r="F161">
        <v>7.9491806158518896</v>
      </c>
      <c r="G161">
        <v>13.6177551213847</v>
      </c>
      <c r="H161">
        <v>8.3331853817831298</v>
      </c>
      <c r="I161">
        <v>7.3509138504263101</v>
      </c>
      <c r="J161">
        <v>14.250163609939399</v>
      </c>
      <c r="K161">
        <v>8.0741841315732792</v>
      </c>
      <c r="L161">
        <v>5.0811026975272604</v>
      </c>
      <c r="M161">
        <v>4.83572552488278</v>
      </c>
      <c r="N161">
        <v>4.0963726052157998</v>
      </c>
      <c r="O161">
        <v>4.3791078917425796</v>
      </c>
      <c r="P161">
        <f t="shared" si="2"/>
        <v>7.9856739232456455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F3721-B507-5F4F-93C4-25429159DA8A}">
  <dimension ref="A1:P321"/>
  <sheetViews>
    <sheetView workbookViewId="0">
      <selection activeCell="A2" sqref="A2:O321"/>
    </sheetView>
  </sheetViews>
  <sheetFormatPr baseColWidth="10" defaultRowHeight="16" x14ac:dyDescent="0.2"/>
  <sheetData>
    <row r="1" spans="1:16" x14ac:dyDescent="0.2">
      <c r="A1" t="s">
        <v>0</v>
      </c>
      <c r="B1" t="s">
        <v>1</v>
      </c>
      <c r="C1" t="s">
        <v>382</v>
      </c>
      <c r="D1">
        <v>1</v>
      </c>
      <c r="E1">
        <v>2</v>
      </c>
      <c r="F1">
        <v>3</v>
      </c>
      <c r="G1">
        <v>4</v>
      </c>
      <c r="H1">
        <v>5</v>
      </c>
      <c r="I1">
        <v>6</v>
      </c>
      <c r="J1">
        <v>7</v>
      </c>
      <c r="K1">
        <v>8</v>
      </c>
      <c r="L1">
        <v>9</v>
      </c>
      <c r="M1">
        <v>10</v>
      </c>
      <c r="N1">
        <v>11</v>
      </c>
      <c r="O1">
        <v>12</v>
      </c>
      <c r="P1" t="s">
        <v>395</v>
      </c>
    </row>
    <row r="2" spans="1:16" x14ac:dyDescent="0.2">
      <c r="A2" t="s">
        <v>2</v>
      </c>
      <c r="B2" t="s">
        <v>3</v>
      </c>
      <c r="C2" t="s">
        <v>44</v>
      </c>
      <c r="D2">
        <v>8527.2996527416508</v>
      </c>
      <c r="E2">
        <v>7968.4478010672301</v>
      </c>
      <c r="F2">
        <v>7262.1854232596297</v>
      </c>
      <c r="G2">
        <v>10130.1506450571</v>
      </c>
      <c r="H2">
        <v>10184.3374122105</v>
      </c>
      <c r="I2">
        <v>8610.2678783142001</v>
      </c>
      <c r="J2">
        <v>8555.3148958031306</v>
      </c>
      <c r="K2">
        <v>8587.8164752320408</v>
      </c>
      <c r="L2">
        <v>5729.2800504577399</v>
      </c>
      <c r="M2">
        <v>6905.9205751356103</v>
      </c>
      <c r="N2">
        <v>9814.5877266765092</v>
      </c>
      <c r="O2">
        <v>9254.97101302376</v>
      </c>
      <c r="P2">
        <f>MEDIAN(D2:O2)</f>
        <v>8571.5656855175857</v>
      </c>
    </row>
    <row r="3" spans="1:16" x14ac:dyDescent="0.2">
      <c r="A3" t="s">
        <v>2</v>
      </c>
      <c r="B3" t="s">
        <v>5</v>
      </c>
      <c r="C3" t="s">
        <v>44</v>
      </c>
      <c r="D3">
        <v>4586</v>
      </c>
      <c r="E3">
        <v>5281.2380363736902</v>
      </c>
      <c r="F3">
        <v>5375.3491327007196</v>
      </c>
      <c r="G3">
        <v>6525.16977900646</v>
      </c>
      <c r="H3">
        <v>5506.1060770375798</v>
      </c>
      <c r="I3">
        <v>8093.1878794491304</v>
      </c>
      <c r="J3">
        <v>6700.0757195760198</v>
      </c>
      <c r="K3">
        <v>3292.2692788903</v>
      </c>
      <c r="L3">
        <v>3734.6707152868298</v>
      </c>
      <c r="M3">
        <v>2396.36557495736</v>
      </c>
      <c r="N3">
        <v>4208.0418036930296</v>
      </c>
      <c r="O3">
        <v>5102.9845512591501</v>
      </c>
      <c r="P3">
        <f t="shared" ref="P3:P66" si="0">MEDIAN(D3:O3)</f>
        <v>5192.1112938164206</v>
      </c>
    </row>
    <row r="4" spans="1:16" x14ac:dyDescent="0.2">
      <c r="A4" t="s">
        <v>2</v>
      </c>
      <c r="B4" t="s">
        <v>6</v>
      </c>
      <c r="C4" t="s">
        <v>44</v>
      </c>
      <c r="D4">
        <v>2590.0591728394202</v>
      </c>
      <c r="E4">
        <v>4946.2012411054002</v>
      </c>
      <c r="F4">
        <v>3265.66515324489</v>
      </c>
      <c r="G4">
        <v>3994.3247086529</v>
      </c>
      <c r="H4">
        <v>5326.7223265925404</v>
      </c>
      <c r="I4">
        <v>3096.2951139005099</v>
      </c>
      <c r="J4">
        <v>3937.8069656503299</v>
      </c>
      <c r="K4">
        <v>3846.20998157127</v>
      </c>
      <c r="L4">
        <v>2530.1927576012299</v>
      </c>
      <c r="M4">
        <v>4075.6008976838002</v>
      </c>
      <c r="N4">
        <v>4826.4515376384097</v>
      </c>
      <c r="O4">
        <v>4100.7516894134997</v>
      </c>
      <c r="P4">
        <f t="shared" si="0"/>
        <v>3966.0658371516147</v>
      </c>
    </row>
    <row r="5" spans="1:16" x14ac:dyDescent="0.2">
      <c r="A5" t="s">
        <v>2</v>
      </c>
      <c r="B5" t="s">
        <v>7</v>
      </c>
      <c r="C5" t="s">
        <v>44</v>
      </c>
      <c r="D5">
        <v>5691.1924149153401</v>
      </c>
      <c r="E5">
        <v>5898.0841627373602</v>
      </c>
      <c r="F5">
        <v>2706.3650007396</v>
      </c>
      <c r="G5">
        <v>5668.0944841992896</v>
      </c>
      <c r="H5">
        <v>5606.8350836455502</v>
      </c>
      <c r="I5">
        <v>9889.5396133746108</v>
      </c>
      <c r="J5">
        <v>6331.1310546760296</v>
      </c>
      <c r="K5">
        <v>7085.5016712895604</v>
      </c>
      <c r="L5">
        <v>6496.66456643536</v>
      </c>
      <c r="M5">
        <v>2471.3304864983902</v>
      </c>
      <c r="N5">
        <v>5677.6975315194804</v>
      </c>
      <c r="O5">
        <v>7592.33561746753</v>
      </c>
      <c r="P5">
        <f t="shared" si="0"/>
        <v>5794.6382888263506</v>
      </c>
    </row>
    <row r="6" spans="1:16" x14ac:dyDescent="0.2">
      <c r="A6" t="s">
        <v>8</v>
      </c>
      <c r="B6" t="s">
        <v>3</v>
      </c>
      <c r="C6" t="s">
        <v>44</v>
      </c>
      <c r="D6">
        <v>699.86519827308803</v>
      </c>
      <c r="E6">
        <v>464.48914622390299</v>
      </c>
      <c r="F6">
        <v>1162.4067382574001</v>
      </c>
      <c r="G6">
        <v>881.49913387662104</v>
      </c>
      <c r="H6">
        <v>1312.3424158918899</v>
      </c>
      <c r="I6">
        <v>1072.9047025494599</v>
      </c>
      <c r="J6">
        <v>971.86503450803104</v>
      </c>
      <c r="K6">
        <v>1212.5500659085801</v>
      </c>
      <c r="L6">
        <v>331.36196415005998</v>
      </c>
      <c r="M6">
        <v>794.74043151034596</v>
      </c>
      <c r="N6">
        <v>845.15516130560695</v>
      </c>
      <c r="O6">
        <v>1272.2997133694901</v>
      </c>
      <c r="P6">
        <f t="shared" si="0"/>
        <v>926.6820841923261</v>
      </c>
    </row>
    <row r="7" spans="1:16" x14ac:dyDescent="0.2">
      <c r="A7" t="s">
        <v>8</v>
      </c>
      <c r="B7" t="s">
        <v>5</v>
      </c>
      <c r="C7" t="s">
        <v>44</v>
      </c>
      <c r="D7">
        <v>5346.6546252814596</v>
      </c>
      <c r="E7">
        <v>3278.4239581297102</v>
      </c>
      <c r="F7">
        <v>1446.7236757718599</v>
      </c>
      <c r="G7">
        <v>1226.1005927507099</v>
      </c>
      <c r="H7">
        <v>383.360967515288</v>
      </c>
      <c r="I7">
        <v>1228.6643245933301</v>
      </c>
      <c r="J7">
        <v>1463.4842694961501</v>
      </c>
      <c r="K7">
        <v>10810.817129531701</v>
      </c>
      <c r="L7">
        <v>1256.8136141829</v>
      </c>
      <c r="M7">
        <v>251.298964439911</v>
      </c>
      <c r="N7">
        <v>1570.3984374752099</v>
      </c>
      <c r="O7">
        <v>3657.9650312998801</v>
      </c>
      <c r="P7">
        <f t="shared" si="0"/>
        <v>1455.103972634005</v>
      </c>
    </row>
    <row r="8" spans="1:16" x14ac:dyDescent="0.2">
      <c r="A8" t="s">
        <v>8</v>
      </c>
      <c r="B8" t="s">
        <v>6</v>
      </c>
      <c r="C8" t="s">
        <v>44</v>
      </c>
      <c r="D8">
        <v>5225.93247510948</v>
      </c>
      <c r="E8">
        <v>3179.9204531857099</v>
      </c>
      <c r="F8">
        <v>4076.5535706933001</v>
      </c>
      <c r="G8">
        <v>4143.6801220617199</v>
      </c>
      <c r="H8">
        <v>1894.58402486197</v>
      </c>
      <c r="I8">
        <v>5312.8938256430001</v>
      </c>
      <c r="J8">
        <v>3971.6272006873701</v>
      </c>
      <c r="K8">
        <v>7042.2855396949499</v>
      </c>
      <c r="L8">
        <v>5383.1367265704603</v>
      </c>
      <c r="M8">
        <v>230.211869324421</v>
      </c>
      <c r="N8">
        <v>4052.2732374373099</v>
      </c>
      <c r="O8">
        <v>4113.3118938171201</v>
      </c>
      <c r="P8">
        <f t="shared" si="0"/>
        <v>4094.9327322552099</v>
      </c>
    </row>
    <row r="9" spans="1:16" x14ac:dyDescent="0.2">
      <c r="A9" t="s">
        <v>8</v>
      </c>
      <c r="B9" t="s">
        <v>7</v>
      </c>
      <c r="C9" t="s">
        <v>44</v>
      </c>
      <c r="D9">
        <v>902.36816611836696</v>
      </c>
      <c r="E9">
        <v>292.691224576254</v>
      </c>
      <c r="F9">
        <v>827.248058915775</v>
      </c>
      <c r="G9">
        <v>268.729336033783</v>
      </c>
      <c r="H9">
        <v>384.39619157871601</v>
      </c>
      <c r="I9">
        <v>1162.6359455541201</v>
      </c>
      <c r="J9">
        <v>770.83982773541004</v>
      </c>
      <c r="K9">
        <v>822.474567952396</v>
      </c>
      <c r="L9">
        <v>827.67011851635903</v>
      </c>
      <c r="M9">
        <v>841.84972448290705</v>
      </c>
      <c r="N9">
        <v>1079.4929905720401</v>
      </c>
      <c r="O9">
        <v>829.31930994559696</v>
      </c>
      <c r="P9">
        <f t="shared" si="0"/>
        <v>827.45908871606707</v>
      </c>
    </row>
    <row r="10" spans="1:16" x14ac:dyDescent="0.2">
      <c r="A10" t="s">
        <v>2</v>
      </c>
      <c r="B10" t="s">
        <v>3</v>
      </c>
      <c r="C10" t="s">
        <v>45</v>
      </c>
      <c r="D10">
        <v>11.9639419891149</v>
      </c>
      <c r="E10">
        <v>18.577678147726001</v>
      </c>
      <c r="F10">
        <v>4.3895430414314296</v>
      </c>
      <c r="G10">
        <v>27.5697244975191</v>
      </c>
      <c r="H10">
        <v>7.9146046722989896</v>
      </c>
      <c r="I10">
        <v>26.4009208169077</v>
      </c>
      <c r="J10">
        <v>23.639588694042001</v>
      </c>
      <c r="K10">
        <v>23.7293953205617</v>
      </c>
      <c r="L10">
        <v>26.263253202437799</v>
      </c>
      <c r="M10">
        <v>138.40378012151899</v>
      </c>
      <c r="N10">
        <v>165.257284060264</v>
      </c>
      <c r="O10">
        <v>23.2463950091648</v>
      </c>
      <c r="P10">
        <f t="shared" si="0"/>
        <v>23.684492007301849</v>
      </c>
    </row>
    <row r="11" spans="1:16" x14ac:dyDescent="0.2">
      <c r="A11" t="s">
        <v>2</v>
      </c>
      <c r="B11" t="s">
        <v>5</v>
      </c>
      <c r="C11" t="s">
        <v>45</v>
      </c>
      <c r="D11">
        <v>3.25</v>
      </c>
      <c r="E11">
        <v>9.4718591479927792</v>
      </c>
      <c r="F11">
        <v>8.6077202355571405</v>
      </c>
      <c r="G11">
        <v>6.6400425145074404</v>
      </c>
      <c r="H11">
        <v>2.82147377762622</v>
      </c>
      <c r="I11">
        <v>52.447123627008303</v>
      </c>
      <c r="J11">
        <v>6.9999862411989504</v>
      </c>
      <c r="K11">
        <v>7.1131226017891001</v>
      </c>
      <c r="L11">
        <v>2.7638636190836898</v>
      </c>
      <c r="M11">
        <v>38.926932795270901</v>
      </c>
      <c r="N11">
        <v>10.8083265505814</v>
      </c>
      <c r="O11">
        <v>7.3544166284480497</v>
      </c>
      <c r="P11">
        <f t="shared" si="0"/>
        <v>7.2337696151185753</v>
      </c>
    </row>
    <row r="12" spans="1:16" x14ac:dyDescent="0.2">
      <c r="A12" t="s">
        <v>2</v>
      </c>
      <c r="B12" t="s">
        <v>6</v>
      </c>
      <c r="C12" t="s">
        <v>45</v>
      </c>
      <c r="D12">
        <v>3.2166656393932298</v>
      </c>
      <c r="E12">
        <v>5.6222804672979896</v>
      </c>
      <c r="F12">
        <v>4.9493835797971304</v>
      </c>
      <c r="G12">
        <v>61.0351357801894</v>
      </c>
      <c r="H12">
        <v>9.0822205056991407</v>
      </c>
      <c r="I12">
        <v>19.278032176517598</v>
      </c>
      <c r="J12">
        <v>20.829993003582999</v>
      </c>
      <c r="K12">
        <v>20.039866126286601</v>
      </c>
      <c r="L12">
        <v>40.682559899189997</v>
      </c>
      <c r="M12">
        <v>35.903275881840798</v>
      </c>
      <c r="N12">
        <v>20.029016026538901</v>
      </c>
      <c r="O12">
        <v>97.750925226840494</v>
      </c>
      <c r="P12">
        <f t="shared" si="0"/>
        <v>20.034441076412751</v>
      </c>
    </row>
    <row r="13" spans="1:16" x14ac:dyDescent="0.2">
      <c r="A13" t="s">
        <v>2</v>
      </c>
      <c r="B13" t="s">
        <v>7</v>
      </c>
      <c r="C13" t="s">
        <v>45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f t="shared" si="0"/>
        <v>0</v>
      </c>
    </row>
    <row r="14" spans="1:16" x14ac:dyDescent="0.2">
      <c r="A14" t="s">
        <v>8</v>
      </c>
      <c r="B14" t="s">
        <v>3</v>
      </c>
      <c r="C14" t="s">
        <v>45</v>
      </c>
      <c r="D14">
        <v>21.849111739942799</v>
      </c>
      <c r="E14">
        <v>247.599586210262</v>
      </c>
      <c r="F14">
        <v>32.257074996241101</v>
      </c>
      <c r="G14">
        <v>116.965175057442</v>
      </c>
      <c r="H14">
        <v>474.95245248894901</v>
      </c>
      <c r="I14">
        <v>0</v>
      </c>
      <c r="J14">
        <v>53.938991013329797</v>
      </c>
      <c r="K14">
        <v>207.900060854495</v>
      </c>
      <c r="L14">
        <v>75.096195841373302</v>
      </c>
      <c r="M14">
        <v>78.011330700401999</v>
      </c>
      <c r="N14">
        <v>67.009328943952994</v>
      </c>
      <c r="O14">
        <v>81.102770573354405</v>
      </c>
      <c r="P14">
        <f t="shared" si="0"/>
        <v>76.553763270887657</v>
      </c>
    </row>
    <row r="15" spans="1:16" x14ac:dyDescent="0.2">
      <c r="A15" t="s">
        <v>8</v>
      </c>
      <c r="B15" t="s">
        <v>5</v>
      </c>
      <c r="C15" t="s">
        <v>45</v>
      </c>
      <c r="D15">
        <v>160.56865839886299</v>
      </c>
      <c r="E15">
        <v>45.5780891739984</v>
      </c>
      <c r="F15">
        <v>327.66142656714101</v>
      </c>
      <c r="G15">
        <v>11.0293906394367</v>
      </c>
      <c r="H15">
        <v>13.299098420590701</v>
      </c>
      <c r="I15">
        <v>0.38015604102516598</v>
      </c>
      <c r="J15">
        <v>51.620422872079601</v>
      </c>
      <c r="K15">
        <v>564.60195233561296</v>
      </c>
      <c r="L15">
        <v>45.743898605383201</v>
      </c>
      <c r="M15">
        <v>75.026540539430101</v>
      </c>
      <c r="N15">
        <v>55.391529044608497</v>
      </c>
      <c r="O15">
        <v>300.72448236882502</v>
      </c>
      <c r="P15">
        <f t="shared" si="0"/>
        <v>53.505975958344052</v>
      </c>
    </row>
    <row r="16" spans="1:16" x14ac:dyDescent="0.2">
      <c r="A16" t="s">
        <v>8</v>
      </c>
      <c r="B16" t="s">
        <v>6</v>
      </c>
      <c r="C16" t="s">
        <v>45</v>
      </c>
      <c r="D16">
        <v>143.41108177372899</v>
      </c>
      <c r="E16">
        <v>78.499902602395906</v>
      </c>
      <c r="F16">
        <v>45.420737023265197</v>
      </c>
      <c r="G16">
        <v>5.7495214681028504</v>
      </c>
      <c r="H16">
        <v>11.7016824287654</v>
      </c>
      <c r="I16">
        <v>3.76267268105028</v>
      </c>
      <c r="J16">
        <v>64.295484794609095</v>
      </c>
      <c r="K16">
        <v>74.6058025177405</v>
      </c>
      <c r="L16">
        <v>294.38425975294001</v>
      </c>
      <c r="M16">
        <v>21.491297927438001</v>
      </c>
      <c r="N16">
        <v>221.53401631057301</v>
      </c>
      <c r="O16">
        <v>103.760247300673</v>
      </c>
      <c r="P16">
        <f t="shared" si="0"/>
        <v>69.450643656174805</v>
      </c>
    </row>
    <row r="17" spans="1:16" x14ac:dyDescent="0.2">
      <c r="A17" t="s">
        <v>8</v>
      </c>
      <c r="B17" t="s">
        <v>7</v>
      </c>
      <c r="C17" t="s">
        <v>45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f t="shared" si="0"/>
        <v>0</v>
      </c>
    </row>
    <row r="18" spans="1:16" x14ac:dyDescent="0.2">
      <c r="A18" t="s">
        <v>2</v>
      </c>
      <c r="B18" t="s">
        <v>3</v>
      </c>
      <c r="C18" t="s">
        <v>46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f t="shared" si="0"/>
        <v>0</v>
      </c>
    </row>
    <row r="19" spans="1:16" x14ac:dyDescent="0.2">
      <c r="A19" t="s">
        <v>2</v>
      </c>
      <c r="B19" t="s">
        <v>5</v>
      </c>
      <c r="C19" t="s">
        <v>46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f t="shared" si="0"/>
        <v>0</v>
      </c>
    </row>
    <row r="20" spans="1:16" x14ac:dyDescent="0.2">
      <c r="A20" t="s">
        <v>2</v>
      </c>
      <c r="B20" t="s">
        <v>6</v>
      </c>
      <c r="C20" t="s">
        <v>46</v>
      </c>
      <c r="D20">
        <v>0</v>
      </c>
      <c r="E20">
        <v>0</v>
      </c>
      <c r="F20">
        <v>0</v>
      </c>
      <c r="G20">
        <v>0.46823992899926098</v>
      </c>
      <c r="H20">
        <v>0</v>
      </c>
      <c r="I20">
        <v>0.46313544500866</v>
      </c>
      <c r="J20">
        <v>0.50041975191807997</v>
      </c>
      <c r="K20">
        <v>0</v>
      </c>
      <c r="L20">
        <v>0</v>
      </c>
      <c r="M20">
        <v>0</v>
      </c>
      <c r="N20">
        <v>0</v>
      </c>
      <c r="O20">
        <v>0.514748959852108</v>
      </c>
      <c r="P20">
        <f t="shared" si="0"/>
        <v>0</v>
      </c>
    </row>
    <row r="21" spans="1:16" x14ac:dyDescent="0.2">
      <c r="A21" t="s">
        <v>2</v>
      </c>
      <c r="B21" t="s">
        <v>7</v>
      </c>
      <c r="C21" t="s">
        <v>46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f t="shared" si="0"/>
        <v>0</v>
      </c>
    </row>
    <row r="22" spans="1:16" x14ac:dyDescent="0.2">
      <c r="A22" t="s">
        <v>8</v>
      </c>
      <c r="B22" t="s">
        <v>3</v>
      </c>
      <c r="C22" t="s">
        <v>46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f t="shared" si="0"/>
        <v>0</v>
      </c>
    </row>
    <row r="23" spans="1:16" x14ac:dyDescent="0.2">
      <c r="A23" t="s">
        <v>8</v>
      </c>
      <c r="B23" t="s">
        <v>5</v>
      </c>
      <c r="C23" t="s">
        <v>46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f t="shared" si="0"/>
        <v>0</v>
      </c>
    </row>
    <row r="24" spans="1:16" x14ac:dyDescent="0.2">
      <c r="A24" t="s">
        <v>8</v>
      </c>
      <c r="B24" t="s">
        <v>6</v>
      </c>
      <c r="C24" t="s">
        <v>46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0.37484567644087502</v>
      </c>
      <c r="O24">
        <v>0.38049190883911199</v>
      </c>
      <c r="P24">
        <f t="shared" si="0"/>
        <v>0</v>
      </c>
    </row>
    <row r="25" spans="1:16" x14ac:dyDescent="0.2">
      <c r="A25" t="s">
        <v>8</v>
      </c>
      <c r="B25" t="s">
        <v>7</v>
      </c>
      <c r="C25" t="s">
        <v>46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f t="shared" si="0"/>
        <v>0</v>
      </c>
    </row>
    <row r="26" spans="1:16" x14ac:dyDescent="0.2">
      <c r="A26" t="s">
        <v>2</v>
      </c>
      <c r="B26" t="s">
        <v>3</v>
      </c>
      <c r="C26" t="s">
        <v>47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f t="shared" si="0"/>
        <v>0</v>
      </c>
    </row>
    <row r="27" spans="1:16" x14ac:dyDescent="0.2">
      <c r="A27" t="s">
        <v>2</v>
      </c>
      <c r="B27" t="s">
        <v>5</v>
      </c>
      <c r="C27" t="s">
        <v>47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f t="shared" si="0"/>
        <v>0</v>
      </c>
    </row>
    <row r="28" spans="1:16" x14ac:dyDescent="0.2">
      <c r="A28" t="s">
        <v>2</v>
      </c>
      <c r="B28" t="s">
        <v>6</v>
      </c>
      <c r="C28" t="s">
        <v>47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f t="shared" si="0"/>
        <v>0</v>
      </c>
    </row>
    <row r="29" spans="1:16" x14ac:dyDescent="0.2">
      <c r="A29" t="s">
        <v>2</v>
      </c>
      <c r="B29" t="s">
        <v>7</v>
      </c>
      <c r="C29" t="s">
        <v>47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13.19957245244</v>
      </c>
      <c r="M29">
        <v>0</v>
      </c>
      <c r="N29">
        <v>12.269470624569299</v>
      </c>
      <c r="O29">
        <v>0</v>
      </c>
      <c r="P29">
        <f t="shared" si="0"/>
        <v>0</v>
      </c>
    </row>
    <row r="30" spans="1:16" x14ac:dyDescent="0.2">
      <c r="A30" t="s">
        <v>8</v>
      </c>
      <c r="B30" t="s">
        <v>3</v>
      </c>
      <c r="C30" t="s">
        <v>47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f t="shared" si="0"/>
        <v>0</v>
      </c>
    </row>
    <row r="31" spans="1:16" x14ac:dyDescent="0.2">
      <c r="A31" t="s">
        <v>8</v>
      </c>
      <c r="B31" t="s">
        <v>5</v>
      </c>
      <c r="C31" t="s">
        <v>47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f t="shared" si="0"/>
        <v>0</v>
      </c>
    </row>
    <row r="32" spans="1:16" x14ac:dyDescent="0.2">
      <c r="A32" t="s">
        <v>8</v>
      </c>
      <c r="B32" t="s">
        <v>6</v>
      </c>
      <c r="C32" t="s">
        <v>47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f t="shared" si="0"/>
        <v>0</v>
      </c>
    </row>
    <row r="33" spans="1:16" x14ac:dyDescent="0.2">
      <c r="A33" t="s">
        <v>8</v>
      </c>
      <c r="B33" t="s">
        <v>7</v>
      </c>
      <c r="C33" t="s">
        <v>47</v>
      </c>
      <c r="D33">
        <v>19.6523012584762</v>
      </c>
      <c r="E33">
        <v>6.9276029485504003</v>
      </c>
      <c r="F33">
        <v>0</v>
      </c>
      <c r="G33">
        <v>0</v>
      </c>
      <c r="H33">
        <v>2.8264425851376198</v>
      </c>
      <c r="I33">
        <v>0</v>
      </c>
      <c r="J33">
        <v>2.9647685682131102</v>
      </c>
      <c r="K33">
        <v>3.1633637228938301</v>
      </c>
      <c r="L33">
        <v>23.6960770127383</v>
      </c>
      <c r="M33">
        <v>3.23788355570349</v>
      </c>
      <c r="N33">
        <v>2.7294386613705202</v>
      </c>
      <c r="O33">
        <v>2.93564357502866</v>
      </c>
      <c r="P33">
        <f t="shared" si="0"/>
        <v>2.9502060716208849</v>
      </c>
    </row>
    <row r="34" spans="1:16" x14ac:dyDescent="0.2">
      <c r="A34" t="s">
        <v>2</v>
      </c>
      <c r="B34" t="s">
        <v>3</v>
      </c>
      <c r="C34" t="s">
        <v>48</v>
      </c>
      <c r="D34">
        <v>13.459434737754201</v>
      </c>
      <c r="E34">
        <v>2.7522486144779301</v>
      </c>
      <c r="F34">
        <v>0</v>
      </c>
      <c r="G34">
        <v>75.816742368177501</v>
      </c>
      <c r="H34">
        <v>3.5176020765773202</v>
      </c>
      <c r="I34">
        <v>7.1353840045696497</v>
      </c>
      <c r="J34">
        <v>56.144023148349703</v>
      </c>
      <c r="K34">
        <v>8.8985232452106402</v>
      </c>
      <c r="L34">
        <v>5.1878031017161197</v>
      </c>
      <c r="M34">
        <v>8.5610585642176993</v>
      </c>
      <c r="N34">
        <v>47.458502089101501</v>
      </c>
      <c r="O34">
        <v>10.170297816509599</v>
      </c>
      <c r="P34">
        <f t="shared" si="0"/>
        <v>8.7297909047141697</v>
      </c>
    </row>
    <row r="35" spans="1:16" x14ac:dyDescent="0.2">
      <c r="A35" t="s">
        <v>2</v>
      </c>
      <c r="B35" t="s">
        <v>5</v>
      </c>
      <c r="C35" t="s">
        <v>48</v>
      </c>
      <c r="D35">
        <v>0</v>
      </c>
      <c r="E35">
        <v>1.3531227354275399</v>
      </c>
      <c r="F35">
        <v>0</v>
      </c>
      <c r="G35">
        <v>0</v>
      </c>
      <c r="H35">
        <v>0</v>
      </c>
      <c r="I35">
        <v>0.62810926499411102</v>
      </c>
      <c r="J35">
        <v>0.62222099921768403</v>
      </c>
      <c r="K35">
        <v>0.63227756460347595</v>
      </c>
      <c r="L35">
        <v>1.38193180954184</v>
      </c>
      <c r="M35">
        <v>3.5388120722973602</v>
      </c>
      <c r="N35">
        <v>7.68592110263568</v>
      </c>
      <c r="O35">
        <v>0.65372592252871597</v>
      </c>
      <c r="P35">
        <f t="shared" si="0"/>
        <v>0.63019341479879354</v>
      </c>
    </row>
    <row r="36" spans="1:16" x14ac:dyDescent="0.2">
      <c r="A36" t="s">
        <v>2</v>
      </c>
      <c r="B36" t="s">
        <v>6</v>
      </c>
      <c r="C36" t="s">
        <v>48</v>
      </c>
      <c r="D36">
        <v>0</v>
      </c>
      <c r="E36">
        <v>0</v>
      </c>
      <c r="F36">
        <v>0</v>
      </c>
      <c r="G36">
        <v>0</v>
      </c>
      <c r="H36">
        <v>0</v>
      </c>
      <c r="I36">
        <v>31.9563776619752</v>
      </c>
      <c r="J36">
        <v>0</v>
      </c>
      <c r="K36">
        <v>0</v>
      </c>
      <c r="L36">
        <v>0</v>
      </c>
      <c r="M36">
        <v>10.8095884375434</v>
      </c>
      <c r="N36">
        <v>0</v>
      </c>
      <c r="O36">
        <v>20.0752295094617</v>
      </c>
      <c r="P36">
        <f t="shared" si="0"/>
        <v>0</v>
      </c>
    </row>
    <row r="37" spans="1:16" x14ac:dyDescent="0.2">
      <c r="A37" t="s">
        <v>2</v>
      </c>
      <c r="B37" t="s">
        <v>7</v>
      </c>
      <c r="C37" t="s">
        <v>48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f t="shared" si="0"/>
        <v>0</v>
      </c>
    </row>
    <row r="38" spans="1:16" x14ac:dyDescent="0.2">
      <c r="A38" t="s">
        <v>8</v>
      </c>
      <c r="B38" t="s">
        <v>3</v>
      </c>
      <c r="C38" t="s">
        <v>48</v>
      </c>
      <c r="D38">
        <v>0</v>
      </c>
      <c r="E38">
        <v>74.855688854265495</v>
      </c>
      <c r="F38">
        <v>69.122303563373805</v>
      </c>
      <c r="G38">
        <v>0</v>
      </c>
      <c r="H38">
        <v>27.879808531846098</v>
      </c>
      <c r="I38">
        <v>0</v>
      </c>
      <c r="J38">
        <v>0</v>
      </c>
      <c r="K38">
        <v>33.648564762577202</v>
      </c>
      <c r="L38">
        <v>33.793288128618002</v>
      </c>
      <c r="M38">
        <v>27.303965745140701</v>
      </c>
      <c r="N38">
        <v>23.4532651303835</v>
      </c>
      <c r="O38">
        <v>70.964924251685105</v>
      </c>
      <c r="P38">
        <f t="shared" si="0"/>
        <v>27.591887138493398</v>
      </c>
    </row>
    <row r="39" spans="1:16" x14ac:dyDescent="0.2">
      <c r="A39" t="s">
        <v>8</v>
      </c>
      <c r="B39" t="s">
        <v>5</v>
      </c>
      <c r="C39" t="s">
        <v>48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14.5259517017289</v>
      </c>
      <c r="N39">
        <v>0</v>
      </c>
      <c r="O39">
        <v>0</v>
      </c>
      <c r="P39">
        <f t="shared" si="0"/>
        <v>0</v>
      </c>
    </row>
    <row r="40" spans="1:16" x14ac:dyDescent="0.2">
      <c r="A40" t="s">
        <v>8</v>
      </c>
      <c r="B40" t="s">
        <v>6</v>
      </c>
      <c r="C40" t="s">
        <v>48</v>
      </c>
      <c r="D40">
        <v>18.504655712739201</v>
      </c>
      <c r="E40">
        <v>1.0790364618885999</v>
      </c>
      <c r="F40">
        <v>3.3938284201692501</v>
      </c>
      <c r="G40">
        <v>0</v>
      </c>
      <c r="H40">
        <v>0</v>
      </c>
      <c r="I40">
        <v>0</v>
      </c>
      <c r="J40">
        <v>2.27796226021644</v>
      </c>
      <c r="K40">
        <v>2.6432525249863699</v>
      </c>
      <c r="L40">
        <v>28.941595304142201</v>
      </c>
      <c r="M40">
        <v>2.9140742952458298</v>
      </c>
      <c r="N40">
        <v>2.2490763077215501</v>
      </c>
      <c r="O40">
        <v>19.4051067559015</v>
      </c>
      <c r="P40">
        <f t="shared" si="0"/>
        <v>2.4606073926014052</v>
      </c>
    </row>
    <row r="41" spans="1:16" x14ac:dyDescent="0.2">
      <c r="A41" t="s">
        <v>8</v>
      </c>
      <c r="B41" t="s">
        <v>7</v>
      </c>
      <c r="C41" t="s">
        <v>48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f t="shared" si="0"/>
        <v>0</v>
      </c>
    </row>
    <row r="42" spans="1:16" x14ac:dyDescent="0.2">
      <c r="A42" t="s">
        <v>2</v>
      </c>
      <c r="B42" t="s">
        <v>3</v>
      </c>
      <c r="C42" t="s">
        <v>49</v>
      </c>
      <c r="D42">
        <v>0</v>
      </c>
      <c r="E42">
        <v>0</v>
      </c>
      <c r="F42">
        <v>3.7624654640840798</v>
      </c>
      <c r="G42">
        <v>5.1693233432848302</v>
      </c>
      <c r="H42">
        <v>6.1558036340103204</v>
      </c>
      <c r="I42">
        <v>4.9947688031987596</v>
      </c>
      <c r="J42">
        <v>4.4324228801328696</v>
      </c>
      <c r="K42">
        <v>4.4492616226053201</v>
      </c>
      <c r="L42">
        <v>3.24237693857257</v>
      </c>
      <c r="M42">
        <v>4.2805292821088496</v>
      </c>
      <c r="N42">
        <v>5.0848395095465904</v>
      </c>
      <c r="O42">
        <v>10.170297816509599</v>
      </c>
      <c r="P42">
        <f t="shared" si="0"/>
        <v>4.4408422513690944</v>
      </c>
    </row>
    <row r="43" spans="1:16" x14ac:dyDescent="0.2">
      <c r="A43" t="s">
        <v>2</v>
      </c>
      <c r="B43" t="s">
        <v>5</v>
      </c>
      <c r="C43" t="s">
        <v>49</v>
      </c>
      <c r="D43">
        <v>0</v>
      </c>
      <c r="E43">
        <v>0</v>
      </c>
      <c r="F43">
        <v>0</v>
      </c>
      <c r="G43">
        <v>1.3280085029014801</v>
      </c>
      <c r="H43">
        <v>0</v>
      </c>
      <c r="I43">
        <v>8.7935297099175607</v>
      </c>
      <c r="J43">
        <v>0</v>
      </c>
      <c r="K43">
        <v>0</v>
      </c>
      <c r="L43">
        <v>0</v>
      </c>
      <c r="M43">
        <v>4.7184160963964796</v>
      </c>
      <c r="N43">
        <v>0</v>
      </c>
      <c r="O43">
        <v>0</v>
      </c>
      <c r="P43">
        <f t="shared" si="0"/>
        <v>0</v>
      </c>
    </row>
    <row r="44" spans="1:16" x14ac:dyDescent="0.2">
      <c r="A44" t="s">
        <v>2</v>
      </c>
      <c r="B44" t="s">
        <v>6</v>
      </c>
      <c r="C44" t="s">
        <v>49</v>
      </c>
      <c r="D44">
        <v>0</v>
      </c>
      <c r="E44">
        <v>1.8740934890993299</v>
      </c>
      <c r="F44">
        <v>0.61867294747464097</v>
      </c>
      <c r="G44">
        <v>29.4991450260984</v>
      </c>
      <c r="H44">
        <v>0</v>
      </c>
      <c r="I44">
        <v>32.651081524192001</v>
      </c>
      <c r="J44">
        <v>2.2518911355224902</v>
      </c>
      <c r="K44">
        <v>2.1664720136526099</v>
      </c>
      <c r="L44">
        <v>2.6246812838186999</v>
      </c>
      <c r="M44">
        <v>5.4047942187717402</v>
      </c>
      <c r="N44">
        <v>2.1652990298960999</v>
      </c>
      <c r="O44">
        <v>18.530981085656901</v>
      </c>
      <c r="P44">
        <f t="shared" si="0"/>
        <v>2.20918157458755</v>
      </c>
    </row>
    <row r="45" spans="1:16" x14ac:dyDescent="0.2">
      <c r="A45" t="s">
        <v>2</v>
      </c>
      <c r="B45" t="s">
        <v>7</v>
      </c>
      <c r="C45" t="s">
        <v>49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f t="shared" si="0"/>
        <v>0</v>
      </c>
    </row>
    <row r="46" spans="1:16" x14ac:dyDescent="0.2">
      <c r="A46" t="s">
        <v>8</v>
      </c>
      <c r="B46" t="s">
        <v>3</v>
      </c>
      <c r="C46" t="s">
        <v>49</v>
      </c>
      <c r="D46">
        <v>0</v>
      </c>
      <c r="E46">
        <v>7.6775065491554297</v>
      </c>
      <c r="F46">
        <v>0</v>
      </c>
      <c r="G46">
        <v>27.111133291460199</v>
      </c>
      <c r="H46">
        <v>7.9656595805274497</v>
      </c>
      <c r="I46">
        <v>0</v>
      </c>
      <c r="J46">
        <v>15.4111402895228</v>
      </c>
      <c r="K46">
        <v>22.832954660320201</v>
      </c>
      <c r="L46">
        <v>0</v>
      </c>
      <c r="M46">
        <v>7.8011330700402004</v>
      </c>
      <c r="N46">
        <v>6.7009328943952999</v>
      </c>
      <c r="O46">
        <v>23.317046539839399</v>
      </c>
      <c r="P46">
        <f t="shared" si="0"/>
        <v>7.7393198095978146</v>
      </c>
    </row>
    <row r="47" spans="1:16" x14ac:dyDescent="0.2">
      <c r="A47" t="s">
        <v>8</v>
      </c>
      <c r="B47" t="s">
        <v>5</v>
      </c>
      <c r="C47" t="s">
        <v>49</v>
      </c>
      <c r="D47">
        <v>0</v>
      </c>
      <c r="E47">
        <v>0.39980779977191599</v>
      </c>
      <c r="F47">
        <v>26.857493980913201</v>
      </c>
      <c r="G47">
        <v>0</v>
      </c>
      <c r="H47">
        <v>0.57822167046046502</v>
      </c>
      <c r="I47">
        <v>0</v>
      </c>
      <c r="J47">
        <v>0.45281072694806701</v>
      </c>
      <c r="K47">
        <v>0</v>
      </c>
      <c r="L47">
        <v>48.031093535652303</v>
      </c>
      <c r="M47">
        <v>20.336332382420501</v>
      </c>
      <c r="N47">
        <v>0.48589060565446002</v>
      </c>
      <c r="O47">
        <v>0.42475209374127798</v>
      </c>
      <c r="P47">
        <f t="shared" si="0"/>
        <v>0.4387814103446725</v>
      </c>
    </row>
    <row r="48" spans="1:16" x14ac:dyDescent="0.2">
      <c r="A48" t="s">
        <v>8</v>
      </c>
      <c r="B48" t="s">
        <v>6</v>
      </c>
      <c r="C48" t="s">
        <v>49</v>
      </c>
      <c r="D48">
        <v>13.0621099148747</v>
      </c>
      <c r="E48">
        <v>10.250846387941699</v>
      </c>
      <c r="F48">
        <v>6.2220187703103003</v>
      </c>
      <c r="G48">
        <v>1.1499042936205699</v>
      </c>
      <c r="H48">
        <v>0</v>
      </c>
      <c r="I48">
        <v>0</v>
      </c>
      <c r="J48">
        <v>3.9864339553787702</v>
      </c>
      <c r="K48">
        <v>4.6256919187261598</v>
      </c>
      <c r="L48">
        <v>5.0647791782249003</v>
      </c>
      <c r="M48">
        <v>2.1855557214343699</v>
      </c>
      <c r="N48">
        <v>3.9358835385127202</v>
      </c>
      <c r="O48">
        <v>26.2539679638667</v>
      </c>
      <c r="P48">
        <f t="shared" si="0"/>
        <v>4.3060629370524648</v>
      </c>
    </row>
    <row r="49" spans="1:16" x14ac:dyDescent="0.2">
      <c r="A49" t="s">
        <v>8</v>
      </c>
      <c r="B49" t="s">
        <v>7</v>
      </c>
      <c r="C49" t="s">
        <v>49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f t="shared" si="0"/>
        <v>0</v>
      </c>
    </row>
    <row r="50" spans="1:16" x14ac:dyDescent="0.2">
      <c r="A50" t="s">
        <v>2</v>
      </c>
      <c r="B50" t="s">
        <v>3</v>
      </c>
      <c r="C50" t="s">
        <v>50</v>
      </c>
      <c r="D50">
        <v>0</v>
      </c>
      <c r="E50">
        <v>9.6328701506727601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8.7173981284368196</v>
      </c>
      <c r="P50">
        <f t="shared" si="0"/>
        <v>0</v>
      </c>
    </row>
    <row r="51" spans="1:16" x14ac:dyDescent="0.2">
      <c r="A51" t="s">
        <v>2</v>
      </c>
      <c r="B51" t="s">
        <v>5</v>
      </c>
      <c r="C51" t="s">
        <v>50</v>
      </c>
      <c r="D51">
        <v>4</v>
      </c>
      <c r="E51">
        <v>8.1187364125652408</v>
      </c>
      <c r="F51">
        <v>0</v>
      </c>
      <c r="G51">
        <v>6.6400425145074404</v>
      </c>
      <c r="H51">
        <v>0</v>
      </c>
      <c r="I51">
        <v>5.0248741199528899</v>
      </c>
      <c r="J51">
        <v>4.9777679937414696</v>
      </c>
      <c r="K51">
        <v>5.0582205168278103</v>
      </c>
      <c r="L51">
        <v>1.38193180954184</v>
      </c>
      <c r="M51">
        <v>2.3592080481982398</v>
      </c>
      <c r="N51">
        <v>7.68592110263568</v>
      </c>
      <c r="O51">
        <v>5.2298073802297198</v>
      </c>
      <c r="P51">
        <f t="shared" si="0"/>
        <v>5.0013210568471802</v>
      </c>
    </row>
    <row r="52" spans="1:16" x14ac:dyDescent="0.2">
      <c r="A52" t="s">
        <v>2</v>
      </c>
      <c r="B52" t="s">
        <v>6</v>
      </c>
      <c r="C52" t="s">
        <v>50</v>
      </c>
      <c r="D52">
        <v>3.8599987672718701</v>
      </c>
      <c r="E52">
        <v>5.6222804672979896</v>
      </c>
      <c r="F52">
        <v>2.4746917898985599</v>
      </c>
      <c r="G52">
        <v>5.6188847668759001</v>
      </c>
      <c r="H52">
        <v>6.05481367046609</v>
      </c>
      <c r="I52">
        <v>8.3364463466022301</v>
      </c>
      <c r="J52">
        <v>4.5037822710449902</v>
      </c>
      <c r="K52">
        <v>8.6658880546104502</v>
      </c>
      <c r="L52">
        <v>5.2493625676374096</v>
      </c>
      <c r="M52">
        <v>4.6326807589471999</v>
      </c>
      <c r="N52">
        <v>4.3305980597922096</v>
      </c>
      <c r="O52">
        <v>4.6327452714142403</v>
      </c>
      <c r="P52">
        <f t="shared" si="0"/>
        <v>4.9410539195258245</v>
      </c>
    </row>
    <row r="53" spans="1:16" x14ac:dyDescent="0.2">
      <c r="A53" t="s">
        <v>2</v>
      </c>
      <c r="B53" t="s">
        <v>7</v>
      </c>
      <c r="C53" t="s">
        <v>50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f t="shared" si="0"/>
        <v>0</v>
      </c>
    </row>
    <row r="54" spans="1:16" x14ac:dyDescent="0.2">
      <c r="A54" t="s">
        <v>8</v>
      </c>
      <c r="B54" t="s">
        <v>3</v>
      </c>
      <c r="C54" t="s">
        <v>50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f t="shared" si="0"/>
        <v>0</v>
      </c>
    </row>
    <row r="55" spans="1:16" x14ac:dyDescent="0.2">
      <c r="A55" t="s">
        <v>8</v>
      </c>
      <c r="B55" t="s">
        <v>5</v>
      </c>
      <c r="C55" t="s">
        <v>50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f t="shared" si="0"/>
        <v>0</v>
      </c>
    </row>
    <row r="56" spans="1:16" x14ac:dyDescent="0.2">
      <c r="A56" t="s">
        <v>8</v>
      </c>
      <c r="B56" t="s">
        <v>6</v>
      </c>
      <c r="C56" t="s">
        <v>50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f t="shared" si="0"/>
        <v>0</v>
      </c>
    </row>
    <row r="57" spans="1:16" x14ac:dyDescent="0.2">
      <c r="A57" t="s">
        <v>8</v>
      </c>
      <c r="B57" t="s">
        <v>7</v>
      </c>
      <c r="C57" t="s">
        <v>50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f t="shared" si="0"/>
        <v>0</v>
      </c>
    </row>
    <row r="58" spans="1:16" x14ac:dyDescent="0.2">
      <c r="A58" t="s">
        <v>2</v>
      </c>
      <c r="B58" t="s">
        <v>3</v>
      </c>
      <c r="C58" t="s">
        <v>51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f t="shared" si="0"/>
        <v>0</v>
      </c>
    </row>
    <row r="59" spans="1:16" x14ac:dyDescent="0.2">
      <c r="A59" t="s">
        <v>2</v>
      </c>
      <c r="B59" t="s">
        <v>5</v>
      </c>
      <c r="C59" t="s">
        <v>51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f t="shared" si="0"/>
        <v>0</v>
      </c>
    </row>
    <row r="60" spans="1:16" x14ac:dyDescent="0.2">
      <c r="A60" t="s">
        <v>2</v>
      </c>
      <c r="B60" t="s">
        <v>6</v>
      </c>
      <c r="C60" t="s">
        <v>51</v>
      </c>
      <c r="D60">
        <v>0</v>
      </c>
      <c r="E60">
        <v>10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f t="shared" si="0"/>
        <v>0</v>
      </c>
    </row>
    <row r="61" spans="1:16" x14ac:dyDescent="0.2">
      <c r="A61" t="s">
        <v>2</v>
      </c>
      <c r="B61" t="s">
        <v>7</v>
      </c>
      <c r="C61" t="s">
        <v>51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f t="shared" si="0"/>
        <v>0</v>
      </c>
    </row>
    <row r="62" spans="1:16" x14ac:dyDescent="0.2">
      <c r="A62" t="s">
        <v>8</v>
      </c>
      <c r="B62" t="s">
        <v>3</v>
      </c>
      <c r="C62" t="s">
        <v>51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f t="shared" si="0"/>
        <v>0</v>
      </c>
    </row>
    <row r="63" spans="1:16" x14ac:dyDescent="0.2">
      <c r="A63" t="s">
        <v>8</v>
      </c>
      <c r="B63" t="s">
        <v>5</v>
      </c>
      <c r="C63" t="s">
        <v>51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f t="shared" si="0"/>
        <v>0</v>
      </c>
    </row>
    <row r="64" spans="1:16" x14ac:dyDescent="0.2">
      <c r="A64" t="s">
        <v>8</v>
      </c>
      <c r="B64" t="s">
        <v>6</v>
      </c>
      <c r="C64" t="s">
        <v>51</v>
      </c>
      <c r="D64">
        <v>0</v>
      </c>
      <c r="E64">
        <v>0</v>
      </c>
      <c r="F64">
        <v>0</v>
      </c>
      <c r="G64">
        <v>1.1499042936205699</v>
      </c>
      <c r="H64">
        <v>1.0885285980246899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f t="shared" si="0"/>
        <v>0</v>
      </c>
    </row>
    <row r="65" spans="1:16" x14ac:dyDescent="0.2">
      <c r="A65" t="s">
        <v>8</v>
      </c>
      <c r="B65" t="s">
        <v>7</v>
      </c>
      <c r="C65" t="s">
        <v>51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f t="shared" si="0"/>
        <v>0</v>
      </c>
    </row>
    <row r="66" spans="1:16" x14ac:dyDescent="0.2">
      <c r="A66" t="s">
        <v>2</v>
      </c>
      <c r="B66" t="s">
        <v>3</v>
      </c>
      <c r="C66" t="s">
        <v>52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f t="shared" si="0"/>
        <v>0</v>
      </c>
    </row>
    <row r="67" spans="1:16" x14ac:dyDescent="0.2">
      <c r="A67" t="s">
        <v>2</v>
      </c>
      <c r="B67" t="s">
        <v>5</v>
      </c>
      <c r="C67" t="s">
        <v>52</v>
      </c>
      <c r="D67">
        <v>0</v>
      </c>
      <c r="E67">
        <v>0</v>
      </c>
      <c r="F67">
        <v>0</v>
      </c>
      <c r="G67">
        <v>0.66400425145074404</v>
      </c>
      <c r="H67">
        <v>0.70536844440655599</v>
      </c>
      <c r="I67">
        <v>0</v>
      </c>
      <c r="J67">
        <v>0.62222099921768403</v>
      </c>
      <c r="K67">
        <v>0</v>
      </c>
      <c r="L67">
        <v>0</v>
      </c>
      <c r="M67">
        <v>0</v>
      </c>
      <c r="N67">
        <v>0.96074013782945999</v>
      </c>
      <c r="O67">
        <v>0</v>
      </c>
      <c r="P67">
        <f t="shared" ref="P67:P130" si="1">MEDIAN(D67:O67)</f>
        <v>0</v>
      </c>
    </row>
    <row r="68" spans="1:16" x14ac:dyDescent="0.2">
      <c r="A68" t="s">
        <v>2</v>
      </c>
      <c r="B68" t="s">
        <v>6</v>
      </c>
      <c r="C68" t="s">
        <v>52</v>
      </c>
      <c r="D68">
        <v>0.64333312787864605</v>
      </c>
      <c r="E68">
        <v>0.93704674454966497</v>
      </c>
      <c r="F68">
        <v>0.61867294747464097</v>
      </c>
      <c r="G68">
        <v>0.70236059585948696</v>
      </c>
      <c r="H68">
        <v>1.00913561174434</v>
      </c>
      <c r="I68">
        <v>0.69470386221685299</v>
      </c>
      <c r="J68">
        <v>0.75063037850749803</v>
      </c>
      <c r="K68">
        <v>0.722157337884204</v>
      </c>
      <c r="L68">
        <v>0.87489376127290297</v>
      </c>
      <c r="M68">
        <v>0.77211345982453405</v>
      </c>
      <c r="N68">
        <v>0.72176634329870104</v>
      </c>
      <c r="O68">
        <v>0.77212421190237401</v>
      </c>
      <c r="P68">
        <f t="shared" si="1"/>
        <v>0.73639385819585101</v>
      </c>
    </row>
    <row r="69" spans="1:16" x14ac:dyDescent="0.2">
      <c r="A69" t="s">
        <v>2</v>
      </c>
      <c r="B69" t="s">
        <v>7</v>
      </c>
      <c r="C69" t="s">
        <v>52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f t="shared" si="1"/>
        <v>0</v>
      </c>
    </row>
    <row r="70" spans="1:16" x14ac:dyDescent="0.2">
      <c r="A70" t="s">
        <v>8</v>
      </c>
      <c r="B70" t="s">
        <v>3</v>
      </c>
      <c r="C70" t="s">
        <v>52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f t="shared" si="1"/>
        <v>0</v>
      </c>
    </row>
    <row r="71" spans="1:16" x14ac:dyDescent="0.2">
      <c r="A71" t="s">
        <v>8</v>
      </c>
      <c r="B71" t="s">
        <v>5</v>
      </c>
      <c r="C71" t="s">
        <v>52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f t="shared" si="1"/>
        <v>0</v>
      </c>
    </row>
    <row r="72" spans="1:16" x14ac:dyDescent="0.2">
      <c r="A72" t="s">
        <v>8</v>
      </c>
      <c r="B72" t="s">
        <v>6</v>
      </c>
      <c r="C72" t="s">
        <v>52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f t="shared" si="1"/>
        <v>0</v>
      </c>
    </row>
    <row r="73" spans="1:16" x14ac:dyDescent="0.2">
      <c r="A73" t="s">
        <v>8</v>
      </c>
      <c r="B73" t="s">
        <v>7</v>
      </c>
      <c r="C73" t="s">
        <v>52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f t="shared" si="1"/>
        <v>0</v>
      </c>
    </row>
    <row r="74" spans="1:16" x14ac:dyDescent="0.2">
      <c r="A74" t="s">
        <v>2</v>
      </c>
      <c r="B74" t="s">
        <v>3</v>
      </c>
      <c r="C74" t="s">
        <v>53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f t="shared" si="1"/>
        <v>0</v>
      </c>
    </row>
    <row r="75" spans="1:16" x14ac:dyDescent="0.2">
      <c r="A75" t="s">
        <v>2</v>
      </c>
      <c r="B75" t="s">
        <v>5</v>
      </c>
      <c r="C75" t="s">
        <v>53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f t="shared" si="1"/>
        <v>0</v>
      </c>
    </row>
    <row r="76" spans="1:16" x14ac:dyDescent="0.2">
      <c r="A76" t="s">
        <v>2</v>
      </c>
      <c r="B76" t="s">
        <v>6</v>
      </c>
      <c r="C76" t="s">
        <v>53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f t="shared" si="1"/>
        <v>0</v>
      </c>
    </row>
    <row r="77" spans="1:16" x14ac:dyDescent="0.2">
      <c r="A77" t="s">
        <v>2</v>
      </c>
      <c r="B77" t="s">
        <v>7</v>
      </c>
      <c r="C77" t="s">
        <v>53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f t="shared" si="1"/>
        <v>0</v>
      </c>
    </row>
    <row r="78" spans="1:16" x14ac:dyDescent="0.2">
      <c r="A78" t="s">
        <v>8</v>
      </c>
      <c r="B78" t="s">
        <v>3</v>
      </c>
      <c r="C78" t="s">
        <v>53</v>
      </c>
      <c r="D78">
        <v>4.1617355695129099</v>
      </c>
      <c r="E78">
        <v>13.435636461022</v>
      </c>
      <c r="F78">
        <v>0</v>
      </c>
      <c r="G78">
        <v>4.6476228499646099</v>
      </c>
      <c r="H78">
        <v>11.9484893707911</v>
      </c>
      <c r="I78">
        <v>0</v>
      </c>
      <c r="J78">
        <v>0</v>
      </c>
      <c r="K78">
        <v>0</v>
      </c>
      <c r="L78">
        <v>13.141834272240301</v>
      </c>
      <c r="M78">
        <v>5.8508498025301501</v>
      </c>
      <c r="N78">
        <v>10.0513993415929</v>
      </c>
      <c r="O78">
        <v>6.08270779300158</v>
      </c>
      <c r="P78">
        <f t="shared" si="1"/>
        <v>5.24923632624738</v>
      </c>
    </row>
    <row r="79" spans="1:16" x14ac:dyDescent="0.2">
      <c r="A79" t="s">
        <v>8</v>
      </c>
      <c r="B79" t="s">
        <v>5</v>
      </c>
      <c r="C79" t="s">
        <v>53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f t="shared" si="1"/>
        <v>0</v>
      </c>
    </row>
    <row r="80" spans="1:16" x14ac:dyDescent="0.2">
      <c r="A80" t="s">
        <v>8</v>
      </c>
      <c r="B80" t="s">
        <v>6</v>
      </c>
      <c r="C80" t="s">
        <v>53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f t="shared" si="1"/>
        <v>0</v>
      </c>
    </row>
    <row r="81" spans="1:16" x14ac:dyDescent="0.2">
      <c r="A81" t="s">
        <v>8</v>
      </c>
      <c r="B81" t="s">
        <v>7</v>
      </c>
      <c r="C81" t="s">
        <v>53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f t="shared" si="1"/>
        <v>0</v>
      </c>
    </row>
    <row r="82" spans="1:16" x14ac:dyDescent="0.2">
      <c r="A82" t="s">
        <v>2</v>
      </c>
      <c r="B82" t="s">
        <v>3</v>
      </c>
      <c r="C82" t="s">
        <v>54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f t="shared" si="1"/>
        <v>0</v>
      </c>
    </row>
    <row r="83" spans="1:16" x14ac:dyDescent="0.2">
      <c r="A83" t="s">
        <v>2</v>
      </c>
      <c r="B83" t="s">
        <v>5</v>
      </c>
      <c r="C83" t="s">
        <v>54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f t="shared" si="1"/>
        <v>0</v>
      </c>
    </row>
    <row r="84" spans="1:16" x14ac:dyDescent="0.2">
      <c r="A84" t="s">
        <v>2</v>
      </c>
      <c r="B84" t="s">
        <v>6</v>
      </c>
      <c r="C84" t="s">
        <v>54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f t="shared" si="1"/>
        <v>0</v>
      </c>
    </row>
    <row r="85" spans="1:16" x14ac:dyDescent="0.2">
      <c r="A85" t="s">
        <v>2</v>
      </c>
      <c r="B85" t="s">
        <v>7</v>
      </c>
      <c r="C85" t="s">
        <v>54</v>
      </c>
      <c r="D85">
        <v>5.7815288024536802</v>
      </c>
      <c r="E85">
        <v>5.99170454627287</v>
      </c>
      <c r="F85">
        <v>6.0578959165967703</v>
      </c>
      <c r="G85">
        <v>5.7580642379167397</v>
      </c>
      <c r="H85">
        <v>5.6958324659256396</v>
      </c>
      <c r="I85">
        <v>5.0683098595129303</v>
      </c>
      <c r="J85">
        <v>5.5475409022353004</v>
      </c>
      <c r="K85">
        <v>7.1979699517862201</v>
      </c>
      <c r="L85">
        <v>6.59978622622004</v>
      </c>
      <c r="M85">
        <v>6.3003963964267502</v>
      </c>
      <c r="N85">
        <v>6.1347353122846897</v>
      </c>
      <c r="O85">
        <v>7.2775802707572801</v>
      </c>
      <c r="P85">
        <f t="shared" si="1"/>
        <v>6.0248002314348206</v>
      </c>
    </row>
    <row r="86" spans="1:16" x14ac:dyDescent="0.2">
      <c r="A86" t="s">
        <v>8</v>
      </c>
      <c r="B86" t="s">
        <v>3</v>
      </c>
      <c r="C86" t="s">
        <v>54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f t="shared" si="1"/>
        <v>0</v>
      </c>
    </row>
    <row r="87" spans="1:16" x14ac:dyDescent="0.2">
      <c r="A87" t="s">
        <v>8</v>
      </c>
      <c r="B87" t="s">
        <v>5</v>
      </c>
      <c r="C87" t="s">
        <v>54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f t="shared" si="1"/>
        <v>0</v>
      </c>
    </row>
    <row r="88" spans="1:16" x14ac:dyDescent="0.2">
      <c r="A88" t="s">
        <v>8</v>
      </c>
      <c r="B88" t="s">
        <v>6</v>
      </c>
      <c r="C88" t="s">
        <v>54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f t="shared" si="1"/>
        <v>0</v>
      </c>
    </row>
    <row r="89" spans="1:16" x14ac:dyDescent="0.2">
      <c r="A89" t="s">
        <v>8</v>
      </c>
      <c r="B89" t="s">
        <v>7</v>
      </c>
      <c r="C89" t="s">
        <v>54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f t="shared" si="1"/>
        <v>0</v>
      </c>
    </row>
    <row r="90" spans="1:16" x14ac:dyDescent="0.2">
      <c r="A90" t="s">
        <v>2</v>
      </c>
      <c r="B90" t="s">
        <v>3</v>
      </c>
      <c r="C90" t="s">
        <v>55</v>
      </c>
      <c r="D90">
        <v>0</v>
      </c>
      <c r="E90">
        <v>0</v>
      </c>
      <c r="F90">
        <v>0</v>
      </c>
      <c r="G90">
        <v>0</v>
      </c>
      <c r="H90">
        <v>0</v>
      </c>
      <c r="I90">
        <v>2.8541536018278602</v>
      </c>
      <c r="J90">
        <v>0</v>
      </c>
      <c r="K90">
        <v>0</v>
      </c>
      <c r="L90">
        <v>1.2969507754290299</v>
      </c>
      <c r="M90">
        <v>0</v>
      </c>
      <c r="N90">
        <v>0</v>
      </c>
      <c r="O90">
        <v>7.2644984403640196</v>
      </c>
      <c r="P90">
        <f t="shared" si="1"/>
        <v>0</v>
      </c>
    </row>
    <row r="91" spans="1:16" x14ac:dyDescent="0.2">
      <c r="A91" t="s">
        <v>2</v>
      </c>
      <c r="B91" t="s">
        <v>5</v>
      </c>
      <c r="C91" t="s">
        <v>55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f t="shared" si="1"/>
        <v>0</v>
      </c>
    </row>
    <row r="92" spans="1:16" x14ac:dyDescent="0.2">
      <c r="A92" t="s">
        <v>2</v>
      </c>
      <c r="B92" t="s">
        <v>6</v>
      </c>
      <c r="C92" t="s">
        <v>55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f t="shared" si="1"/>
        <v>0</v>
      </c>
    </row>
    <row r="93" spans="1:16" x14ac:dyDescent="0.2">
      <c r="A93" t="s">
        <v>2</v>
      </c>
      <c r="B93" t="s">
        <v>7</v>
      </c>
      <c r="C93" t="s">
        <v>55</v>
      </c>
      <c r="D93">
        <v>719.80033590548305</v>
      </c>
      <c r="E93">
        <v>922.72250012602296</v>
      </c>
      <c r="F93">
        <v>2816.9216012175002</v>
      </c>
      <c r="G93">
        <v>895.37898899605295</v>
      </c>
      <c r="H93">
        <v>746.15405303625903</v>
      </c>
      <c r="I93">
        <v>780.51971836499195</v>
      </c>
      <c r="J93">
        <v>2427.0491447279401</v>
      </c>
      <c r="K93">
        <v>1108.4873725750699</v>
      </c>
      <c r="L93">
        <v>815.07359893817602</v>
      </c>
      <c r="M93">
        <v>970.26104504971897</v>
      </c>
      <c r="N93">
        <v>944.74923809184202</v>
      </c>
      <c r="O93">
        <v>1120.7473616966199</v>
      </c>
      <c r="P93">
        <f t="shared" si="1"/>
        <v>933.73586910893255</v>
      </c>
    </row>
    <row r="94" spans="1:16" x14ac:dyDescent="0.2">
      <c r="A94" t="s">
        <v>8</v>
      </c>
      <c r="B94" t="s">
        <v>3</v>
      </c>
      <c r="C94" t="s">
        <v>55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f t="shared" si="1"/>
        <v>0</v>
      </c>
    </row>
    <row r="95" spans="1:16" x14ac:dyDescent="0.2">
      <c r="A95" t="s">
        <v>8</v>
      </c>
      <c r="B95" t="s">
        <v>5</v>
      </c>
      <c r="C95" t="s">
        <v>55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f t="shared" si="1"/>
        <v>0</v>
      </c>
    </row>
    <row r="96" spans="1:16" x14ac:dyDescent="0.2">
      <c r="A96" t="s">
        <v>8</v>
      </c>
      <c r="B96" t="s">
        <v>6</v>
      </c>
      <c r="C96" t="s">
        <v>55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f t="shared" si="1"/>
        <v>0</v>
      </c>
    </row>
    <row r="97" spans="1:16" x14ac:dyDescent="0.2">
      <c r="A97" t="s">
        <v>8</v>
      </c>
      <c r="B97" t="s">
        <v>7</v>
      </c>
      <c r="C97" t="s">
        <v>55</v>
      </c>
      <c r="D97">
        <v>933.48430977762098</v>
      </c>
      <c r="E97">
        <v>644.26707421518699</v>
      </c>
      <c r="F97">
        <v>964.06216096723006</v>
      </c>
      <c r="G97">
        <v>1334.4854528041201</v>
      </c>
      <c r="H97">
        <v>1452.7914887607301</v>
      </c>
      <c r="I97">
        <v>367.94185566174502</v>
      </c>
      <c r="J97">
        <v>1532.7853497661799</v>
      </c>
      <c r="K97">
        <v>958.49920803683096</v>
      </c>
      <c r="L97">
        <v>934.30246507368201</v>
      </c>
      <c r="M97">
        <v>994.03025160097104</v>
      </c>
      <c r="N97">
        <v>1203.6824496644001</v>
      </c>
      <c r="O97">
        <v>877.75742893357005</v>
      </c>
      <c r="P97">
        <f t="shared" si="1"/>
        <v>961.28068450203045</v>
      </c>
    </row>
    <row r="98" spans="1:16" x14ac:dyDescent="0.2">
      <c r="A98" t="s">
        <v>2</v>
      </c>
      <c r="B98" t="s">
        <v>3</v>
      </c>
      <c r="C98" t="s">
        <v>56</v>
      </c>
      <c r="D98">
        <v>9.7207028661558592</v>
      </c>
      <c r="E98">
        <v>5.5044972289558602</v>
      </c>
      <c r="F98">
        <v>5.6436981961261203</v>
      </c>
      <c r="G98">
        <v>7.7539850149272498</v>
      </c>
      <c r="H98">
        <v>5.2764031148659898</v>
      </c>
      <c r="I98">
        <v>6.4218456041126899</v>
      </c>
      <c r="J98">
        <v>6.6486343201993101</v>
      </c>
      <c r="K98">
        <v>7.4154360376755397</v>
      </c>
      <c r="L98">
        <v>3.24237693857257</v>
      </c>
      <c r="M98">
        <v>6.42079392316327</v>
      </c>
      <c r="N98">
        <v>11.0171522706842</v>
      </c>
      <c r="O98">
        <v>6.5380485963276103</v>
      </c>
      <c r="P98">
        <f t="shared" si="1"/>
        <v>6.4799471002201496</v>
      </c>
    </row>
    <row r="99" spans="1:16" x14ac:dyDescent="0.2">
      <c r="A99" t="s">
        <v>2</v>
      </c>
      <c r="B99" t="s">
        <v>5</v>
      </c>
      <c r="C99" t="s">
        <v>56</v>
      </c>
      <c r="D99">
        <v>0</v>
      </c>
      <c r="E99">
        <v>2.7062454708550798</v>
      </c>
      <c r="F99">
        <v>0</v>
      </c>
      <c r="G99">
        <v>0</v>
      </c>
      <c r="H99">
        <v>0</v>
      </c>
      <c r="I99">
        <v>2.5124370599764401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f t="shared" si="1"/>
        <v>0</v>
      </c>
    </row>
    <row r="100" spans="1:16" x14ac:dyDescent="0.2">
      <c r="A100" t="s">
        <v>2</v>
      </c>
      <c r="B100" t="s">
        <v>6</v>
      </c>
      <c r="C100" t="s">
        <v>56</v>
      </c>
      <c r="D100">
        <v>0</v>
      </c>
      <c r="E100">
        <v>0</v>
      </c>
      <c r="F100">
        <v>0</v>
      </c>
      <c r="G100">
        <v>0</v>
      </c>
      <c r="H100">
        <v>1.00913561174434</v>
      </c>
      <c r="I100">
        <v>0</v>
      </c>
      <c r="J100">
        <v>0</v>
      </c>
      <c r="K100">
        <v>0.722157337884204</v>
      </c>
      <c r="L100">
        <v>0</v>
      </c>
      <c r="M100">
        <v>0</v>
      </c>
      <c r="N100">
        <v>0</v>
      </c>
      <c r="O100">
        <v>0.77212421190237401</v>
      </c>
      <c r="P100">
        <f t="shared" si="1"/>
        <v>0</v>
      </c>
    </row>
    <row r="101" spans="1:16" x14ac:dyDescent="0.2">
      <c r="A101" t="s">
        <v>2</v>
      </c>
      <c r="B101" t="s">
        <v>7</v>
      </c>
      <c r="C101" t="s">
        <v>56</v>
      </c>
      <c r="D101">
        <v>3064.2102653004499</v>
      </c>
      <c r="E101">
        <v>1464.22279849543</v>
      </c>
      <c r="F101">
        <v>1480.39831461833</v>
      </c>
      <c r="G101">
        <v>810.44754148678101</v>
      </c>
      <c r="H101">
        <v>1391.91905886057</v>
      </c>
      <c r="I101">
        <v>1763.7718311105</v>
      </c>
      <c r="J101">
        <v>1355.68030798375</v>
      </c>
      <c r="K101">
        <v>1759.00390696775</v>
      </c>
      <c r="L101">
        <v>734.22621766698001</v>
      </c>
      <c r="M101">
        <v>3098.2199279428501</v>
      </c>
      <c r="N101">
        <v>1499.1759419395701</v>
      </c>
      <c r="O101">
        <v>811.45020018943706</v>
      </c>
      <c r="P101">
        <f t="shared" si="1"/>
        <v>1472.3105565568799</v>
      </c>
    </row>
    <row r="102" spans="1:16" x14ac:dyDescent="0.2">
      <c r="A102" t="s">
        <v>8</v>
      </c>
      <c r="B102" t="s">
        <v>3</v>
      </c>
      <c r="C102" t="s">
        <v>56</v>
      </c>
      <c r="D102">
        <v>0</v>
      </c>
      <c r="E102">
        <v>0</v>
      </c>
      <c r="F102">
        <v>10.368345534506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f t="shared" si="1"/>
        <v>0</v>
      </c>
    </row>
    <row r="103" spans="1:16" x14ac:dyDescent="0.2">
      <c r="A103" t="s">
        <v>8</v>
      </c>
      <c r="B103" t="s">
        <v>5</v>
      </c>
      <c r="C103" t="s">
        <v>56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f t="shared" si="1"/>
        <v>0</v>
      </c>
    </row>
    <row r="104" spans="1:16" x14ac:dyDescent="0.2">
      <c r="A104" t="s">
        <v>8</v>
      </c>
      <c r="B104" t="s">
        <v>6</v>
      </c>
      <c r="C104" t="s">
        <v>56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f t="shared" si="1"/>
        <v>0</v>
      </c>
    </row>
    <row r="105" spans="1:16" x14ac:dyDescent="0.2">
      <c r="A105" t="s">
        <v>8</v>
      </c>
      <c r="B105" t="s">
        <v>7</v>
      </c>
      <c r="C105" t="s">
        <v>56</v>
      </c>
      <c r="D105">
        <v>810.65742691214496</v>
      </c>
      <c r="E105">
        <v>715.27500443782901</v>
      </c>
      <c r="F105">
        <v>657.02586217733597</v>
      </c>
      <c r="G105">
        <v>851.99414492528899</v>
      </c>
      <c r="H105">
        <v>130.01635891633001</v>
      </c>
      <c r="I105">
        <v>419.21244210641498</v>
      </c>
      <c r="J105">
        <v>195.674725502065</v>
      </c>
      <c r="K105">
        <v>653.234608777576</v>
      </c>
      <c r="L105">
        <v>699.03427187577995</v>
      </c>
      <c r="M105">
        <v>785.186762258096</v>
      </c>
      <c r="N105">
        <v>323.43848137240701</v>
      </c>
      <c r="O105">
        <v>904.17822110882798</v>
      </c>
      <c r="P105">
        <f t="shared" si="1"/>
        <v>678.03006702655796</v>
      </c>
    </row>
    <row r="106" spans="1:16" x14ac:dyDescent="0.2">
      <c r="A106" t="s">
        <v>2</v>
      </c>
      <c r="B106" t="s">
        <v>3</v>
      </c>
      <c r="C106" t="s">
        <v>57</v>
      </c>
      <c r="D106">
        <v>0</v>
      </c>
      <c r="E106">
        <v>0</v>
      </c>
      <c r="F106">
        <v>2.5083103093893802</v>
      </c>
      <c r="G106">
        <v>0</v>
      </c>
      <c r="H106">
        <v>0</v>
      </c>
      <c r="I106">
        <v>2.8541536018278602</v>
      </c>
      <c r="J106">
        <v>2.9549485867552501</v>
      </c>
      <c r="K106">
        <v>0</v>
      </c>
      <c r="L106">
        <v>2.5939015508580598</v>
      </c>
      <c r="M106">
        <v>0</v>
      </c>
      <c r="N106">
        <v>0</v>
      </c>
      <c r="O106">
        <v>0</v>
      </c>
      <c r="P106">
        <f t="shared" si="1"/>
        <v>0</v>
      </c>
    </row>
    <row r="107" spans="1:16" x14ac:dyDescent="0.2">
      <c r="A107" t="s">
        <v>2</v>
      </c>
      <c r="B107" t="s">
        <v>5</v>
      </c>
      <c r="C107" t="s">
        <v>57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f t="shared" si="1"/>
        <v>0</v>
      </c>
    </row>
    <row r="108" spans="1:16" x14ac:dyDescent="0.2">
      <c r="A108" t="s">
        <v>2</v>
      </c>
      <c r="B108" t="s">
        <v>6</v>
      </c>
      <c r="C108" t="s">
        <v>57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f t="shared" si="1"/>
        <v>0</v>
      </c>
    </row>
    <row r="109" spans="1:16" x14ac:dyDescent="0.2">
      <c r="A109" t="s">
        <v>2</v>
      </c>
      <c r="B109" t="s">
        <v>7</v>
      </c>
      <c r="C109" t="s">
        <v>57</v>
      </c>
      <c r="D109">
        <v>111.294429447233</v>
      </c>
      <c r="E109">
        <v>115.340312515752</v>
      </c>
      <c r="F109">
        <v>75.723698957459604</v>
      </c>
      <c r="G109">
        <v>110.84273657989699</v>
      </c>
      <c r="H109">
        <v>109.644774969068</v>
      </c>
      <c r="I109">
        <v>233.142253537595</v>
      </c>
      <c r="J109">
        <v>108.177047593588</v>
      </c>
      <c r="K109">
        <v>14.395939903572399</v>
      </c>
      <c r="L109">
        <v>224.392731691481</v>
      </c>
      <c r="M109">
        <v>119.70753153210801</v>
      </c>
      <c r="N109">
        <v>269.92835374052601</v>
      </c>
      <c r="O109">
        <v>18.193950676893198</v>
      </c>
      <c r="P109">
        <f t="shared" si="1"/>
        <v>111.06858301356499</v>
      </c>
    </row>
    <row r="110" spans="1:16" x14ac:dyDescent="0.2">
      <c r="A110" t="s">
        <v>8</v>
      </c>
      <c r="B110" t="s">
        <v>3</v>
      </c>
      <c r="C110" t="s">
        <v>57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f t="shared" si="1"/>
        <v>0</v>
      </c>
    </row>
    <row r="111" spans="1:16" x14ac:dyDescent="0.2">
      <c r="A111" t="s">
        <v>8</v>
      </c>
      <c r="B111" t="s">
        <v>5</v>
      </c>
      <c r="C111" t="s">
        <v>57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f t="shared" si="1"/>
        <v>0</v>
      </c>
    </row>
    <row r="112" spans="1:16" x14ac:dyDescent="0.2">
      <c r="A112" t="s">
        <v>8</v>
      </c>
      <c r="B112" t="s">
        <v>6</v>
      </c>
      <c r="C112" t="s">
        <v>57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f t="shared" si="1"/>
        <v>0</v>
      </c>
    </row>
    <row r="113" spans="1:16" x14ac:dyDescent="0.2">
      <c r="A113" t="s">
        <v>8</v>
      </c>
      <c r="B113" t="s">
        <v>7</v>
      </c>
      <c r="C113" t="s">
        <v>57</v>
      </c>
      <c r="D113">
        <v>0</v>
      </c>
      <c r="E113">
        <v>6.9276029485504003</v>
      </c>
      <c r="F113">
        <v>0</v>
      </c>
      <c r="G113">
        <v>3.0537424549293499</v>
      </c>
      <c r="H113">
        <v>2.8264425851376198</v>
      </c>
      <c r="I113">
        <v>0</v>
      </c>
      <c r="J113">
        <v>0</v>
      </c>
      <c r="K113">
        <v>6.3267274457876601</v>
      </c>
      <c r="L113">
        <v>10.1554615768878</v>
      </c>
      <c r="M113">
        <v>3.23788355570349</v>
      </c>
      <c r="N113">
        <v>10.9177546454821</v>
      </c>
      <c r="O113">
        <v>2.93564357502866</v>
      </c>
      <c r="P113">
        <f t="shared" si="1"/>
        <v>2.994693014979005</v>
      </c>
    </row>
    <row r="114" spans="1:16" x14ac:dyDescent="0.2">
      <c r="A114" t="s">
        <v>2</v>
      </c>
      <c r="B114" t="s">
        <v>3</v>
      </c>
      <c r="C114" t="s">
        <v>58</v>
      </c>
      <c r="D114">
        <v>1.4954927486393601</v>
      </c>
      <c r="E114">
        <v>1.37612430723896</v>
      </c>
      <c r="F114">
        <v>1.2541551546946901</v>
      </c>
      <c r="G114">
        <v>1.72310778109494</v>
      </c>
      <c r="H114">
        <v>1.7588010382886601</v>
      </c>
      <c r="I114">
        <v>1.4270768009139301</v>
      </c>
      <c r="J114">
        <v>1.4774742933776199</v>
      </c>
      <c r="K114">
        <v>1.4830872075351</v>
      </c>
      <c r="L114">
        <v>1.2969507754290299</v>
      </c>
      <c r="M114">
        <v>1.42684309403628</v>
      </c>
      <c r="N114">
        <v>1.69494650318219</v>
      </c>
      <c r="O114">
        <v>1.4528996880728</v>
      </c>
      <c r="P114">
        <f t="shared" si="1"/>
        <v>1.46518699072521</v>
      </c>
    </row>
    <row r="115" spans="1:16" x14ac:dyDescent="0.2">
      <c r="A115" t="s">
        <v>2</v>
      </c>
      <c r="B115" t="s">
        <v>5</v>
      </c>
      <c r="C115" t="s">
        <v>58</v>
      </c>
      <c r="D115">
        <v>2</v>
      </c>
      <c r="E115">
        <v>2.7062454708550798</v>
      </c>
      <c r="F115">
        <v>2.7544704753782798</v>
      </c>
      <c r="G115">
        <v>2.65601700580297</v>
      </c>
      <c r="H115">
        <v>2.82147377762622</v>
      </c>
      <c r="I115">
        <v>2.5124370599764401</v>
      </c>
      <c r="J115">
        <v>2.4888839968707299</v>
      </c>
      <c r="K115">
        <v>2.5291102584138998</v>
      </c>
      <c r="L115">
        <v>2.7638636190836898</v>
      </c>
      <c r="M115">
        <v>2.3592080481982398</v>
      </c>
      <c r="N115">
        <v>3.84296055131784</v>
      </c>
      <c r="O115">
        <v>2.6149036901148599</v>
      </c>
      <c r="P115">
        <f t="shared" si="1"/>
        <v>2.6354603479589152</v>
      </c>
    </row>
    <row r="116" spans="1:16" x14ac:dyDescent="0.2">
      <c r="A116" t="s">
        <v>2</v>
      </c>
      <c r="B116" t="s">
        <v>6</v>
      </c>
      <c r="C116" t="s">
        <v>58</v>
      </c>
      <c r="D116">
        <v>0</v>
      </c>
      <c r="E116">
        <v>0</v>
      </c>
      <c r="F116">
        <v>1.2373458949492799</v>
      </c>
      <c r="G116">
        <v>1.4047211917189699</v>
      </c>
      <c r="H116">
        <v>0</v>
      </c>
      <c r="I116">
        <v>1.3894077244337</v>
      </c>
      <c r="J116">
        <v>0</v>
      </c>
      <c r="K116">
        <v>0</v>
      </c>
      <c r="L116">
        <v>1.7497875225457999</v>
      </c>
      <c r="M116">
        <v>1.5442269196490599</v>
      </c>
      <c r="N116">
        <v>0</v>
      </c>
      <c r="O116">
        <v>0</v>
      </c>
      <c r="P116">
        <f t="shared" si="1"/>
        <v>0</v>
      </c>
    </row>
    <row r="117" spans="1:16" x14ac:dyDescent="0.2">
      <c r="A117" t="s">
        <v>2</v>
      </c>
      <c r="B117" t="s">
        <v>7</v>
      </c>
      <c r="C117" t="s">
        <v>58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f t="shared" si="1"/>
        <v>0</v>
      </c>
    </row>
    <row r="118" spans="1:16" x14ac:dyDescent="0.2">
      <c r="A118" t="s">
        <v>8</v>
      </c>
      <c r="B118" t="s">
        <v>3</v>
      </c>
      <c r="C118" t="s">
        <v>58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f t="shared" si="1"/>
        <v>0</v>
      </c>
    </row>
    <row r="119" spans="1:16" x14ac:dyDescent="0.2">
      <c r="A119" t="s">
        <v>8</v>
      </c>
      <c r="B119" t="s">
        <v>5</v>
      </c>
      <c r="C119" t="s">
        <v>58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f t="shared" si="1"/>
        <v>0</v>
      </c>
    </row>
    <row r="120" spans="1:16" x14ac:dyDescent="0.2">
      <c r="A120" t="s">
        <v>8</v>
      </c>
      <c r="B120" t="s">
        <v>6</v>
      </c>
      <c r="C120" t="s">
        <v>58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f t="shared" si="1"/>
        <v>0</v>
      </c>
    </row>
    <row r="121" spans="1:16" x14ac:dyDescent="0.2">
      <c r="A121" t="s">
        <v>8</v>
      </c>
      <c r="B121" t="s">
        <v>7</v>
      </c>
      <c r="C121" t="s">
        <v>58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f t="shared" si="1"/>
        <v>0</v>
      </c>
    </row>
    <row r="122" spans="1:16" x14ac:dyDescent="0.2">
      <c r="A122" t="s">
        <v>2</v>
      </c>
      <c r="B122" t="s">
        <v>3</v>
      </c>
      <c r="C122" t="s">
        <v>59</v>
      </c>
      <c r="D122">
        <v>34.396333218705301</v>
      </c>
      <c r="E122">
        <v>23.394113223062401</v>
      </c>
      <c r="F122">
        <v>31.3538788673673</v>
      </c>
      <c r="G122">
        <v>730.942320740475</v>
      </c>
      <c r="H122">
        <v>19.3468114211753</v>
      </c>
      <c r="I122">
        <v>184.09290731789699</v>
      </c>
      <c r="J122">
        <v>659.54452456377101</v>
      </c>
      <c r="K122">
        <v>128.28704345178599</v>
      </c>
      <c r="L122">
        <v>57.065834118877298</v>
      </c>
      <c r="M122">
        <v>123.421927634138</v>
      </c>
      <c r="N122">
        <v>530.518255496027</v>
      </c>
      <c r="O122">
        <v>367.87420102003301</v>
      </c>
      <c r="P122">
        <f t="shared" si="1"/>
        <v>125.854485542962</v>
      </c>
    </row>
    <row r="123" spans="1:16" x14ac:dyDescent="0.2">
      <c r="A123" t="s">
        <v>2</v>
      </c>
      <c r="B123" t="s">
        <v>5</v>
      </c>
      <c r="C123" t="s">
        <v>59</v>
      </c>
      <c r="D123">
        <v>12</v>
      </c>
      <c r="E123">
        <v>14.884350089702901</v>
      </c>
      <c r="F123">
        <v>12.395117139202201</v>
      </c>
      <c r="G123">
        <v>34.528221075438601</v>
      </c>
      <c r="H123">
        <v>7.0536844440655599</v>
      </c>
      <c r="I123">
        <v>131.90294564876299</v>
      </c>
      <c r="J123">
        <v>14.311082982006701</v>
      </c>
      <c r="K123">
        <v>14.5423839858799</v>
      </c>
      <c r="L123">
        <v>6.9096590477092201</v>
      </c>
      <c r="M123">
        <v>104.984758144821</v>
      </c>
      <c r="N123">
        <v>22.097023170077499</v>
      </c>
      <c r="O123">
        <v>15.0356962181604</v>
      </c>
      <c r="P123">
        <f t="shared" si="1"/>
        <v>14.7133670377914</v>
      </c>
    </row>
    <row r="124" spans="1:16" x14ac:dyDescent="0.2">
      <c r="A124" t="s">
        <v>2</v>
      </c>
      <c r="B124" t="s">
        <v>6</v>
      </c>
      <c r="C124" t="s">
        <v>59</v>
      </c>
      <c r="D124">
        <v>5.1466650230291604</v>
      </c>
      <c r="E124">
        <v>7.4963739563973197</v>
      </c>
      <c r="F124">
        <v>7.4240753696956903</v>
      </c>
      <c r="G124">
        <v>140.47211917189699</v>
      </c>
      <c r="H124">
        <v>10.0913561174434</v>
      </c>
      <c r="I124">
        <v>167.28469002181799</v>
      </c>
      <c r="J124">
        <v>10.508825299104901</v>
      </c>
      <c r="K124">
        <v>10.1102027303788</v>
      </c>
      <c r="L124">
        <v>12.2485126578206</v>
      </c>
      <c r="M124">
        <v>142.68656737557299</v>
      </c>
      <c r="N124">
        <v>10.1047288061818</v>
      </c>
      <c r="O124">
        <v>148.86554805477701</v>
      </c>
      <c r="P124">
        <f t="shared" si="1"/>
        <v>10.30951401474185</v>
      </c>
    </row>
    <row r="125" spans="1:16" x14ac:dyDescent="0.2">
      <c r="A125" t="s">
        <v>2</v>
      </c>
      <c r="B125" t="s">
        <v>7</v>
      </c>
      <c r="C125" t="s">
        <v>59</v>
      </c>
      <c r="D125">
        <v>2.8907644012268401</v>
      </c>
      <c r="E125">
        <v>2.9958522731364301</v>
      </c>
      <c r="F125">
        <v>6.0578959165967703</v>
      </c>
      <c r="G125">
        <v>2.8790321189583699</v>
      </c>
      <c r="H125">
        <v>5.6958324659256396</v>
      </c>
      <c r="I125">
        <v>5.0683098595129303</v>
      </c>
      <c r="J125">
        <v>8.3213113533529501</v>
      </c>
      <c r="K125">
        <v>10.7969549276793</v>
      </c>
      <c r="L125">
        <v>6.59978622622004</v>
      </c>
      <c r="M125">
        <v>6.3003963964267502</v>
      </c>
      <c r="N125">
        <v>6.1347353122846897</v>
      </c>
      <c r="O125">
        <v>10.916370406135901</v>
      </c>
      <c r="P125">
        <f t="shared" si="1"/>
        <v>6.09631561444073</v>
      </c>
    </row>
    <row r="126" spans="1:16" x14ac:dyDescent="0.2">
      <c r="A126" t="s">
        <v>8</v>
      </c>
      <c r="B126" t="s">
        <v>3</v>
      </c>
      <c r="C126" t="s">
        <v>59</v>
      </c>
      <c r="D126">
        <v>169.243913160191</v>
      </c>
      <c r="E126">
        <v>334.739285543177</v>
      </c>
      <c r="F126">
        <v>92.163071417831802</v>
      </c>
      <c r="G126">
        <v>24.7873218664779</v>
      </c>
      <c r="H126">
        <v>96.981905392921803</v>
      </c>
      <c r="I126">
        <v>27.6467019487473</v>
      </c>
      <c r="J126">
        <v>96.319626809517501</v>
      </c>
      <c r="K126">
        <v>418.20359062060197</v>
      </c>
      <c r="L126">
        <v>88.988992072027401</v>
      </c>
      <c r="M126">
        <v>94.978795127739502</v>
      </c>
      <c r="N126">
        <v>81.583857989262697</v>
      </c>
      <c r="O126">
        <v>98.742623173059002</v>
      </c>
      <c r="P126">
        <f t="shared" si="1"/>
        <v>95.649210968628495</v>
      </c>
    </row>
    <row r="127" spans="1:16" x14ac:dyDescent="0.2">
      <c r="A127" t="s">
        <v>8</v>
      </c>
      <c r="B127" t="s">
        <v>5</v>
      </c>
      <c r="C127" t="s">
        <v>59</v>
      </c>
      <c r="D127">
        <v>540.86284934354103</v>
      </c>
      <c r="E127">
        <v>83.160022352558599</v>
      </c>
      <c r="F127">
        <v>133.213170145329</v>
      </c>
      <c r="G127">
        <v>20.220549505634001</v>
      </c>
      <c r="H127">
        <v>16.6527841092614</v>
      </c>
      <c r="I127">
        <v>1.5206241641006599</v>
      </c>
      <c r="J127">
        <v>94.184631205197903</v>
      </c>
      <c r="K127">
        <v>247.757818746429</v>
      </c>
      <c r="L127">
        <v>141.80608567668699</v>
      </c>
      <c r="M127">
        <v>61.008997147261603</v>
      </c>
      <c r="N127">
        <v>101.065245976127</v>
      </c>
      <c r="O127">
        <v>139.99829009712499</v>
      </c>
      <c r="P127">
        <f t="shared" si="1"/>
        <v>97.624938590662452</v>
      </c>
    </row>
    <row r="128" spans="1:16" x14ac:dyDescent="0.2">
      <c r="A128" t="s">
        <v>8</v>
      </c>
      <c r="B128" t="s">
        <v>6</v>
      </c>
      <c r="C128" t="s">
        <v>59</v>
      </c>
      <c r="D128">
        <v>37.009311425478501</v>
      </c>
      <c r="E128">
        <v>67.979297098982101</v>
      </c>
      <c r="F128">
        <v>36.200836481805403</v>
      </c>
      <c r="G128">
        <v>1.1499042936205699</v>
      </c>
      <c r="H128">
        <v>39.1870295288888</v>
      </c>
      <c r="I128">
        <v>2.1500986748858701</v>
      </c>
      <c r="J128">
        <v>38.725358423679502</v>
      </c>
      <c r="K128">
        <v>44.935292924768397</v>
      </c>
      <c r="L128">
        <v>190.146281148214</v>
      </c>
      <c r="M128">
        <v>10.7820748924096</v>
      </c>
      <c r="N128">
        <v>38.234297231266403</v>
      </c>
      <c r="O128">
        <v>153.41449105842099</v>
      </c>
      <c r="P128">
        <f t="shared" si="1"/>
        <v>38.479827827472953</v>
      </c>
    </row>
    <row r="129" spans="1:16" x14ac:dyDescent="0.2">
      <c r="A129" t="s">
        <v>8</v>
      </c>
      <c r="B129" t="s">
        <v>7</v>
      </c>
      <c r="C129" t="s">
        <v>59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f t="shared" si="1"/>
        <v>0</v>
      </c>
    </row>
    <row r="130" spans="1:16" x14ac:dyDescent="0.2">
      <c r="A130" t="s">
        <v>2</v>
      </c>
      <c r="B130" t="s">
        <v>3</v>
      </c>
      <c r="C130" t="s">
        <v>60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9.9895376063975192</v>
      </c>
      <c r="J130">
        <v>10.3423200536433</v>
      </c>
      <c r="K130">
        <v>0</v>
      </c>
      <c r="L130">
        <v>3.89085232628709</v>
      </c>
      <c r="M130">
        <v>2.8536861880725599</v>
      </c>
      <c r="N130">
        <v>0</v>
      </c>
      <c r="O130">
        <v>0</v>
      </c>
      <c r="P130">
        <f t="shared" si="1"/>
        <v>0</v>
      </c>
    </row>
    <row r="131" spans="1:16" x14ac:dyDescent="0.2">
      <c r="A131" t="s">
        <v>2</v>
      </c>
      <c r="B131" t="s">
        <v>5</v>
      </c>
      <c r="C131" t="s">
        <v>60</v>
      </c>
      <c r="D131">
        <v>0</v>
      </c>
      <c r="E131">
        <v>0</v>
      </c>
      <c r="F131">
        <v>0</v>
      </c>
      <c r="G131">
        <v>2.65601700580297</v>
      </c>
      <c r="H131">
        <v>0</v>
      </c>
      <c r="I131">
        <v>2.5124370599764401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f t="shared" ref="P131:P194" si="2">MEDIAN(D131:O131)</f>
        <v>0</v>
      </c>
    </row>
    <row r="132" spans="1:16" x14ac:dyDescent="0.2">
      <c r="A132" t="s">
        <v>2</v>
      </c>
      <c r="B132" t="s">
        <v>6</v>
      </c>
      <c r="C132" t="s">
        <v>60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2.7788154488674102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3.0884968476094898</v>
      </c>
      <c r="P132">
        <f t="shared" si="2"/>
        <v>0</v>
      </c>
    </row>
    <row r="133" spans="1:16" x14ac:dyDescent="0.2">
      <c r="A133" t="s">
        <v>2</v>
      </c>
      <c r="B133" t="s">
        <v>7</v>
      </c>
      <c r="C133" t="s">
        <v>60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f t="shared" si="2"/>
        <v>0</v>
      </c>
    </row>
    <row r="134" spans="1:16" x14ac:dyDescent="0.2">
      <c r="A134" t="s">
        <v>8</v>
      </c>
      <c r="B134" t="s">
        <v>3</v>
      </c>
      <c r="C134" t="s">
        <v>60</v>
      </c>
      <c r="D134">
        <v>0</v>
      </c>
      <c r="E134">
        <v>0</v>
      </c>
      <c r="F134">
        <v>6.9122303563373801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f t="shared" si="2"/>
        <v>0</v>
      </c>
    </row>
    <row r="135" spans="1:16" x14ac:dyDescent="0.2">
      <c r="A135" t="s">
        <v>8</v>
      </c>
      <c r="B135" t="s">
        <v>5</v>
      </c>
      <c r="C135" t="s">
        <v>60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47.645734374313299</v>
      </c>
      <c r="L135">
        <v>0</v>
      </c>
      <c r="M135">
        <v>0</v>
      </c>
      <c r="N135">
        <v>0</v>
      </c>
      <c r="O135">
        <v>0</v>
      </c>
      <c r="P135">
        <f t="shared" si="2"/>
        <v>0</v>
      </c>
    </row>
    <row r="136" spans="1:16" x14ac:dyDescent="0.2">
      <c r="A136" t="s">
        <v>8</v>
      </c>
      <c r="B136" t="s">
        <v>6</v>
      </c>
      <c r="C136" t="s">
        <v>60</v>
      </c>
      <c r="D136">
        <v>12.3364367789897</v>
      </c>
      <c r="E136">
        <v>3.2371093856658102</v>
      </c>
      <c r="F136">
        <v>2.2625522801128302</v>
      </c>
      <c r="G136">
        <v>0</v>
      </c>
      <c r="H136">
        <v>0</v>
      </c>
      <c r="I136">
        <v>1.07504933744293</v>
      </c>
      <c r="J136">
        <v>2.27796226021644</v>
      </c>
      <c r="K136">
        <v>2.6432525249863699</v>
      </c>
      <c r="L136">
        <v>2.8941595304142198</v>
      </c>
      <c r="M136">
        <v>0</v>
      </c>
      <c r="N136">
        <v>2.2490763077215501</v>
      </c>
      <c r="O136">
        <v>3.42443060398262</v>
      </c>
      <c r="P136">
        <f t="shared" si="2"/>
        <v>2.2702572701646351</v>
      </c>
    </row>
    <row r="137" spans="1:16" x14ac:dyDescent="0.2">
      <c r="A137" t="s">
        <v>8</v>
      </c>
      <c r="B137" t="s">
        <v>7</v>
      </c>
      <c r="C137" t="s">
        <v>60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f t="shared" si="2"/>
        <v>0</v>
      </c>
    </row>
    <row r="138" spans="1:16" x14ac:dyDescent="0.2">
      <c r="A138" t="s">
        <v>2</v>
      </c>
      <c r="B138" t="s">
        <v>3</v>
      </c>
      <c r="C138" t="s">
        <v>61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f t="shared" si="2"/>
        <v>0</v>
      </c>
    </row>
    <row r="139" spans="1:16" x14ac:dyDescent="0.2">
      <c r="A139" t="s">
        <v>2</v>
      </c>
      <c r="B139" t="s">
        <v>5</v>
      </c>
      <c r="C139" t="s">
        <v>61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f t="shared" si="2"/>
        <v>0</v>
      </c>
    </row>
    <row r="140" spans="1:16" x14ac:dyDescent="0.2">
      <c r="A140" t="s">
        <v>2</v>
      </c>
      <c r="B140" t="s">
        <v>6</v>
      </c>
      <c r="C140" t="s">
        <v>61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f t="shared" si="2"/>
        <v>0</v>
      </c>
    </row>
    <row r="141" spans="1:16" x14ac:dyDescent="0.2">
      <c r="A141" t="s">
        <v>2</v>
      </c>
      <c r="B141" t="s">
        <v>7</v>
      </c>
      <c r="C141" t="s">
        <v>61</v>
      </c>
      <c r="D141">
        <v>3.8543428990877802</v>
      </c>
      <c r="E141">
        <v>3.9944597113409999</v>
      </c>
      <c r="F141">
        <v>4.0385871812379799</v>
      </c>
      <c r="G141">
        <v>3.8386998951707598</v>
      </c>
      <c r="H141">
        <v>3.7972121508963101</v>
      </c>
      <c r="I141">
        <v>3.3788647924921902</v>
      </c>
      <c r="J141">
        <v>4.6229599977642497</v>
      </c>
      <c r="K141">
        <v>4.7986346379075604</v>
      </c>
      <c r="L141">
        <v>3.29989311311002</v>
      </c>
      <c r="M141">
        <v>4.2002537636238397</v>
      </c>
      <c r="N141">
        <v>5.1122896514627598</v>
      </c>
      <c r="O141">
        <v>3.63879013537864</v>
      </c>
      <c r="P141">
        <f t="shared" si="2"/>
        <v>3.9244013052143902</v>
      </c>
    </row>
    <row r="142" spans="1:16" x14ac:dyDescent="0.2">
      <c r="A142" t="s">
        <v>8</v>
      </c>
      <c r="B142" t="s">
        <v>3</v>
      </c>
      <c r="C142" t="s">
        <v>61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f t="shared" si="2"/>
        <v>0</v>
      </c>
    </row>
    <row r="143" spans="1:16" x14ac:dyDescent="0.2">
      <c r="A143" t="s">
        <v>8</v>
      </c>
      <c r="B143" t="s">
        <v>5</v>
      </c>
      <c r="C143" t="s">
        <v>61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f t="shared" si="2"/>
        <v>0</v>
      </c>
    </row>
    <row r="144" spans="1:16" x14ac:dyDescent="0.2">
      <c r="A144" t="s">
        <v>8</v>
      </c>
      <c r="B144" t="s">
        <v>6</v>
      </c>
      <c r="C144" t="s">
        <v>61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f t="shared" si="2"/>
        <v>0</v>
      </c>
    </row>
    <row r="145" spans="1:16" x14ac:dyDescent="0.2">
      <c r="A145" t="s">
        <v>8</v>
      </c>
      <c r="B145" t="s">
        <v>7</v>
      </c>
      <c r="C145" t="s">
        <v>61</v>
      </c>
      <c r="D145">
        <v>4.3671671394940201</v>
      </c>
      <c r="E145">
        <v>5.1957022114128</v>
      </c>
      <c r="F145">
        <v>4.7725849552833104</v>
      </c>
      <c r="G145">
        <v>5.0895809373571002</v>
      </c>
      <c r="H145">
        <v>4.7107470633713202</v>
      </c>
      <c r="I145">
        <v>3.0159168496864401</v>
      </c>
      <c r="J145">
        <v>3.9530148750555898</v>
      </c>
      <c r="K145">
        <v>6.3267274457876601</v>
      </c>
      <c r="L145">
        <v>5.6419343821172196</v>
      </c>
      <c r="M145">
        <v>4.8568253335552303</v>
      </c>
      <c r="N145">
        <v>4.0941579920557896</v>
      </c>
      <c r="O145">
        <v>2.93564357502866</v>
      </c>
      <c r="P145">
        <f t="shared" si="2"/>
        <v>4.7416660093273153</v>
      </c>
    </row>
    <row r="146" spans="1:16" x14ac:dyDescent="0.2">
      <c r="A146" t="s">
        <v>2</v>
      </c>
      <c r="B146" t="s">
        <v>3</v>
      </c>
      <c r="C146" t="s">
        <v>62</v>
      </c>
      <c r="D146">
        <v>4.4864782459180903</v>
      </c>
      <c r="E146">
        <v>9.6328701506727601</v>
      </c>
      <c r="F146">
        <v>15.0498618563363</v>
      </c>
      <c r="G146">
        <v>8.61553890547472</v>
      </c>
      <c r="H146">
        <v>0</v>
      </c>
      <c r="I146">
        <v>2.8541536018278602</v>
      </c>
      <c r="J146">
        <v>33.981908747685303</v>
      </c>
      <c r="K146">
        <v>7.4154360376755397</v>
      </c>
      <c r="L146">
        <v>0</v>
      </c>
      <c r="M146">
        <v>7.1342154701814202</v>
      </c>
      <c r="N146">
        <v>10.169679019093101</v>
      </c>
      <c r="O146">
        <v>7.2644984403640196</v>
      </c>
      <c r="P146">
        <f t="shared" si="2"/>
        <v>7.3399672390197797</v>
      </c>
    </row>
    <row r="147" spans="1:16" x14ac:dyDescent="0.2">
      <c r="A147" t="s">
        <v>2</v>
      </c>
      <c r="B147" t="s">
        <v>5</v>
      </c>
      <c r="C147" t="s">
        <v>62</v>
      </c>
      <c r="D147">
        <v>8</v>
      </c>
      <c r="E147">
        <v>12.178104618847801</v>
      </c>
      <c r="F147">
        <v>5.5089409507565703</v>
      </c>
      <c r="G147">
        <v>0</v>
      </c>
      <c r="H147">
        <v>0</v>
      </c>
      <c r="I147">
        <v>2.5124370599764401</v>
      </c>
      <c r="J147">
        <v>4.9777679937414696</v>
      </c>
      <c r="K147">
        <v>5.0582205168278103</v>
      </c>
      <c r="L147">
        <v>0</v>
      </c>
      <c r="M147">
        <v>4.7184160963964796</v>
      </c>
      <c r="N147">
        <v>7.68592110263568</v>
      </c>
      <c r="O147">
        <v>9.1521629154020196</v>
      </c>
      <c r="P147">
        <f t="shared" si="2"/>
        <v>5.0179942552846395</v>
      </c>
    </row>
    <row r="148" spans="1:16" x14ac:dyDescent="0.2">
      <c r="A148" t="s">
        <v>2</v>
      </c>
      <c r="B148" t="s">
        <v>6</v>
      </c>
      <c r="C148" t="s">
        <v>62</v>
      </c>
      <c r="D148">
        <v>18.013327580601999</v>
      </c>
      <c r="E148">
        <v>22.489121869191901</v>
      </c>
      <c r="F148">
        <v>4.9493835797971304</v>
      </c>
      <c r="G148">
        <v>0</v>
      </c>
      <c r="H148">
        <v>2.0182712234886901</v>
      </c>
      <c r="I148">
        <v>5.5576308977348203</v>
      </c>
      <c r="J148">
        <v>6.0050430280599896</v>
      </c>
      <c r="K148">
        <v>46.699507368406998</v>
      </c>
      <c r="L148">
        <v>0</v>
      </c>
      <c r="M148">
        <v>6.1769076785962698</v>
      </c>
      <c r="N148">
        <v>47.636578657714303</v>
      </c>
      <c r="O148">
        <v>0</v>
      </c>
      <c r="P148">
        <f t="shared" si="2"/>
        <v>5.781336962897405</v>
      </c>
    </row>
    <row r="149" spans="1:16" x14ac:dyDescent="0.2">
      <c r="A149" t="s">
        <v>2</v>
      </c>
      <c r="B149" t="s">
        <v>7</v>
      </c>
      <c r="C149" t="s">
        <v>62</v>
      </c>
      <c r="D149">
        <v>8.6722932036805194</v>
      </c>
      <c r="E149">
        <v>0</v>
      </c>
      <c r="F149">
        <v>6.0578959165967703</v>
      </c>
      <c r="G149">
        <v>2.8790321189583699</v>
      </c>
      <c r="H149">
        <v>2.8479162329628198</v>
      </c>
      <c r="I149">
        <v>0</v>
      </c>
      <c r="J149">
        <v>2.7737704511176502</v>
      </c>
      <c r="K149">
        <v>7.1979699517862201</v>
      </c>
      <c r="L149">
        <v>0</v>
      </c>
      <c r="M149">
        <v>3.1501981982133702</v>
      </c>
      <c r="N149">
        <v>3.06736765614234</v>
      </c>
      <c r="O149">
        <v>0</v>
      </c>
      <c r="P149">
        <f t="shared" si="2"/>
        <v>2.8634741759605946</v>
      </c>
    </row>
    <row r="150" spans="1:16" x14ac:dyDescent="0.2">
      <c r="A150" t="s">
        <v>8</v>
      </c>
      <c r="B150" t="s">
        <v>3</v>
      </c>
      <c r="C150" t="s">
        <v>62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1.6752332235988201</v>
      </c>
      <c r="O150">
        <v>0</v>
      </c>
      <c r="P150">
        <f t="shared" si="2"/>
        <v>0</v>
      </c>
    </row>
    <row r="151" spans="1:16" x14ac:dyDescent="0.2">
      <c r="A151" t="s">
        <v>8</v>
      </c>
      <c r="B151" t="s">
        <v>5</v>
      </c>
      <c r="C151" t="s">
        <v>62</v>
      </c>
      <c r="D151">
        <v>0</v>
      </c>
      <c r="E151">
        <v>1.99903899885958</v>
      </c>
      <c r="F151">
        <v>0</v>
      </c>
      <c r="G151">
        <v>0</v>
      </c>
      <c r="H151">
        <v>1.15644334092093</v>
      </c>
      <c r="I151">
        <v>0</v>
      </c>
      <c r="J151">
        <v>0</v>
      </c>
      <c r="K151">
        <v>0</v>
      </c>
      <c r="L151">
        <v>2.2871949302691599</v>
      </c>
      <c r="M151">
        <v>0</v>
      </c>
      <c r="N151">
        <v>0</v>
      </c>
      <c r="O151">
        <v>1.6990083749651099</v>
      </c>
      <c r="P151">
        <f t="shared" si="2"/>
        <v>0</v>
      </c>
    </row>
    <row r="152" spans="1:16" x14ac:dyDescent="0.2">
      <c r="A152" t="s">
        <v>8</v>
      </c>
      <c r="B152" t="s">
        <v>6</v>
      </c>
      <c r="C152" t="s">
        <v>62</v>
      </c>
      <c r="D152">
        <v>4.35403663829159</v>
      </c>
      <c r="E152">
        <v>6.4742187713316204</v>
      </c>
      <c r="F152">
        <v>0</v>
      </c>
      <c r="G152">
        <v>0</v>
      </c>
      <c r="H152">
        <v>6.5311715881481396</v>
      </c>
      <c r="I152">
        <v>0</v>
      </c>
      <c r="J152">
        <v>4.55592452043288</v>
      </c>
      <c r="K152">
        <v>5.2865050499727504</v>
      </c>
      <c r="L152">
        <v>13.023717886864</v>
      </c>
      <c r="M152">
        <v>0</v>
      </c>
      <c r="N152">
        <v>6.7472289231646698</v>
      </c>
      <c r="O152">
        <v>4.5659074719768196</v>
      </c>
      <c r="P152">
        <f t="shared" si="2"/>
        <v>4.5609159962048498</v>
      </c>
    </row>
    <row r="153" spans="1:16" x14ac:dyDescent="0.2">
      <c r="A153" t="s">
        <v>8</v>
      </c>
      <c r="B153" t="s">
        <v>7</v>
      </c>
      <c r="C153" t="s">
        <v>62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f t="shared" si="2"/>
        <v>0</v>
      </c>
    </row>
    <row r="154" spans="1:16" x14ac:dyDescent="0.2">
      <c r="A154" t="s">
        <v>2</v>
      </c>
      <c r="B154" t="s">
        <v>3</v>
      </c>
      <c r="C154" t="s">
        <v>63</v>
      </c>
      <c r="D154">
        <v>29438.151659912099</v>
      </c>
      <c r="E154">
        <v>29759.146393436899</v>
      </c>
      <c r="F154">
        <v>30684.578024673399</v>
      </c>
      <c r="G154">
        <v>25859.2528344085</v>
      </c>
      <c r="H154">
        <v>26383.774375368201</v>
      </c>
      <c r="I154">
        <v>28091.412234441599</v>
      </c>
      <c r="J154">
        <v>27608.330941019001</v>
      </c>
      <c r="K154">
        <v>29193.953752043501</v>
      </c>
      <c r="L154">
        <v>31921.417551026501</v>
      </c>
      <c r="M154">
        <v>29511.395713952399</v>
      </c>
      <c r="N154">
        <v>25725.333099629799</v>
      </c>
      <c r="O154">
        <v>28599.7250090581</v>
      </c>
      <c r="P154">
        <f t="shared" si="2"/>
        <v>28896.839380550802</v>
      </c>
    </row>
    <row r="155" spans="1:16" x14ac:dyDescent="0.2">
      <c r="A155" t="s">
        <v>2</v>
      </c>
      <c r="B155" t="s">
        <v>5</v>
      </c>
      <c r="C155" t="s">
        <v>63</v>
      </c>
      <c r="D155">
        <v>32137.332999999999</v>
      </c>
      <c r="E155">
        <v>33502.867892784503</v>
      </c>
      <c r="F155">
        <v>34099.8854113614</v>
      </c>
      <c r="G155">
        <v>32881.047866766501</v>
      </c>
      <c r="H155">
        <v>34929.375126085499</v>
      </c>
      <c r="I155">
        <v>31103.552067185799</v>
      </c>
      <c r="J155">
        <v>29319.468255655302</v>
      </c>
      <c r="K155">
        <v>31309.9634850029</v>
      </c>
      <c r="L155">
        <v>36206.153226703696</v>
      </c>
      <c r="M155">
        <v>37701.717411641301</v>
      </c>
      <c r="N155">
        <v>34238.536721204298</v>
      </c>
      <c r="O155">
        <v>31824.685360542899</v>
      </c>
      <c r="P155">
        <f t="shared" si="2"/>
        <v>33191.957879775502</v>
      </c>
    </row>
    <row r="156" spans="1:16" x14ac:dyDescent="0.2">
      <c r="A156" t="s">
        <v>2</v>
      </c>
      <c r="B156" t="s">
        <v>6</v>
      </c>
      <c r="C156" t="s">
        <v>63</v>
      </c>
      <c r="D156">
        <v>33795.147413857798</v>
      </c>
      <c r="E156">
        <v>29928.648385556298</v>
      </c>
      <c r="F156">
        <v>34471.219287391999</v>
      </c>
      <c r="G156">
        <v>32403.171993190801</v>
      </c>
      <c r="H156">
        <v>33551.068129477302</v>
      </c>
      <c r="I156">
        <v>35158.035731842698</v>
      </c>
      <c r="J156">
        <v>34462.441567825903</v>
      </c>
      <c r="K156">
        <v>33316.488088247002</v>
      </c>
      <c r="L156">
        <v>36830.110453789101</v>
      </c>
      <c r="M156">
        <v>35793.635770545698</v>
      </c>
      <c r="N156">
        <v>33298.449683363302</v>
      </c>
      <c r="O156">
        <v>35621.693167116202</v>
      </c>
      <c r="P156">
        <f t="shared" si="2"/>
        <v>34128.79449084185</v>
      </c>
    </row>
    <row r="157" spans="1:16" x14ac:dyDescent="0.2">
      <c r="A157" t="s">
        <v>2</v>
      </c>
      <c r="B157" t="s">
        <v>7</v>
      </c>
      <c r="C157" t="s">
        <v>63</v>
      </c>
      <c r="D157">
        <v>818.086325547196</v>
      </c>
      <c r="E157">
        <v>772.18092340091698</v>
      </c>
      <c r="F157">
        <v>483.11719934859201</v>
      </c>
      <c r="G157">
        <v>312.374984906983</v>
      </c>
      <c r="H157">
        <v>361.68536158627802</v>
      </c>
      <c r="I157">
        <v>983.04101763986</v>
      </c>
      <c r="J157">
        <v>801.15735605191298</v>
      </c>
      <c r="K157">
        <v>973.07556285709995</v>
      </c>
      <c r="L157">
        <v>1926.3126047779699</v>
      </c>
      <c r="M157">
        <v>851.73483784194104</v>
      </c>
      <c r="N157">
        <v>829.33953002948601</v>
      </c>
      <c r="O157">
        <v>983.837882853</v>
      </c>
      <c r="P157">
        <f t="shared" si="2"/>
        <v>823.71292778834095</v>
      </c>
    </row>
    <row r="158" spans="1:16" x14ac:dyDescent="0.2">
      <c r="A158" t="s">
        <v>8</v>
      </c>
      <c r="B158" t="s">
        <v>3</v>
      </c>
      <c r="C158" t="s">
        <v>63</v>
      </c>
      <c r="D158">
        <v>21092.3694431072</v>
      </c>
      <c r="E158">
        <v>19664.973337342999</v>
      </c>
      <c r="F158">
        <v>23606.418705284799</v>
      </c>
      <c r="G158">
        <v>18071.506848279001</v>
      </c>
      <c r="H158">
        <v>20403.041308073502</v>
      </c>
      <c r="I158">
        <v>18769.983953818701</v>
      </c>
      <c r="J158">
        <v>19736.854729538201</v>
      </c>
      <c r="K158">
        <v>18634.0944717329</v>
      </c>
      <c r="L158">
        <v>14339.6185959102</v>
      </c>
      <c r="M158">
        <v>19981.627217274199</v>
      </c>
      <c r="N158">
        <v>21722.749210405898</v>
      </c>
      <c r="O158">
        <v>20773.460897732501</v>
      </c>
      <c r="P158">
        <f t="shared" si="2"/>
        <v>19859.240973406202</v>
      </c>
    </row>
    <row r="159" spans="1:16" x14ac:dyDescent="0.2">
      <c r="A159" t="s">
        <v>8</v>
      </c>
      <c r="B159" t="s">
        <v>5</v>
      </c>
      <c r="C159" t="s">
        <v>63</v>
      </c>
      <c r="D159">
        <v>33217.993330515797</v>
      </c>
      <c r="E159">
        <v>36844.1550517914</v>
      </c>
      <c r="F159">
        <v>38286.551664449202</v>
      </c>
      <c r="G159">
        <v>39307.216716150702</v>
      </c>
      <c r="H159">
        <v>40122.030712476299</v>
      </c>
      <c r="I159">
        <v>39301.545777499101</v>
      </c>
      <c r="J159">
        <v>38730.1093032012</v>
      </c>
      <c r="K159">
        <v>28353.976526153801</v>
      </c>
      <c r="L159">
        <v>38828.183458319501</v>
      </c>
      <c r="M159">
        <v>40190.403168343699</v>
      </c>
      <c r="N159">
        <v>38341.951684049302</v>
      </c>
      <c r="O159">
        <v>36330.179561426303</v>
      </c>
      <c r="P159">
        <f t="shared" si="2"/>
        <v>38536.030493625251</v>
      </c>
    </row>
    <row r="160" spans="1:16" x14ac:dyDescent="0.2">
      <c r="A160" t="s">
        <v>8</v>
      </c>
      <c r="B160" t="s">
        <v>6</v>
      </c>
      <c r="C160" t="s">
        <v>63</v>
      </c>
      <c r="D160">
        <v>34317.065800304597</v>
      </c>
      <c r="E160">
        <v>35988.024076908703</v>
      </c>
      <c r="F160">
        <v>35665.366152604103</v>
      </c>
      <c r="G160">
        <v>36252.649746845898</v>
      </c>
      <c r="H160">
        <v>38177.237796503701</v>
      </c>
      <c r="I160">
        <v>35254.809980674298</v>
      </c>
      <c r="J160">
        <v>35908.278808205498</v>
      </c>
      <c r="K160">
        <v>31827.844151394202</v>
      </c>
      <c r="L160">
        <v>32697.732497058099</v>
      </c>
      <c r="M160">
        <v>40196.740828621099</v>
      </c>
      <c r="N160">
        <v>35452.9399055635</v>
      </c>
      <c r="O160">
        <v>35986.961105456299</v>
      </c>
      <c r="P160">
        <f t="shared" si="2"/>
        <v>35786.8224804048</v>
      </c>
    </row>
    <row r="161" spans="1:16" x14ac:dyDescent="0.2">
      <c r="A161" t="s">
        <v>8</v>
      </c>
      <c r="B161" t="s">
        <v>7</v>
      </c>
      <c r="C161" t="s">
        <v>63</v>
      </c>
      <c r="D161">
        <v>1702.1077570663599</v>
      </c>
      <c r="E161">
        <v>4308.1030836297796</v>
      </c>
      <c r="F161">
        <v>3216.1919620379499</v>
      </c>
      <c r="G161">
        <v>3086.8246546786099</v>
      </c>
      <c r="H161">
        <v>1346.3287238391299</v>
      </c>
      <c r="I161">
        <v>3048.58927217165</v>
      </c>
      <c r="J161">
        <v>2149.7041771762401</v>
      </c>
      <c r="K161">
        <v>3765.1936711743801</v>
      </c>
      <c r="L161">
        <v>1995.8302847295199</v>
      </c>
      <c r="M161">
        <v>5476.6103187722601</v>
      </c>
      <c r="N161">
        <v>2759.0075711039099</v>
      </c>
      <c r="O161">
        <v>3361.3118934078102</v>
      </c>
      <c r="P161">
        <f t="shared" si="2"/>
        <v>3067.7069634251302</v>
      </c>
    </row>
    <row r="162" spans="1:16" x14ac:dyDescent="0.2">
      <c r="A162" t="s">
        <v>2</v>
      </c>
      <c r="B162" t="s">
        <v>3</v>
      </c>
      <c r="C162" t="s">
        <v>64</v>
      </c>
      <c r="D162">
        <v>5.9819709945574502</v>
      </c>
      <c r="E162">
        <v>0</v>
      </c>
      <c r="F162">
        <v>10.033241237557499</v>
      </c>
      <c r="G162">
        <v>10.3386466865696</v>
      </c>
      <c r="H162">
        <v>3.5176020765773202</v>
      </c>
      <c r="I162">
        <v>18.551998411881101</v>
      </c>
      <c r="J162">
        <v>8.8648457602657498</v>
      </c>
      <c r="K162">
        <v>8.8985232452106402</v>
      </c>
      <c r="L162">
        <v>7.78170465257418</v>
      </c>
      <c r="M162">
        <v>8.5610585642176993</v>
      </c>
      <c r="N162">
        <v>15.2545185286397</v>
      </c>
      <c r="O162">
        <v>8.7173981284368196</v>
      </c>
      <c r="P162">
        <f t="shared" si="2"/>
        <v>8.7911219443512856</v>
      </c>
    </row>
    <row r="163" spans="1:16" x14ac:dyDescent="0.2">
      <c r="A163" t="s">
        <v>2</v>
      </c>
      <c r="B163" t="s">
        <v>5</v>
      </c>
      <c r="C163" t="s">
        <v>64</v>
      </c>
      <c r="D163">
        <v>3</v>
      </c>
      <c r="E163">
        <v>0</v>
      </c>
      <c r="F163">
        <v>0</v>
      </c>
      <c r="G163">
        <v>9.2960595203104095</v>
      </c>
      <c r="H163">
        <v>0</v>
      </c>
      <c r="I163">
        <v>42.711430019599597</v>
      </c>
      <c r="J163">
        <v>3.7333259953061</v>
      </c>
      <c r="K163">
        <v>3.7936653876208499</v>
      </c>
      <c r="L163">
        <v>1.38193180954184</v>
      </c>
      <c r="M163">
        <v>53.082181084460402</v>
      </c>
      <c r="N163">
        <v>44.194046340155097</v>
      </c>
      <c r="O163">
        <v>3.9223555351722901</v>
      </c>
      <c r="P163">
        <f t="shared" si="2"/>
        <v>3.7634956914634747</v>
      </c>
    </row>
    <row r="164" spans="1:16" x14ac:dyDescent="0.2">
      <c r="A164" t="s">
        <v>2</v>
      </c>
      <c r="B164" t="s">
        <v>6</v>
      </c>
      <c r="C164" t="s">
        <v>64</v>
      </c>
      <c r="D164">
        <v>2.5733325115145802</v>
      </c>
      <c r="E164">
        <v>0</v>
      </c>
      <c r="F164">
        <v>0</v>
      </c>
      <c r="G164">
        <v>20.017276981995298</v>
      </c>
      <c r="H164">
        <v>0</v>
      </c>
      <c r="I164">
        <v>48.629270355179699</v>
      </c>
      <c r="J164">
        <v>3.0025215140299899</v>
      </c>
      <c r="K164">
        <v>2.8886293515368102</v>
      </c>
      <c r="L164">
        <v>0</v>
      </c>
      <c r="M164">
        <v>81.844026741400597</v>
      </c>
      <c r="N164">
        <v>2.8870653731948002</v>
      </c>
      <c r="O164">
        <v>50.960197985556597</v>
      </c>
      <c r="P164">
        <f t="shared" si="2"/>
        <v>2.8878473623658052</v>
      </c>
    </row>
    <row r="165" spans="1:16" x14ac:dyDescent="0.2">
      <c r="A165" t="s">
        <v>2</v>
      </c>
      <c r="B165" t="s">
        <v>7</v>
      </c>
      <c r="C165" t="s">
        <v>64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f t="shared" si="2"/>
        <v>0</v>
      </c>
    </row>
    <row r="166" spans="1:16" x14ac:dyDescent="0.2">
      <c r="A166" t="s">
        <v>8</v>
      </c>
      <c r="B166" t="s">
        <v>3</v>
      </c>
      <c r="C166" t="s">
        <v>64</v>
      </c>
      <c r="D166">
        <v>69.560437177966506</v>
      </c>
      <c r="E166">
        <v>0</v>
      </c>
      <c r="F166">
        <v>29.9529982107953</v>
      </c>
      <c r="G166">
        <v>48.025436116300902</v>
      </c>
      <c r="H166">
        <v>51.776787273428397</v>
      </c>
      <c r="I166">
        <v>0</v>
      </c>
      <c r="J166">
        <v>0</v>
      </c>
      <c r="K166">
        <v>98.542225376119006</v>
      </c>
      <c r="L166">
        <v>0</v>
      </c>
      <c r="M166">
        <v>25.353682477630599</v>
      </c>
      <c r="N166">
        <v>21.778031906784701</v>
      </c>
      <c r="O166">
        <v>26.358400436340101</v>
      </c>
      <c r="P166">
        <f t="shared" si="2"/>
        <v>25.856041456985352</v>
      </c>
    </row>
    <row r="167" spans="1:16" x14ac:dyDescent="0.2">
      <c r="A167" t="s">
        <v>8</v>
      </c>
      <c r="B167" t="s">
        <v>5</v>
      </c>
      <c r="C167" t="s">
        <v>64</v>
      </c>
      <c r="D167">
        <v>50.7058921259569</v>
      </c>
      <c r="E167">
        <v>40.209241348599697</v>
      </c>
      <c r="F167">
        <v>8.9524979936377402</v>
      </c>
      <c r="G167">
        <v>5.5146953197183697</v>
      </c>
      <c r="H167">
        <v>2.3128866818418601</v>
      </c>
      <c r="I167">
        <v>0</v>
      </c>
      <c r="J167">
        <v>9.0562145389613402</v>
      </c>
      <c r="K167">
        <v>76.233174998901404</v>
      </c>
      <c r="L167">
        <v>0</v>
      </c>
      <c r="M167">
        <v>11.620761361383099</v>
      </c>
      <c r="N167">
        <v>9.7178121130892094</v>
      </c>
      <c r="O167">
        <v>8.4950418748255601</v>
      </c>
      <c r="P167">
        <f t="shared" si="2"/>
        <v>9.0043562662995402</v>
      </c>
    </row>
    <row r="168" spans="1:16" x14ac:dyDescent="0.2">
      <c r="A168" t="s">
        <v>8</v>
      </c>
      <c r="B168" t="s">
        <v>6</v>
      </c>
      <c r="C168" t="s">
        <v>64</v>
      </c>
      <c r="D168">
        <v>2.1770183191457901</v>
      </c>
      <c r="E168">
        <v>2.1580729237771998</v>
      </c>
      <c r="F168">
        <v>3.3938284201692501</v>
      </c>
      <c r="G168">
        <v>0</v>
      </c>
      <c r="H168">
        <v>2.1770571960493799</v>
      </c>
      <c r="I168">
        <v>0</v>
      </c>
      <c r="J168">
        <v>2.27796226021644</v>
      </c>
      <c r="K168">
        <v>2.6432525249863699</v>
      </c>
      <c r="L168">
        <v>2.8941595304142198</v>
      </c>
      <c r="M168">
        <v>5.8281485904916703</v>
      </c>
      <c r="N168">
        <v>2.2490763077215501</v>
      </c>
      <c r="O168">
        <v>2.2829537359884098</v>
      </c>
      <c r="P168">
        <f t="shared" si="2"/>
        <v>2.263519283968995</v>
      </c>
    </row>
    <row r="169" spans="1:16" x14ac:dyDescent="0.2">
      <c r="A169" t="s">
        <v>8</v>
      </c>
      <c r="B169" t="s">
        <v>7</v>
      </c>
      <c r="C169" t="s">
        <v>64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f t="shared" si="2"/>
        <v>0</v>
      </c>
    </row>
    <row r="170" spans="1:16" x14ac:dyDescent="0.2">
      <c r="A170" t="s">
        <v>2</v>
      </c>
      <c r="B170" t="s">
        <v>3</v>
      </c>
      <c r="C170" t="s">
        <v>65</v>
      </c>
      <c r="D170">
        <v>17.945912983672301</v>
      </c>
      <c r="E170">
        <v>12.385118765150599</v>
      </c>
      <c r="F170">
        <v>15.0498618563363</v>
      </c>
      <c r="G170">
        <v>20.6772933731393</v>
      </c>
      <c r="H170">
        <v>5.2764031148659898</v>
      </c>
      <c r="I170">
        <v>27.114459217364601</v>
      </c>
      <c r="J170">
        <v>22.162114400664301</v>
      </c>
      <c r="K170">
        <v>17.797046490421199</v>
      </c>
      <c r="L170">
        <v>19.454261631435401</v>
      </c>
      <c r="M170">
        <v>27.110018786689398</v>
      </c>
      <c r="N170">
        <v>11.864625522275301</v>
      </c>
      <c r="O170">
        <v>2.9057993761456</v>
      </c>
      <c r="P170">
        <f t="shared" si="2"/>
        <v>17.871479737046748</v>
      </c>
    </row>
    <row r="171" spans="1:16" x14ac:dyDescent="0.2">
      <c r="A171" t="s">
        <v>2</v>
      </c>
      <c r="B171" t="s">
        <v>5</v>
      </c>
      <c r="C171" t="s">
        <v>65</v>
      </c>
      <c r="D171">
        <v>12</v>
      </c>
      <c r="E171">
        <v>25.709331973123199</v>
      </c>
      <c r="F171">
        <v>16.526822852269699</v>
      </c>
      <c r="G171">
        <v>15.9361020348178</v>
      </c>
      <c r="H171">
        <v>16.928842665757301</v>
      </c>
      <c r="I171">
        <v>22.611933539788001</v>
      </c>
      <c r="J171">
        <v>14.9333039812244</v>
      </c>
      <c r="K171">
        <v>25.291102584139001</v>
      </c>
      <c r="L171">
        <v>16.5831817145021</v>
      </c>
      <c r="M171">
        <v>8.2572281686938407</v>
      </c>
      <c r="N171">
        <v>7.68592110263568</v>
      </c>
      <c r="O171">
        <v>14.381970295631699</v>
      </c>
      <c r="P171">
        <f t="shared" si="2"/>
        <v>16.231462443543748</v>
      </c>
    </row>
    <row r="172" spans="1:16" x14ac:dyDescent="0.2">
      <c r="A172" t="s">
        <v>2</v>
      </c>
      <c r="B172" t="s">
        <v>6</v>
      </c>
      <c r="C172" t="s">
        <v>65</v>
      </c>
      <c r="D172">
        <v>189.139939596321</v>
      </c>
      <c r="E172">
        <v>421.67103504734899</v>
      </c>
      <c r="F172">
        <v>152.19354507876099</v>
      </c>
      <c r="G172">
        <v>116.591858912674</v>
      </c>
      <c r="H172">
        <v>248.24736048910901</v>
      </c>
      <c r="I172">
        <v>170.89715010534499</v>
      </c>
      <c r="J172">
        <v>265.72315399165399</v>
      </c>
      <c r="K172">
        <v>106.879286006862</v>
      </c>
      <c r="L172">
        <v>323.71069167097397</v>
      </c>
      <c r="M172">
        <v>38.605672991226697</v>
      </c>
      <c r="N172">
        <v>177.55452045147999</v>
      </c>
      <c r="O172">
        <v>46.327452714142403</v>
      </c>
      <c r="P172">
        <f t="shared" si="2"/>
        <v>174.22583527841249</v>
      </c>
    </row>
    <row r="173" spans="1:16" x14ac:dyDescent="0.2">
      <c r="A173" t="s">
        <v>2</v>
      </c>
      <c r="B173" t="s">
        <v>7</v>
      </c>
      <c r="C173" t="s">
        <v>65</v>
      </c>
      <c r="D173">
        <v>219.69809449323901</v>
      </c>
      <c r="E173">
        <v>29.958522731364301</v>
      </c>
      <c r="F173">
        <v>28.7750056038346</v>
      </c>
      <c r="G173">
        <v>27.350805130104501</v>
      </c>
      <c r="H173">
        <v>27.055204213146698</v>
      </c>
      <c r="I173">
        <v>22.8073943678082</v>
      </c>
      <c r="J173">
        <v>26.3508192856176</v>
      </c>
      <c r="K173">
        <v>10.7969549276793</v>
      </c>
      <c r="L173">
        <v>31.348984574545199</v>
      </c>
      <c r="M173">
        <v>245.71545946064299</v>
      </c>
      <c r="N173">
        <v>12.269470624569299</v>
      </c>
      <c r="O173">
        <v>34.568506286097097</v>
      </c>
      <c r="P173">
        <f t="shared" si="2"/>
        <v>28.062905366969552</v>
      </c>
    </row>
    <row r="174" spans="1:16" x14ac:dyDescent="0.2">
      <c r="A174" t="s">
        <v>8</v>
      </c>
      <c r="B174" t="s">
        <v>3</v>
      </c>
      <c r="C174" t="s">
        <v>65</v>
      </c>
      <c r="D174">
        <v>36.0683749357785</v>
      </c>
      <c r="E174">
        <v>13.435636461022</v>
      </c>
      <c r="F174">
        <v>20.7366910690121</v>
      </c>
      <c r="G174">
        <v>32.533359949752203</v>
      </c>
      <c r="H174">
        <v>64.5218426022724</v>
      </c>
      <c r="I174">
        <v>49.9767304458125</v>
      </c>
      <c r="J174">
        <v>45.270224600473199</v>
      </c>
      <c r="K174">
        <v>56.481519422897499</v>
      </c>
      <c r="L174">
        <v>50.689932192927003</v>
      </c>
      <c r="M174">
        <v>17.552549407590401</v>
      </c>
      <c r="N174">
        <v>39.367980754572301</v>
      </c>
      <c r="O174">
        <v>85.157909102022103</v>
      </c>
      <c r="P174">
        <f t="shared" si="2"/>
        <v>42.31910267752275</v>
      </c>
    </row>
    <row r="175" spans="1:16" x14ac:dyDescent="0.2">
      <c r="A175" t="s">
        <v>8</v>
      </c>
      <c r="B175" t="s">
        <v>5</v>
      </c>
      <c r="C175" t="s">
        <v>65</v>
      </c>
      <c r="D175">
        <v>30.9869340769737</v>
      </c>
      <c r="E175">
        <v>8.7957715949821598</v>
      </c>
      <c r="F175">
        <v>9.8477477930015205</v>
      </c>
      <c r="G175">
        <v>0</v>
      </c>
      <c r="H175">
        <v>12.7208767501302</v>
      </c>
      <c r="I175">
        <v>0</v>
      </c>
      <c r="J175">
        <v>9.9618359928574698</v>
      </c>
      <c r="K175">
        <v>85.762321873763995</v>
      </c>
      <c r="L175">
        <v>12.5795721164803</v>
      </c>
      <c r="M175">
        <v>0</v>
      </c>
      <c r="N175">
        <v>10.6895933243981</v>
      </c>
      <c r="O175">
        <v>22.087108874546399</v>
      </c>
      <c r="P175">
        <f t="shared" si="2"/>
        <v>10.325714658627785</v>
      </c>
    </row>
    <row r="176" spans="1:16" x14ac:dyDescent="0.2">
      <c r="A176" t="s">
        <v>8</v>
      </c>
      <c r="B176" t="s">
        <v>6</v>
      </c>
      <c r="C176" t="s">
        <v>65</v>
      </c>
      <c r="D176">
        <v>4.8982912180780396</v>
      </c>
      <c r="E176">
        <v>3.2371093856658102</v>
      </c>
      <c r="F176">
        <v>6.78765684033851</v>
      </c>
      <c r="G176">
        <v>1.1499042936205699</v>
      </c>
      <c r="H176">
        <v>4.8983786911111098</v>
      </c>
      <c r="I176">
        <v>0</v>
      </c>
      <c r="J176">
        <v>68.794460258536603</v>
      </c>
      <c r="K176">
        <v>107.58037776694501</v>
      </c>
      <c r="L176">
        <v>6.51185894343201</v>
      </c>
      <c r="M176">
        <v>0</v>
      </c>
      <c r="N176">
        <v>5.0604216923734997</v>
      </c>
      <c r="O176">
        <v>67.347135211658198</v>
      </c>
      <c r="P176">
        <f t="shared" si="2"/>
        <v>4.9794001917423047</v>
      </c>
    </row>
    <row r="177" spans="1:16" x14ac:dyDescent="0.2">
      <c r="A177" t="s">
        <v>8</v>
      </c>
      <c r="B177" t="s">
        <v>7</v>
      </c>
      <c r="C177" t="s">
        <v>65</v>
      </c>
      <c r="D177">
        <v>6.5507670861587401</v>
      </c>
      <c r="E177">
        <v>6.9276029485504003</v>
      </c>
      <c r="F177">
        <v>0</v>
      </c>
      <c r="G177">
        <v>0</v>
      </c>
      <c r="H177">
        <v>33.9173110216514</v>
      </c>
      <c r="I177">
        <v>6.0318336993728803</v>
      </c>
      <c r="J177">
        <v>0</v>
      </c>
      <c r="K177">
        <v>28.470273506044499</v>
      </c>
      <c r="L177">
        <v>0</v>
      </c>
      <c r="M177">
        <v>6.4757671114069799</v>
      </c>
      <c r="N177">
        <v>10.9177546454821</v>
      </c>
      <c r="O177">
        <v>8.8069307250859801</v>
      </c>
      <c r="P177">
        <f t="shared" si="2"/>
        <v>6.51326709878286</v>
      </c>
    </row>
    <row r="178" spans="1:16" x14ac:dyDescent="0.2">
      <c r="A178" t="s">
        <v>2</v>
      </c>
      <c r="B178" t="s">
        <v>3</v>
      </c>
      <c r="C178" t="s">
        <v>66</v>
      </c>
      <c r="D178">
        <v>0</v>
      </c>
      <c r="E178">
        <v>2.7522486144779301</v>
      </c>
      <c r="F178">
        <v>5.0166206187787701</v>
      </c>
      <c r="G178">
        <v>6.8924311243797698</v>
      </c>
      <c r="H178">
        <v>0</v>
      </c>
      <c r="I178">
        <v>1.4270768009139301</v>
      </c>
      <c r="J178">
        <v>5.9098971735105001</v>
      </c>
      <c r="K178">
        <v>10.381610452745701</v>
      </c>
      <c r="L178">
        <v>7.78170465257418</v>
      </c>
      <c r="M178">
        <v>17.835538675453499</v>
      </c>
      <c r="N178">
        <v>6.7797860127287803</v>
      </c>
      <c r="O178">
        <v>10.170297816509599</v>
      </c>
      <c r="P178">
        <f t="shared" si="2"/>
        <v>6.3448415931196402</v>
      </c>
    </row>
    <row r="179" spans="1:16" x14ac:dyDescent="0.2">
      <c r="A179" t="s">
        <v>2</v>
      </c>
      <c r="B179" t="s">
        <v>5</v>
      </c>
      <c r="C179" t="s">
        <v>66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f t="shared" si="2"/>
        <v>0</v>
      </c>
    </row>
    <row r="180" spans="1:16" x14ac:dyDescent="0.2">
      <c r="A180" t="s">
        <v>2</v>
      </c>
      <c r="B180" t="s">
        <v>6</v>
      </c>
      <c r="C180" t="s">
        <v>66</v>
      </c>
      <c r="D180">
        <v>2844.8190914793699</v>
      </c>
      <c r="E180">
        <v>1636.0836159837099</v>
      </c>
      <c r="F180">
        <v>163.329658133305</v>
      </c>
      <c r="G180">
        <v>828.78550311419497</v>
      </c>
      <c r="H180">
        <v>833.54601530083198</v>
      </c>
      <c r="I180">
        <v>573.82539019112005</v>
      </c>
      <c r="J180">
        <v>620.02069264719398</v>
      </c>
      <c r="K180">
        <v>596.50196109235299</v>
      </c>
      <c r="L180">
        <v>516.18731915101205</v>
      </c>
      <c r="M180">
        <v>40.149899910875703</v>
      </c>
      <c r="N180">
        <v>1016.24701136457</v>
      </c>
      <c r="O180">
        <v>52.5044464093614</v>
      </c>
      <c r="P180">
        <f t="shared" si="2"/>
        <v>608.26132686977348</v>
      </c>
    </row>
    <row r="181" spans="1:16" x14ac:dyDescent="0.2">
      <c r="A181" t="s">
        <v>2</v>
      </c>
      <c r="B181" t="s">
        <v>7</v>
      </c>
      <c r="C181" t="s">
        <v>66</v>
      </c>
      <c r="D181">
        <v>263.05956051164202</v>
      </c>
      <c r="E181">
        <v>376.47876849150299</v>
      </c>
      <c r="F181">
        <v>384.67639070389498</v>
      </c>
      <c r="G181">
        <v>218.80644104083601</v>
      </c>
      <c r="H181">
        <v>473.32367791842</v>
      </c>
      <c r="I181">
        <v>803.68913450360003</v>
      </c>
      <c r="J181">
        <v>344.87212516437103</v>
      </c>
      <c r="K181">
        <v>541.64723887191303</v>
      </c>
      <c r="L181">
        <v>313.48984574545199</v>
      </c>
      <c r="M181">
        <v>395.87490638378102</v>
      </c>
      <c r="N181">
        <v>385.46586827732602</v>
      </c>
      <c r="O181">
        <v>457.27462640611702</v>
      </c>
      <c r="P181">
        <f t="shared" si="2"/>
        <v>385.07112949061047</v>
      </c>
    </row>
    <row r="182" spans="1:16" x14ac:dyDescent="0.2">
      <c r="A182" t="s">
        <v>8</v>
      </c>
      <c r="B182" t="s">
        <v>3</v>
      </c>
      <c r="C182" t="s">
        <v>66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18.427565459587001</v>
      </c>
      <c r="O182">
        <v>0</v>
      </c>
      <c r="P182">
        <f t="shared" si="2"/>
        <v>0</v>
      </c>
    </row>
    <row r="183" spans="1:16" x14ac:dyDescent="0.2">
      <c r="A183" t="s">
        <v>8</v>
      </c>
      <c r="B183" t="s">
        <v>5</v>
      </c>
      <c r="C183" t="s">
        <v>66</v>
      </c>
      <c r="D183">
        <v>33.8039280839713</v>
      </c>
      <c r="E183">
        <v>3.1984623981753302</v>
      </c>
      <c r="F183">
        <v>1.7904995987275401</v>
      </c>
      <c r="G183">
        <v>0.91911588661972898</v>
      </c>
      <c r="H183">
        <v>1.15644334092093</v>
      </c>
      <c r="I183">
        <v>0</v>
      </c>
      <c r="J183">
        <v>10.867457446753599</v>
      </c>
      <c r="K183">
        <v>4.7645734374313298</v>
      </c>
      <c r="L183">
        <v>2.2871949302691599</v>
      </c>
      <c r="M183">
        <v>0</v>
      </c>
      <c r="N183">
        <v>9.7178121130892094</v>
      </c>
      <c r="O183">
        <v>0</v>
      </c>
      <c r="P183">
        <f t="shared" si="2"/>
        <v>2.03884726449835</v>
      </c>
    </row>
    <row r="184" spans="1:16" x14ac:dyDescent="0.2">
      <c r="A184" t="s">
        <v>8</v>
      </c>
      <c r="B184" t="s">
        <v>6</v>
      </c>
      <c r="C184" t="s">
        <v>66</v>
      </c>
      <c r="D184">
        <v>653.64975032352504</v>
      </c>
      <c r="E184">
        <v>662.52838759960298</v>
      </c>
      <c r="F184">
        <v>536.224890386742</v>
      </c>
      <c r="G184">
        <v>244.929614541181</v>
      </c>
      <c r="H184">
        <v>379.35221641160501</v>
      </c>
      <c r="I184">
        <v>21.500986748858701</v>
      </c>
      <c r="J184">
        <v>396.93492384271502</v>
      </c>
      <c r="K184">
        <v>541.86676762220702</v>
      </c>
      <c r="L184">
        <v>415.31189261444098</v>
      </c>
      <c r="M184">
        <v>23.312594361966699</v>
      </c>
      <c r="N184">
        <v>707.33449877842997</v>
      </c>
      <c r="O184">
        <v>27.3954448318609</v>
      </c>
      <c r="P184">
        <f t="shared" si="2"/>
        <v>406.123408228578</v>
      </c>
    </row>
    <row r="185" spans="1:16" x14ac:dyDescent="0.2">
      <c r="A185" t="s">
        <v>8</v>
      </c>
      <c r="B185" t="s">
        <v>7</v>
      </c>
      <c r="C185" t="s">
        <v>66</v>
      </c>
      <c r="D185">
        <v>419.24909351415897</v>
      </c>
      <c r="E185">
        <v>488.39600787280301</v>
      </c>
      <c r="F185">
        <v>378.625073119143</v>
      </c>
      <c r="G185">
        <v>363.39535213659201</v>
      </c>
      <c r="H185">
        <v>336.34666763137699</v>
      </c>
      <c r="I185">
        <v>325.71901976613498</v>
      </c>
      <c r="J185">
        <v>352.80745961736102</v>
      </c>
      <c r="K185">
        <v>376.44028302436601</v>
      </c>
      <c r="L185">
        <v>582.24646374156998</v>
      </c>
      <c r="M185">
        <v>342.19803543338202</v>
      </c>
      <c r="N185">
        <v>300.23825275075802</v>
      </c>
      <c r="O185">
        <v>349.34158542840999</v>
      </c>
      <c r="P185">
        <f t="shared" si="2"/>
        <v>358.10140587697651</v>
      </c>
    </row>
    <row r="186" spans="1:16" x14ac:dyDescent="0.2">
      <c r="A186" t="s">
        <v>2</v>
      </c>
      <c r="B186" t="s">
        <v>3</v>
      </c>
      <c r="C186" t="s">
        <v>67</v>
      </c>
      <c r="D186">
        <v>0</v>
      </c>
      <c r="E186">
        <v>9.6328701506727601</v>
      </c>
      <c r="F186">
        <v>8.1520085055155107</v>
      </c>
      <c r="G186">
        <v>11.2002005771171</v>
      </c>
      <c r="H186">
        <v>10.5528062297319</v>
      </c>
      <c r="I186">
        <v>15.6978448100532</v>
      </c>
      <c r="J186">
        <v>9.6035829069545606</v>
      </c>
      <c r="K186">
        <v>0</v>
      </c>
      <c r="L186">
        <v>6.4847538771451498</v>
      </c>
      <c r="M186">
        <v>9.2744801112358406</v>
      </c>
      <c r="N186">
        <v>20.339358038186301</v>
      </c>
      <c r="O186">
        <v>13.076097192655199</v>
      </c>
      <c r="P186">
        <f t="shared" si="2"/>
        <v>9.6182265288136612</v>
      </c>
    </row>
    <row r="187" spans="1:16" x14ac:dyDescent="0.2">
      <c r="A187" t="s">
        <v>2</v>
      </c>
      <c r="B187" t="s">
        <v>5</v>
      </c>
      <c r="C187" t="s">
        <v>67</v>
      </c>
      <c r="D187">
        <v>0</v>
      </c>
      <c r="E187">
        <v>2.7062454708550798</v>
      </c>
      <c r="F187">
        <v>0</v>
      </c>
      <c r="G187">
        <v>2.65601700580297</v>
      </c>
      <c r="H187">
        <v>0</v>
      </c>
      <c r="I187">
        <v>6.2810926499411099</v>
      </c>
      <c r="J187">
        <v>0</v>
      </c>
      <c r="K187">
        <v>0</v>
      </c>
      <c r="L187">
        <v>0</v>
      </c>
      <c r="M187">
        <v>0</v>
      </c>
      <c r="N187">
        <v>9.6074013782946004</v>
      </c>
      <c r="O187">
        <v>0</v>
      </c>
      <c r="P187">
        <f t="shared" si="2"/>
        <v>0</v>
      </c>
    </row>
    <row r="188" spans="1:16" x14ac:dyDescent="0.2">
      <c r="A188" t="s">
        <v>2</v>
      </c>
      <c r="B188" t="s">
        <v>6</v>
      </c>
      <c r="C188" t="s">
        <v>67</v>
      </c>
      <c r="D188">
        <v>1.2866662557572901</v>
      </c>
      <c r="E188">
        <v>0</v>
      </c>
      <c r="F188">
        <v>0</v>
      </c>
      <c r="G188">
        <v>0</v>
      </c>
      <c r="H188">
        <v>4.0365424469773901</v>
      </c>
      <c r="I188">
        <v>1.3894077244337</v>
      </c>
      <c r="J188">
        <v>3.0025215140299899</v>
      </c>
      <c r="K188">
        <v>1.4443146757684</v>
      </c>
      <c r="L188">
        <v>0</v>
      </c>
      <c r="M188">
        <v>3.08845383929813</v>
      </c>
      <c r="N188">
        <v>1.4435326865974001</v>
      </c>
      <c r="O188">
        <v>1.54424842380474</v>
      </c>
      <c r="P188">
        <f t="shared" si="2"/>
        <v>1.41647020551555</v>
      </c>
    </row>
    <row r="189" spans="1:16" x14ac:dyDescent="0.2">
      <c r="A189" t="s">
        <v>2</v>
      </c>
      <c r="B189" t="s">
        <v>7</v>
      </c>
      <c r="C189" t="s">
        <v>67</v>
      </c>
      <c r="D189">
        <v>922.15384399136201</v>
      </c>
      <c r="E189">
        <v>955.67687513052397</v>
      </c>
      <c r="F189">
        <v>966.23439869718504</v>
      </c>
      <c r="G189">
        <v>863.70963568751097</v>
      </c>
      <c r="H189">
        <v>794.56862899662701</v>
      </c>
      <c r="I189">
        <v>808.39542259231303</v>
      </c>
      <c r="J189">
        <v>876.51146255317701</v>
      </c>
      <c r="K189">
        <v>1148.0762073098999</v>
      </c>
      <c r="L189">
        <v>1321.60719180056</v>
      </c>
      <c r="M189">
        <v>1004.91322523006</v>
      </c>
      <c r="N189">
        <v>1211.6102241762201</v>
      </c>
      <c r="O189">
        <v>1379.1014613084999</v>
      </c>
      <c r="P189">
        <f t="shared" si="2"/>
        <v>960.95563691385451</v>
      </c>
    </row>
    <row r="190" spans="1:16" x14ac:dyDescent="0.2">
      <c r="A190" t="s">
        <v>8</v>
      </c>
      <c r="B190" t="s">
        <v>3</v>
      </c>
      <c r="C190" t="s">
        <v>67</v>
      </c>
      <c r="D190">
        <v>0</v>
      </c>
      <c r="E190">
        <v>23.032519647466302</v>
      </c>
      <c r="F190">
        <v>27.648921425349499</v>
      </c>
      <c r="G190">
        <v>30.984152333097398</v>
      </c>
      <c r="H190">
        <v>23.896978741582299</v>
      </c>
      <c r="I190">
        <v>0</v>
      </c>
      <c r="J190">
        <v>23.116710434284201</v>
      </c>
      <c r="K190">
        <v>177.856699459336</v>
      </c>
      <c r="L190">
        <v>22.528858752411999</v>
      </c>
      <c r="M190">
        <v>11.7016996050603</v>
      </c>
      <c r="N190">
        <v>26.8037315775812</v>
      </c>
      <c r="O190">
        <v>12.1654155860031</v>
      </c>
      <c r="P190">
        <f t="shared" si="2"/>
        <v>23.074615040875251</v>
      </c>
    </row>
    <row r="191" spans="1:16" x14ac:dyDescent="0.2">
      <c r="A191" t="s">
        <v>8</v>
      </c>
      <c r="B191" t="s">
        <v>5</v>
      </c>
      <c r="C191" t="s">
        <v>67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f t="shared" si="2"/>
        <v>0</v>
      </c>
    </row>
    <row r="192" spans="1:16" x14ac:dyDescent="0.2">
      <c r="A192" t="s">
        <v>8</v>
      </c>
      <c r="B192" t="s">
        <v>6</v>
      </c>
      <c r="C192" t="s">
        <v>67</v>
      </c>
      <c r="D192">
        <v>1.08850915957289</v>
      </c>
      <c r="E192">
        <v>1.0790364618885999</v>
      </c>
      <c r="F192">
        <v>2.2625522801128302</v>
      </c>
      <c r="G192">
        <v>0</v>
      </c>
      <c r="H192">
        <v>1.0885285980246899</v>
      </c>
      <c r="I192">
        <v>0</v>
      </c>
      <c r="J192">
        <v>1.13898113010822</v>
      </c>
      <c r="K192">
        <v>9.2513838374523196</v>
      </c>
      <c r="L192">
        <v>4.3412392956213397</v>
      </c>
      <c r="M192">
        <v>0</v>
      </c>
      <c r="N192">
        <v>1.1245381538607699</v>
      </c>
      <c r="O192">
        <v>1.1414768679942</v>
      </c>
      <c r="P192">
        <f t="shared" si="2"/>
        <v>1.10653337594273</v>
      </c>
    </row>
    <row r="193" spans="1:16" x14ac:dyDescent="0.2">
      <c r="A193" t="s">
        <v>8</v>
      </c>
      <c r="B193" t="s">
        <v>7</v>
      </c>
      <c r="C193" t="s">
        <v>67</v>
      </c>
      <c r="D193">
        <v>1215.16729448244</v>
      </c>
      <c r="E193">
        <v>1621.0590899607901</v>
      </c>
      <c r="F193">
        <v>1489.04650604839</v>
      </c>
      <c r="G193">
        <v>1429.1514689069299</v>
      </c>
      <c r="H193">
        <v>1322.7751298444</v>
      </c>
      <c r="I193">
        <v>1317.95566331297</v>
      </c>
      <c r="J193">
        <v>1387.51168992373</v>
      </c>
      <c r="K193">
        <v>1480.4542223143101</v>
      </c>
      <c r="L193">
        <v>1902.45646873699</v>
      </c>
      <c r="M193">
        <v>2357.9886994410599</v>
      </c>
      <c r="N193">
        <v>1315.58943478059</v>
      </c>
      <c r="O193">
        <v>1315.1683216128399</v>
      </c>
      <c r="P193">
        <f t="shared" si="2"/>
        <v>1408.33157941533</v>
      </c>
    </row>
    <row r="194" spans="1:16" x14ac:dyDescent="0.2">
      <c r="A194" t="s">
        <v>2</v>
      </c>
      <c r="B194" t="s">
        <v>3</v>
      </c>
      <c r="C194" t="s">
        <v>68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f t="shared" si="2"/>
        <v>0</v>
      </c>
    </row>
    <row r="195" spans="1:16" x14ac:dyDescent="0.2">
      <c r="A195" t="s">
        <v>2</v>
      </c>
      <c r="B195" t="s">
        <v>5</v>
      </c>
      <c r="C195" t="s">
        <v>68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f t="shared" ref="P195:P258" si="3">MEDIAN(D195:O195)</f>
        <v>0</v>
      </c>
    </row>
    <row r="196" spans="1:16" x14ac:dyDescent="0.2">
      <c r="A196" t="s">
        <v>2</v>
      </c>
      <c r="B196" t="s">
        <v>6</v>
      </c>
      <c r="C196" t="s">
        <v>68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f t="shared" si="3"/>
        <v>0</v>
      </c>
    </row>
    <row r="197" spans="1:16" x14ac:dyDescent="0.2">
      <c r="A197" t="s">
        <v>2</v>
      </c>
      <c r="B197" t="s">
        <v>7</v>
      </c>
      <c r="C197" t="s">
        <v>68</v>
      </c>
      <c r="D197">
        <v>367.12707895580797</v>
      </c>
      <c r="E197">
        <v>227.68477275836901</v>
      </c>
      <c r="F197">
        <v>337.72769735026998</v>
      </c>
      <c r="G197">
        <v>426.09675360583901</v>
      </c>
      <c r="H197">
        <v>273.39995836443001</v>
      </c>
      <c r="I197">
        <v>282.55827466784598</v>
      </c>
      <c r="J197">
        <v>363.36392909641199</v>
      </c>
      <c r="K197">
        <v>401.28682481208199</v>
      </c>
      <c r="L197">
        <v>367.93808211176702</v>
      </c>
      <c r="M197">
        <v>233.11466666778901</v>
      </c>
      <c r="N197">
        <v>248.456780147529</v>
      </c>
      <c r="O197">
        <v>527.62456962990302</v>
      </c>
      <c r="P197">
        <f t="shared" si="3"/>
        <v>350.54581322334099</v>
      </c>
    </row>
    <row r="198" spans="1:16" x14ac:dyDescent="0.2">
      <c r="A198" t="s">
        <v>8</v>
      </c>
      <c r="B198" t="s">
        <v>3</v>
      </c>
      <c r="C198" t="s">
        <v>68</v>
      </c>
      <c r="D198">
        <v>0</v>
      </c>
      <c r="E198">
        <v>0</v>
      </c>
      <c r="F198">
        <v>16.128537498120501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13.4018657887906</v>
      </c>
      <c r="O198">
        <v>0</v>
      </c>
      <c r="P198">
        <f t="shared" si="3"/>
        <v>0</v>
      </c>
    </row>
    <row r="199" spans="1:16" x14ac:dyDescent="0.2">
      <c r="A199" t="s">
        <v>8</v>
      </c>
      <c r="B199" t="s">
        <v>5</v>
      </c>
      <c r="C199" t="s">
        <v>68</v>
      </c>
      <c r="D199">
        <v>0</v>
      </c>
      <c r="E199">
        <v>1.59923119908766</v>
      </c>
      <c r="F199">
        <v>0</v>
      </c>
      <c r="G199">
        <v>0</v>
      </c>
      <c r="H199">
        <v>1.15644334092093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f t="shared" si="3"/>
        <v>0</v>
      </c>
    </row>
    <row r="200" spans="1:16" x14ac:dyDescent="0.2">
      <c r="A200" t="s">
        <v>8</v>
      </c>
      <c r="B200" t="s">
        <v>6</v>
      </c>
      <c r="C200" t="s">
        <v>68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f t="shared" si="3"/>
        <v>0</v>
      </c>
    </row>
    <row r="201" spans="1:16" x14ac:dyDescent="0.2">
      <c r="A201" t="s">
        <v>8</v>
      </c>
      <c r="B201" t="s">
        <v>7</v>
      </c>
      <c r="C201" t="s">
        <v>68</v>
      </c>
      <c r="D201">
        <v>461.82907957419098</v>
      </c>
      <c r="E201">
        <v>221.68329435361301</v>
      </c>
      <c r="F201">
        <v>375.44334981562099</v>
      </c>
      <c r="G201">
        <v>396.98651914081501</v>
      </c>
      <c r="H201">
        <v>245.900504906973</v>
      </c>
      <c r="I201">
        <v>199.05051207930501</v>
      </c>
      <c r="J201">
        <v>453.60959093660699</v>
      </c>
      <c r="K201">
        <v>373.27691930147199</v>
      </c>
      <c r="L201">
        <v>287.73807801182198</v>
      </c>
      <c r="M201">
        <v>540.72655380248295</v>
      </c>
      <c r="N201">
        <v>300.23825275075802</v>
      </c>
      <c r="O201">
        <v>369.89109045361101</v>
      </c>
      <c r="P201">
        <f t="shared" si="3"/>
        <v>371.58400487754147</v>
      </c>
    </row>
    <row r="202" spans="1:16" x14ac:dyDescent="0.2">
      <c r="A202" t="s">
        <v>2</v>
      </c>
      <c r="B202" t="s">
        <v>3</v>
      </c>
      <c r="C202" t="s">
        <v>69</v>
      </c>
      <c r="D202">
        <v>85.243086672443695</v>
      </c>
      <c r="E202">
        <v>36.811325218642303</v>
      </c>
      <c r="F202">
        <v>71.486843817597602</v>
      </c>
      <c r="G202">
        <v>98.217143522411803</v>
      </c>
      <c r="H202">
        <v>71.231442050690902</v>
      </c>
      <c r="I202">
        <v>128.55583467330399</v>
      </c>
      <c r="J202">
        <v>84.216034722524597</v>
      </c>
      <c r="K202">
        <v>84.535970829501096</v>
      </c>
      <c r="L202">
        <v>77.168571138027204</v>
      </c>
      <c r="M202">
        <v>81.330056360068198</v>
      </c>
      <c r="N202">
        <v>101.273053565136</v>
      </c>
      <c r="O202">
        <v>61.748236743094097</v>
      </c>
      <c r="P202">
        <f t="shared" si="3"/>
        <v>82.773045541296398</v>
      </c>
    </row>
    <row r="203" spans="1:16" x14ac:dyDescent="0.2">
      <c r="A203" t="s">
        <v>2</v>
      </c>
      <c r="B203" t="s">
        <v>5</v>
      </c>
      <c r="C203" t="s">
        <v>69</v>
      </c>
      <c r="D203">
        <v>1.5</v>
      </c>
      <c r="E203">
        <v>6.0890523094239297</v>
      </c>
      <c r="F203">
        <v>2.7544704753782798</v>
      </c>
      <c r="G203">
        <v>12.726747710136401</v>
      </c>
      <c r="H203">
        <v>2.82147377762622</v>
      </c>
      <c r="I203">
        <v>15.0746223598586</v>
      </c>
      <c r="J203">
        <v>6.5333204917856804</v>
      </c>
      <c r="K203">
        <v>6.6389144283365003</v>
      </c>
      <c r="L203">
        <v>7.2551420000946898</v>
      </c>
      <c r="M203">
        <v>6.1929211265203801</v>
      </c>
      <c r="N203">
        <v>11.5288816539535</v>
      </c>
      <c r="O203">
        <v>9.8058888379307394</v>
      </c>
      <c r="P203">
        <f t="shared" si="3"/>
        <v>6.5861174600610903</v>
      </c>
    </row>
    <row r="204" spans="1:16" x14ac:dyDescent="0.2">
      <c r="A204" t="s">
        <v>2</v>
      </c>
      <c r="B204" t="s">
        <v>6</v>
      </c>
      <c r="C204" t="s">
        <v>69</v>
      </c>
      <c r="D204">
        <v>0.64333312787864605</v>
      </c>
      <c r="E204">
        <v>1.8740934890993299</v>
      </c>
      <c r="F204">
        <v>0</v>
      </c>
      <c r="G204">
        <v>0</v>
      </c>
      <c r="H204">
        <v>5.04567805872174</v>
      </c>
      <c r="I204">
        <v>9.7258540710359398</v>
      </c>
      <c r="J204">
        <v>1.5012607570149901</v>
      </c>
      <c r="K204">
        <v>1.4443146757684</v>
      </c>
      <c r="L204">
        <v>0</v>
      </c>
      <c r="M204">
        <v>12.3538153571925</v>
      </c>
      <c r="N204">
        <v>1.4435326865974001</v>
      </c>
      <c r="O204">
        <v>9.2654905428284806</v>
      </c>
      <c r="P204">
        <f t="shared" si="3"/>
        <v>1.4727877163916951</v>
      </c>
    </row>
    <row r="205" spans="1:16" x14ac:dyDescent="0.2">
      <c r="A205" t="s">
        <v>2</v>
      </c>
      <c r="B205" t="s">
        <v>7</v>
      </c>
      <c r="C205" t="s">
        <v>69</v>
      </c>
      <c r="D205">
        <v>5079.7956573329302</v>
      </c>
      <c r="E205">
        <v>4321.2673495049603</v>
      </c>
      <c r="F205">
        <v>4369.0051184804897</v>
      </c>
      <c r="G205">
        <v>5159.8972353667496</v>
      </c>
      <c r="H205">
        <v>4107.88193462666</v>
      </c>
      <c r="I205">
        <v>3655.30739106805</v>
      </c>
      <c r="J205">
        <v>3610.2933887426202</v>
      </c>
      <c r="K205">
        <v>5191.2360322773202</v>
      </c>
      <c r="L205">
        <v>4134.7660707268597</v>
      </c>
      <c r="M205">
        <v>4692.2201217328702</v>
      </c>
      <c r="N205">
        <v>3537.03277731656</v>
      </c>
      <c r="O205">
        <v>5248.6516590654101</v>
      </c>
      <c r="P205">
        <f t="shared" si="3"/>
        <v>4345.1362339927255</v>
      </c>
    </row>
    <row r="206" spans="1:16" x14ac:dyDescent="0.2">
      <c r="A206" t="s">
        <v>8</v>
      </c>
      <c r="B206" t="s">
        <v>3</v>
      </c>
      <c r="C206" t="s">
        <v>69</v>
      </c>
      <c r="D206">
        <v>13.872451898376299</v>
      </c>
      <c r="E206">
        <v>213.53065089838501</v>
      </c>
      <c r="F206">
        <v>20.160671872650699</v>
      </c>
      <c r="G206">
        <v>387.30190416371698</v>
      </c>
      <c r="H206">
        <v>221.54490708341899</v>
      </c>
      <c r="I206">
        <v>63.800081420186203</v>
      </c>
      <c r="J206">
        <v>214.31116965117599</v>
      </c>
      <c r="K206">
        <v>267.385916416908</v>
      </c>
      <c r="L206">
        <v>344.50379842230001</v>
      </c>
      <c r="M206">
        <v>76.061047432891996</v>
      </c>
      <c r="N206">
        <v>455.66343681887997</v>
      </c>
      <c r="O206">
        <v>400.61389313544203</v>
      </c>
      <c r="P206">
        <f t="shared" si="3"/>
        <v>217.92803836729749</v>
      </c>
    </row>
    <row r="207" spans="1:16" x14ac:dyDescent="0.2">
      <c r="A207" t="s">
        <v>8</v>
      </c>
      <c r="B207" t="s">
        <v>5</v>
      </c>
      <c r="C207" t="s">
        <v>69</v>
      </c>
      <c r="D207">
        <v>421.14060404614202</v>
      </c>
      <c r="E207">
        <v>74.764058557348406</v>
      </c>
      <c r="F207">
        <v>12.831914387713899</v>
      </c>
      <c r="G207">
        <v>23.743827683753601</v>
      </c>
      <c r="H207">
        <v>15.6119851024325</v>
      </c>
      <c r="I207">
        <v>0.76031208205033196</v>
      </c>
      <c r="J207">
        <v>153.50283643539399</v>
      </c>
      <c r="K207">
        <v>126.856767771609</v>
      </c>
      <c r="L207">
        <v>154.38565779316801</v>
      </c>
      <c r="M207">
        <v>1.4525951701728901</v>
      </c>
      <c r="N207">
        <v>51.747349502200002</v>
      </c>
      <c r="O207">
        <v>67.535582904863205</v>
      </c>
      <c r="P207">
        <f t="shared" si="3"/>
        <v>59.641466203531607</v>
      </c>
    </row>
    <row r="208" spans="1:16" x14ac:dyDescent="0.2">
      <c r="A208" t="s">
        <v>8</v>
      </c>
      <c r="B208" t="s">
        <v>6</v>
      </c>
      <c r="C208" t="s">
        <v>69</v>
      </c>
      <c r="D208">
        <v>9.5244551462628504</v>
      </c>
      <c r="E208">
        <v>8.0927734641645301</v>
      </c>
      <c r="F208">
        <v>2.45109868054762</v>
      </c>
      <c r="G208">
        <v>0</v>
      </c>
      <c r="H208">
        <v>19.865646913950599</v>
      </c>
      <c r="I208">
        <v>0</v>
      </c>
      <c r="J208">
        <v>29.328764100286701</v>
      </c>
      <c r="K208">
        <v>38.327161612302397</v>
      </c>
      <c r="L208">
        <v>14.4707976520711</v>
      </c>
      <c r="M208">
        <v>1.45703714762291</v>
      </c>
      <c r="N208">
        <v>9.8397088462818108</v>
      </c>
      <c r="O208">
        <v>17.883137979068199</v>
      </c>
      <c r="P208">
        <f t="shared" si="3"/>
        <v>9.6820819962723306</v>
      </c>
    </row>
    <row r="209" spans="1:16" x14ac:dyDescent="0.2">
      <c r="A209" t="s">
        <v>8</v>
      </c>
      <c r="B209" t="s">
        <v>7</v>
      </c>
      <c r="C209" t="s">
        <v>69</v>
      </c>
      <c r="D209">
        <v>6122.8929251605896</v>
      </c>
      <c r="E209">
        <v>6889.6164769224697</v>
      </c>
      <c r="F209">
        <v>6379.1961373968497</v>
      </c>
      <c r="G209">
        <v>6122.6009350105996</v>
      </c>
      <c r="H209">
        <v>6012.3143487156804</v>
      </c>
      <c r="I209">
        <v>6740.3228426981104</v>
      </c>
      <c r="J209">
        <v>5809.46392047054</v>
      </c>
      <c r="K209">
        <v>6342.3860962159897</v>
      </c>
      <c r="L209">
        <v>8085.4399921322101</v>
      </c>
      <c r="M209">
        <v>6491.79463500771</v>
      </c>
      <c r="N209">
        <v>5284.8756080786798</v>
      </c>
      <c r="O209">
        <v>6447.6519462615497</v>
      </c>
      <c r="P209">
        <f t="shared" si="3"/>
        <v>6360.7911168064202</v>
      </c>
    </row>
    <row r="210" spans="1:16" x14ac:dyDescent="0.2">
      <c r="A210" t="s">
        <v>2</v>
      </c>
      <c r="B210" t="s">
        <v>3</v>
      </c>
      <c r="C210" t="s">
        <v>70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f t="shared" si="3"/>
        <v>0</v>
      </c>
    </row>
    <row r="211" spans="1:16" x14ac:dyDescent="0.2">
      <c r="A211" t="s">
        <v>2</v>
      </c>
      <c r="B211" t="s">
        <v>5</v>
      </c>
      <c r="C211" t="s">
        <v>70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f t="shared" si="3"/>
        <v>0</v>
      </c>
    </row>
    <row r="212" spans="1:16" x14ac:dyDescent="0.2">
      <c r="A212" t="s">
        <v>2</v>
      </c>
      <c r="B212" t="s">
        <v>6</v>
      </c>
      <c r="C212" t="s">
        <v>70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f t="shared" si="3"/>
        <v>0</v>
      </c>
    </row>
    <row r="213" spans="1:16" x14ac:dyDescent="0.2">
      <c r="A213" t="s">
        <v>2</v>
      </c>
      <c r="B213" t="s">
        <v>7</v>
      </c>
      <c r="C213" t="s">
        <v>70</v>
      </c>
      <c r="D213">
        <v>283.29491132023003</v>
      </c>
      <c r="E213">
        <v>328.04582390844001</v>
      </c>
      <c r="F213">
        <v>331.669801433673</v>
      </c>
      <c r="G213">
        <v>315.25401702594098</v>
      </c>
      <c r="H213">
        <v>253.46454473369101</v>
      </c>
      <c r="I213">
        <v>337.04260565761001</v>
      </c>
      <c r="J213">
        <v>321.75737232964701</v>
      </c>
      <c r="K213">
        <v>424.680227155387</v>
      </c>
      <c r="L213">
        <v>310.189952632342</v>
      </c>
      <c r="M213">
        <v>324.47041441597702</v>
      </c>
      <c r="N213">
        <v>335.87675834758602</v>
      </c>
      <c r="O213">
        <v>523.98577949452397</v>
      </c>
      <c r="P213">
        <f t="shared" si="3"/>
        <v>326.25811916220852</v>
      </c>
    </row>
    <row r="214" spans="1:16" x14ac:dyDescent="0.2">
      <c r="A214" t="s">
        <v>8</v>
      </c>
      <c r="B214" t="s">
        <v>3</v>
      </c>
      <c r="C214" t="s">
        <v>70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f t="shared" si="3"/>
        <v>0</v>
      </c>
    </row>
    <row r="215" spans="1:16" x14ac:dyDescent="0.2">
      <c r="A215" t="s">
        <v>8</v>
      </c>
      <c r="B215" t="s">
        <v>5</v>
      </c>
      <c r="C215" t="s">
        <v>70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f t="shared" si="3"/>
        <v>0</v>
      </c>
    </row>
    <row r="216" spans="1:16" x14ac:dyDescent="0.2">
      <c r="A216" t="s">
        <v>8</v>
      </c>
      <c r="B216" t="s">
        <v>6</v>
      </c>
      <c r="C216" t="s">
        <v>70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f t="shared" si="3"/>
        <v>0</v>
      </c>
    </row>
    <row r="217" spans="1:16" x14ac:dyDescent="0.2">
      <c r="A217" t="s">
        <v>8</v>
      </c>
      <c r="B217" t="s">
        <v>7</v>
      </c>
      <c r="C217" t="s">
        <v>70</v>
      </c>
      <c r="D217">
        <v>226.00146447247599</v>
      </c>
      <c r="E217">
        <v>249.39370614781399</v>
      </c>
      <c r="F217">
        <v>232.26580115712099</v>
      </c>
      <c r="G217">
        <v>222.92319920984201</v>
      </c>
      <c r="H217">
        <v>220.462521640734</v>
      </c>
      <c r="I217">
        <v>220.16193002711</v>
      </c>
      <c r="J217">
        <v>243.11102259347501</v>
      </c>
      <c r="K217">
        <v>281.53937133755102</v>
      </c>
      <c r="L217">
        <v>250.50138556323299</v>
      </c>
      <c r="M217">
        <v>210.462431120726</v>
      </c>
      <c r="N217">
        <v>163.766319682231</v>
      </c>
      <c r="O217">
        <v>214.301980977092</v>
      </c>
      <c r="P217">
        <f t="shared" si="3"/>
        <v>224.462331841159</v>
      </c>
    </row>
    <row r="218" spans="1:16" x14ac:dyDescent="0.2">
      <c r="A218" t="s">
        <v>2</v>
      </c>
      <c r="B218" t="s">
        <v>3</v>
      </c>
      <c r="C218" t="s">
        <v>71</v>
      </c>
      <c r="D218">
        <v>949.63789314275698</v>
      </c>
      <c r="E218">
        <v>829.34424962139099</v>
      </c>
      <c r="F218">
        <v>933.92754270983301</v>
      </c>
      <c r="G218">
        <v>1094.1734384106201</v>
      </c>
      <c r="H218">
        <v>1116.8386566751001</v>
      </c>
      <c r="I218">
        <v>281.13412978004402</v>
      </c>
      <c r="J218">
        <v>1335.1442747071601</v>
      </c>
      <c r="K218">
        <v>281.78656943166999</v>
      </c>
      <c r="L218">
        <v>865.49847981313599</v>
      </c>
      <c r="M218">
        <v>1014.96105374886</v>
      </c>
      <c r="N218">
        <v>1076.2910269782701</v>
      </c>
      <c r="O218">
        <v>495.43879363282599</v>
      </c>
      <c r="P218">
        <f t="shared" si="3"/>
        <v>941.78271792629494</v>
      </c>
    </row>
    <row r="219" spans="1:16" x14ac:dyDescent="0.2">
      <c r="A219" t="s">
        <v>2</v>
      </c>
      <c r="B219" t="s">
        <v>5</v>
      </c>
      <c r="C219" t="s">
        <v>71</v>
      </c>
      <c r="D219">
        <v>3495</v>
      </c>
      <c r="E219">
        <v>721.66545844364703</v>
      </c>
      <c r="F219">
        <v>731.77098916641899</v>
      </c>
      <c r="G219">
        <v>708.27120110478995</v>
      </c>
      <c r="H219">
        <v>55.018738663711403</v>
      </c>
      <c r="I219">
        <v>669.983215574979</v>
      </c>
      <c r="J219">
        <v>4073.4734707303001</v>
      </c>
      <c r="K219">
        <v>5598.6070711603898</v>
      </c>
      <c r="L219">
        <v>579.02942819803297</v>
      </c>
      <c r="M219">
        <v>117.173999333978</v>
      </c>
      <c r="N219">
        <v>1024.78947971093</v>
      </c>
      <c r="O219">
        <v>3264.7072571084</v>
      </c>
      <c r="P219">
        <f t="shared" si="3"/>
        <v>726.71822380503295</v>
      </c>
    </row>
    <row r="220" spans="1:16" x14ac:dyDescent="0.2">
      <c r="A220" t="s">
        <v>2</v>
      </c>
      <c r="B220" t="s">
        <v>6</v>
      </c>
      <c r="C220" t="s">
        <v>71</v>
      </c>
      <c r="D220">
        <v>223.451040178738</v>
      </c>
      <c r="E220">
        <v>1796.16242853483</v>
      </c>
      <c r="F220">
        <v>1304.98747466432</v>
      </c>
      <c r="G220">
        <v>1737.7571794063199</v>
      </c>
      <c r="H220">
        <v>88.972123034850995</v>
      </c>
      <c r="I220">
        <v>241.293808606456</v>
      </c>
      <c r="J220">
        <v>260.71895196869099</v>
      </c>
      <c r="K220">
        <v>1692.1350017375601</v>
      </c>
      <c r="L220">
        <v>97.988101262565095</v>
      </c>
      <c r="M220">
        <v>152.62109337723999</v>
      </c>
      <c r="N220">
        <v>250.69351038692599</v>
      </c>
      <c r="O220">
        <v>80.300918037846898</v>
      </c>
      <c r="P220">
        <f t="shared" si="3"/>
        <v>245.99365949669101</v>
      </c>
    </row>
    <row r="221" spans="1:16" x14ac:dyDescent="0.2">
      <c r="A221" t="s">
        <v>2</v>
      </c>
      <c r="B221" t="s">
        <v>7</v>
      </c>
      <c r="C221" t="s">
        <v>71</v>
      </c>
      <c r="D221">
        <v>14.4538220061342</v>
      </c>
      <c r="E221">
        <v>11.983409092545701</v>
      </c>
      <c r="F221">
        <v>12.620617502559201</v>
      </c>
      <c r="G221">
        <v>11.516128475833399</v>
      </c>
      <c r="H221">
        <v>2.8479162329628198</v>
      </c>
      <c r="I221">
        <v>10.1366197190258</v>
      </c>
      <c r="J221">
        <v>11.095081804470601</v>
      </c>
      <c r="K221">
        <v>14.395939903572399</v>
      </c>
      <c r="L221">
        <v>13.19957245244</v>
      </c>
      <c r="M221">
        <v>3.1501981982133702</v>
      </c>
      <c r="N221">
        <v>3.06736765614234</v>
      </c>
      <c r="O221">
        <v>14.5551605415145</v>
      </c>
      <c r="P221">
        <f t="shared" si="3"/>
        <v>11.74976878418955</v>
      </c>
    </row>
    <row r="222" spans="1:16" x14ac:dyDescent="0.2">
      <c r="A222" t="s">
        <v>8</v>
      </c>
      <c r="B222" t="s">
        <v>3</v>
      </c>
      <c r="C222" t="s">
        <v>71</v>
      </c>
      <c r="D222">
        <v>0</v>
      </c>
      <c r="E222">
        <v>0</v>
      </c>
      <c r="F222">
        <v>14.5924855397977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7.8011330700402004</v>
      </c>
      <c r="N222">
        <v>0</v>
      </c>
      <c r="O222">
        <v>0</v>
      </c>
      <c r="P222">
        <f t="shared" si="3"/>
        <v>0</v>
      </c>
    </row>
    <row r="223" spans="1:16" x14ac:dyDescent="0.2">
      <c r="A223" t="s">
        <v>8</v>
      </c>
      <c r="B223" t="s">
        <v>5</v>
      </c>
      <c r="C223" t="s">
        <v>71</v>
      </c>
      <c r="D223">
        <v>28.169940069976001</v>
      </c>
      <c r="E223">
        <v>46.510973986825199</v>
      </c>
      <c r="F223">
        <v>7.1619983949101904</v>
      </c>
      <c r="G223">
        <v>1.83823177323945</v>
      </c>
      <c r="H223">
        <v>5.7822167046046502</v>
      </c>
      <c r="I223">
        <v>10.6443691487046</v>
      </c>
      <c r="J223">
        <v>9.0562145389613402</v>
      </c>
      <c r="K223">
        <v>0</v>
      </c>
      <c r="L223">
        <v>0</v>
      </c>
      <c r="M223">
        <v>8.7155710210373805</v>
      </c>
      <c r="N223">
        <v>9.7178121130892094</v>
      </c>
      <c r="O223">
        <v>8.4950418748255601</v>
      </c>
      <c r="P223">
        <f t="shared" si="3"/>
        <v>8.6053064479314703</v>
      </c>
    </row>
    <row r="224" spans="1:16" x14ac:dyDescent="0.2">
      <c r="A224" t="s">
        <v>8</v>
      </c>
      <c r="B224" t="s">
        <v>6</v>
      </c>
      <c r="C224" t="s">
        <v>71</v>
      </c>
      <c r="D224">
        <v>41.363348063770097</v>
      </c>
      <c r="E224">
        <v>483.04865538610699</v>
      </c>
      <c r="F224">
        <v>206.36362292571701</v>
      </c>
      <c r="G224">
        <v>1.1499042936205699</v>
      </c>
      <c r="H224">
        <v>41.364086724938197</v>
      </c>
      <c r="I224">
        <v>2.1500986748858701</v>
      </c>
      <c r="J224">
        <v>43.281282944112398</v>
      </c>
      <c r="K224">
        <v>863.352355973675</v>
      </c>
      <c r="L224">
        <v>1463.47999772252</v>
      </c>
      <c r="M224">
        <v>4.3711114428687496</v>
      </c>
      <c r="N224">
        <v>14.6189960001901</v>
      </c>
      <c r="O224">
        <v>43.376120983779799</v>
      </c>
      <c r="P224">
        <f t="shared" si="3"/>
        <v>42.322684834525298</v>
      </c>
    </row>
    <row r="225" spans="1:16" x14ac:dyDescent="0.2">
      <c r="A225" t="s">
        <v>8</v>
      </c>
      <c r="B225" t="s">
        <v>7</v>
      </c>
      <c r="C225" t="s">
        <v>71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f t="shared" si="3"/>
        <v>0</v>
      </c>
    </row>
    <row r="226" spans="1:16" x14ac:dyDescent="0.2">
      <c r="A226" t="s">
        <v>2</v>
      </c>
      <c r="B226" t="s">
        <v>3</v>
      </c>
      <c r="C226" t="s">
        <v>72</v>
      </c>
      <c r="D226">
        <v>29.909854972787201</v>
      </c>
      <c r="E226">
        <v>26.146361837540301</v>
      </c>
      <c r="F226">
        <v>94.688714179449406</v>
      </c>
      <c r="G226">
        <v>130.09463747266801</v>
      </c>
      <c r="H226">
        <v>93.216455029299198</v>
      </c>
      <c r="I226">
        <v>263.057818878212</v>
      </c>
      <c r="J226">
        <v>111.54930915001</v>
      </c>
      <c r="K226">
        <v>170.55502886653699</v>
      </c>
      <c r="L226">
        <v>124.507274441186</v>
      </c>
      <c r="M226">
        <v>107.726653599739</v>
      </c>
      <c r="N226">
        <v>230.51272443277799</v>
      </c>
      <c r="O226">
        <v>79.909482844004202</v>
      </c>
      <c r="P226">
        <f t="shared" si="3"/>
        <v>109.6379813748745</v>
      </c>
    </row>
    <row r="227" spans="1:16" x14ac:dyDescent="0.2">
      <c r="A227" t="s">
        <v>2</v>
      </c>
      <c r="B227" t="s">
        <v>5</v>
      </c>
      <c r="C227" t="s">
        <v>72</v>
      </c>
      <c r="D227">
        <v>1</v>
      </c>
      <c r="E227">
        <v>1.3531227354275399</v>
      </c>
      <c r="F227">
        <v>13.7723523768914</v>
      </c>
      <c r="G227">
        <v>30.544195566734199</v>
      </c>
      <c r="H227">
        <v>2.82147377762622</v>
      </c>
      <c r="I227">
        <v>28.893026189729099</v>
      </c>
      <c r="J227">
        <v>12.444419984353599</v>
      </c>
      <c r="K227">
        <v>12.6455512920695</v>
      </c>
      <c r="L227">
        <v>13.819318095418399</v>
      </c>
      <c r="M227">
        <v>22.412476457883201</v>
      </c>
      <c r="N227">
        <v>28.822204134883801</v>
      </c>
      <c r="O227">
        <v>11.767066605516799</v>
      </c>
      <c r="P227">
        <f t="shared" si="3"/>
        <v>13.20895183448045</v>
      </c>
    </row>
    <row r="228" spans="1:16" x14ac:dyDescent="0.2">
      <c r="A228" t="s">
        <v>2</v>
      </c>
      <c r="B228" t="s">
        <v>6</v>
      </c>
      <c r="C228" t="s">
        <v>72</v>
      </c>
      <c r="D228">
        <v>0</v>
      </c>
      <c r="E228">
        <v>0</v>
      </c>
      <c r="F228">
        <v>0</v>
      </c>
      <c r="G228">
        <v>8.4283271503138497</v>
      </c>
      <c r="H228">
        <v>14.1278985644208</v>
      </c>
      <c r="I228">
        <v>5.5576308977348203</v>
      </c>
      <c r="J228">
        <v>24.395487301493699</v>
      </c>
      <c r="K228">
        <v>7.2215733788420398</v>
      </c>
      <c r="L228">
        <v>8.7489376127290299</v>
      </c>
      <c r="M228">
        <v>7.7211345982453397</v>
      </c>
      <c r="N228">
        <v>7.2176634329870097</v>
      </c>
      <c r="O228">
        <v>24.707974780875901</v>
      </c>
      <c r="P228">
        <f t="shared" si="3"/>
        <v>7.4713539885436901</v>
      </c>
    </row>
    <row r="229" spans="1:16" x14ac:dyDescent="0.2">
      <c r="A229" t="s">
        <v>2</v>
      </c>
      <c r="B229" t="s">
        <v>7</v>
      </c>
      <c r="C229" t="s">
        <v>72</v>
      </c>
      <c r="D229">
        <v>21854.178873274901</v>
      </c>
      <c r="E229">
        <v>23615.1800200383</v>
      </c>
      <c r="F229">
        <v>25888.418190489399</v>
      </c>
      <c r="G229">
        <v>24535.5915458932</v>
      </c>
      <c r="H229">
        <v>25339.334588805399</v>
      </c>
      <c r="I229">
        <v>19975.7929993703</v>
      </c>
      <c r="J229">
        <v>22759.4799857117</v>
      </c>
      <c r="K229">
        <v>19939.276512691798</v>
      </c>
      <c r="L229">
        <v>22912.2578376942</v>
      </c>
      <c r="M229">
        <v>24831.831067466399</v>
      </c>
      <c r="N229">
        <v>24178.908965898001</v>
      </c>
      <c r="O229">
        <v>20352.9661450885</v>
      </c>
      <c r="P229">
        <f t="shared" si="3"/>
        <v>23263.718928866248</v>
      </c>
    </row>
    <row r="230" spans="1:16" x14ac:dyDescent="0.2">
      <c r="A230" t="s">
        <v>8</v>
      </c>
      <c r="B230" t="s">
        <v>3</v>
      </c>
      <c r="C230" t="s">
        <v>72</v>
      </c>
      <c r="D230">
        <v>18.0341874678892</v>
      </c>
      <c r="E230">
        <v>371.39937931539401</v>
      </c>
      <c r="F230">
        <v>85.250841061494398</v>
      </c>
      <c r="G230">
        <v>472.50832307973502</v>
      </c>
      <c r="H230">
        <v>385.338782208015</v>
      </c>
      <c r="I230">
        <v>23.393363187401601</v>
      </c>
      <c r="J230">
        <v>372.75695575283203</v>
      </c>
      <c r="K230">
        <v>465.07123439704901</v>
      </c>
      <c r="L230">
        <v>582.62131877685295</v>
      </c>
      <c r="M230">
        <v>159.923227935824</v>
      </c>
      <c r="N230">
        <v>686.84562167551803</v>
      </c>
      <c r="O230">
        <v>756.28333559653004</v>
      </c>
      <c r="P230">
        <f t="shared" si="3"/>
        <v>379.04786898042352</v>
      </c>
    </row>
    <row r="231" spans="1:16" x14ac:dyDescent="0.2">
      <c r="A231" t="s">
        <v>8</v>
      </c>
      <c r="B231" t="s">
        <v>5</v>
      </c>
      <c r="C231" t="s">
        <v>72</v>
      </c>
      <c r="D231">
        <v>501.42493324557398</v>
      </c>
      <c r="E231">
        <v>107.148490338873</v>
      </c>
      <c r="F231">
        <v>5.3714987961826397</v>
      </c>
      <c r="G231">
        <v>40.441099011268101</v>
      </c>
      <c r="H231">
        <v>11.5644334092093</v>
      </c>
      <c r="I231">
        <v>1.5206241641006599</v>
      </c>
      <c r="J231">
        <v>38.036101063637602</v>
      </c>
      <c r="K231">
        <v>100.05604218605799</v>
      </c>
      <c r="L231">
        <v>48.031093535652303</v>
      </c>
      <c r="M231">
        <v>0</v>
      </c>
      <c r="N231">
        <v>134.75366065364901</v>
      </c>
      <c r="O231">
        <v>35.679175874267301</v>
      </c>
      <c r="P231">
        <f t="shared" si="3"/>
        <v>39.238600037452855</v>
      </c>
    </row>
    <row r="232" spans="1:16" x14ac:dyDescent="0.2">
      <c r="A232" t="s">
        <v>8</v>
      </c>
      <c r="B232" t="s">
        <v>6</v>
      </c>
      <c r="C232" t="s">
        <v>72</v>
      </c>
      <c r="D232">
        <v>4.8982912180780396</v>
      </c>
      <c r="E232">
        <v>25.896875085326499</v>
      </c>
      <c r="F232">
        <v>5.0907426302538799</v>
      </c>
      <c r="G232">
        <v>1.1499042936205699</v>
      </c>
      <c r="H232">
        <v>4.8983786911111098</v>
      </c>
      <c r="I232">
        <v>1.07504933744293</v>
      </c>
      <c r="J232">
        <v>5.1254150854869902</v>
      </c>
      <c r="K232">
        <v>5.9473181812193499</v>
      </c>
      <c r="L232">
        <v>11.576638121656901</v>
      </c>
      <c r="M232">
        <v>1.45703714762291</v>
      </c>
      <c r="N232">
        <v>5.0604216923734997</v>
      </c>
      <c r="O232">
        <v>9.4171841609521998</v>
      </c>
      <c r="P232">
        <f t="shared" si="3"/>
        <v>5.0755821613136902</v>
      </c>
    </row>
    <row r="233" spans="1:16" x14ac:dyDescent="0.2">
      <c r="A233" t="s">
        <v>8</v>
      </c>
      <c r="B233" t="s">
        <v>7</v>
      </c>
      <c r="C233" t="s">
        <v>72</v>
      </c>
      <c r="D233">
        <v>26287.1365233324</v>
      </c>
      <c r="E233">
        <v>23739.163403945098</v>
      </c>
      <c r="F233">
        <v>25535.4506606953</v>
      </c>
      <c r="G233">
        <v>24508.319030129202</v>
      </c>
      <c r="H233">
        <v>28167.149109649501</v>
      </c>
      <c r="I233">
        <v>25939.146835892901</v>
      </c>
      <c r="J233">
        <v>25515.2924152659</v>
      </c>
      <c r="K233">
        <v>24278.552970111101</v>
      </c>
      <c r="L233">
        <v>24247.0108032844</v>
      </c>
      <c r="M233">
        <v>21873.5223702685</v>
      </c>
      <c r="N233">
        <v>26869.7314386324</v>
      </c>
      <c r="O233">
        <v>23560.496786300198</v>
      </c>
      <c r="P233">
        <f t="shared" si="3"/>
        <v>25011.805722697551</v>
      </c>
    </row>
    <row r="234" spans="1:16" x14ac:dyDescent="0.2">
      <c r="A234" t="s">
        <v>2</v>
      </c>
      <c r="B234" t="s">
        <v>3</v>
      </c>
      <c r="C234" t="s">
        <v>73</v>
      </c>
      <c r="D234">
        <v>1.4954927486393601</v>
      </c>
      <c r="E234">
        <v>6.8806215361948304</v>
      </c>
      <c r="F234">
        <v>6.2707757734734697</v>
      </c>
      <c r="G234">
        <v>8.61553890547472</v>
      </c>
      <c r="H234">
        <v>0</v>
      </c>
      <c r="I234">
        <v>8.56246080548358</v>
      </c>
      <c r="J234">
        <v>7.3873714668881201</v>
      </c>
      <c r="K234">
        <v>8.8985232452106402</v>
      </c>
      <c r="L234">
        <v>6.4847538771451498</v>
      </c>
      <c r="M234">
        <v>7.1342154701814202</v>
      </c>
      <c r="N234">
        <v>0</v>
      </c>
      <c r="O234">
        <v>8.7173981284368196</v>
      </c>
      <c r="P234">
        <f t="shared" si="3"/>
        <v>7.0074185031881253</v>
      </c>
    </row>
    <row r="235" spans="1:16" x14ac:dyDescent="0.2">
      <c r="A235" t="s">
        <v>2</v>
      </c>
      <c r="B235" t="s">
        <v>5</v>
      </c>
      <c r="C235" t="s">
        <v>73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f t="shared" si="3"/>
        <v>0</v>
      </c>
    </row>
    <row r="236" spans="1:16" x14ac:dyDescent="0.2">
      <c r="A236" t="s">
        <v>2</v>
      </c>
      <c r="B236" t="s">
        <v>6</v>
      </c>
      <c r="C236" t="s">
        <v>73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f t="shared" si="3"/>
        <v>0</v>
      </c>
    </row>
    <row r="237" spans="1:16" x14ac:dyDescent="0.2">
      <c r="A237" t="s">
        <v>2</v>
      </c>
      <c r="B237" t="s">
        <v>7</v>
      </c>
      <c r="C237" t="s">
        <v>73</v>
      </c>
      <c r="D237">
        <v>306.42102653004503</v>
      </c>
      <c r="E237">
        <v>383.46909096146402</v>
      </c>
      <c r="F237">
        <v>245.34478462216899</v>
      </c>
      <c r="G237">
        <v>273.50805130104499</v>
      </c>
      <c r="H237">
        <v>205.049968773323</v>
      </c>
      <c r="I237">
        <v>278.75704227321103</v>
      </c>
      <c r="J237">
        <v>341.17376548747097</v>
      </c>
      <c r="K237">
        <v>431.87819710717298</v>
      </c>
      <c r="L237">
        <v>362.98824244210198</v>
      </c>
      <c r="M237">
        <v>346.52180180347102</v>
      </c>
      <c r="N237">
        <v>337.41044217565798</v>
      </c>
      <c r="O237">
        <v>414.82207543316503</v>
      </c>
      <c r="P237">
        <f t="shared" si="3"/>
        <v>339.29210383156448</v>
      </c>
    </row>
    <row r="238" spans="1:16" x14ac:dyDescent="0.2">
      <c r="A238" t="s">
        <v>8</v>
      </c>
      <c r="B238" t="s">
        <v>3</v>
      </c>
      <c r="C238" t="s">
        <v>73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f t="shared" si="3"/>
        <v>0</v>
      </c>
    </row>
    <row r="239" spans="1:16" x14ac:dyDescent="0.2">
      <c r="A239" t="s">
        <v>8</v>
      </c>
      <c r="B239" t="s">
        <v>5</v>
      </c>
      <c r="C239" t="s">
        <v>73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f t="shared" si="3"/>
        <v>0</v>
      </c>
    </row>
    <row r="240" spans="1:16" x14ac:dyDescent="0.2">
      <c r="A240" t="s">
        <v>8</v>
      </c>
      <c r="B240" t="s">
        <v>6</v>
      </c>
      <c r="C240" t="s">
        <v>73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f t="shared" si="3"/>
        <v>0</v>
      </c>
    </row>
    <row r="241" spans="1:16" x14ac:dyDescent="0.2">
      <c r="A241" t="s">
        <v>8</v>
      </c>
      <c r="B241" t="s">
        <v>7</v>
      </c>
      <c r="C241" t="s">
        <v>73</v>
      </c>
      <c r="D241">
        <v>325.90066253639702</v>
      </c>
      <c r="E241">
        <v>523.03402261555505</v>
      </c>
      <c r="F241">
        <v>316.58146870045999</v>
      </c>
      <c r="G241">
        <v>500.81376260841301</v>
      </c>
      <c r="H241">
        <v>186.54521061908301</v>
      </c>
      <c r="I241">
        <v>467.46711170139798</v>
      </c>
      <c r="J241">
        <v>326.124542503442</v>
      </c>
      <c r="K241">
        <v>314.754690427936</v>
      </c>
      <c r="L241">
        <v>179.413154525018</v>
      </c>
      <c r="M241">
        <v>322.16941379249698</v>
      </c>
      <c r="N241">
        <v>242.92004086197699</v>
      </c>
      <c r="O241">
        <v>246.594060302407</v>
      </c>
      <c r="P241">
        <f t="shared" si="3"/>
        <v>319.37544124647849</v>
      </c>
    </row>
    <row r="242" spans="1:16" x14ac:dyDescent="0.2">
      <c r="A242" t="s">
        <v>2</v>
      </c>
      <c r="B242" t="s">
        <v>3</v>
      </c>
      <c r="C242" t="s">
        <v>74</v>
      </c>
      <c r="D242">
        <v>6.7297173688771297</v>
      </c>
      <c r="E242">
        <v>4.1283729217168901</v>
      </c>
      <c r="F242">
        <v>7.5249309281681596</v>
      </c>
      <c r="G242">
        <v>7.7539850149272498</v>
      </c>
      <c r="H242">
        <v>7.9146046722989896</v>
      </c>
      <c r="I242">
        <v>5.7083072036557203</v>
      </c>
      <c r="J242">
        <v>6.6486343201993101</v>
      </c>
      <c r="K242">
        <v>8.8985232452106402</v>
      </c>
      <c r="L242">
        <v>3.89085232628709</v>
      </c>
      <c r="M242">
        <v>8.5610585642176993</v>
      </c>
      <c r="N242">
        <v>8.4747325159109792</v>
      </c>
      <c r="O242">
        <v>2.9057993761456</v>
      </c>
      <c r="P242">
        <f t="shared" si="3"/>
        <v>7.1273241485226446</v>
      </c>
    </row>
    <row r="243" spans="1:16" x14ac:dyDescent="0.2">
      <c r="A243" t="s">
        <v>2</v>
      </c>
      <c r="B243" t="s">
        <v>5</v>
      </c>
      <c r="C243" t="s">
        <v>74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f t="shared" si="3"/>
        <v>0</v>
      </c>
    </row>
    <row r="244" spans="1:16" x14ac:dyDescent="0.2">
      <c r="A244" t="s">
        <v>2</v>
      </c>
      <c r="B244" t="s">
        <v>6</v>
      </c>
      <c r="C244" t="s">
        <v>74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f t="shared" si="3"/>
        <v>0</v>
      </c>
    </row>
    <row r="245" spans="1:16" x14ac:dyDescent="0.2">
      <c r="A245" t="s">
        <v>2</v>
      </c>
      <c r="B245" t="s">
        <v>7</v>
      </c>
      <c r="C245" t="s">
        <v>74</v>
      </c>
      <c r="D245">
        <v>145.501807231496</v>
      </c>
      <c r="E245">
        <v>224.68892048523199</v>
      </c>
      <c r="F245">
        <v>152.457046224702</v>
      </c>
      <c r="G245">
        <v>213.04837680291899</v>
      </c>
      <c r="H245">
        <v>143.34511610982301</v>
      </c>
      <c r="I245">
        <v>139.378521136605</v>
      </c>
      <c r="J245">
        <v>119.27212939805899</v>
      </c>
      <c r="K245">
        <v>136.761429083938</v>
      </c>
      <c r="L245">
        <v>89.0971140539706</v>
      </c>
      <c r="M245">
        <v>158.55997492667299</v>
      </c>
      <c r="N245">
        <v>156.43575046325901</v>
      </c>
      <c r="O245">
        <v>76.414592842951507</v>
      </c>
      <c r="P245">
        <f t="shared" si="3"/>
        <v>144.42346167065949</v>
      </c>
    </row>
    <row r="246" spans="1:16" x14ac:dyDescent="0.2">
      <c r="A246" t="s">
        <v>8</v>
      </c>
      <c r="B246" t="s">
        <v>3</v>
      </c>
      <c r="C246" t="s">
        <v>74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39.425502816721</v>
      </c>
      <c r="M246">
        <v>0</v>
      </c>
      <c r="N246">
        <v>0</v>
      </c>
      <c r="O246">
        <v>0</v>
      </c>
      <c r="P246">
        <f t="shared" si="3"/>
        <v>0</v>
      </c>
    </row>
    <row r="247" spans="1:16" x14ac:dyDescent="0.2">
      <c r="A247" t="s">
        <v>8</v>
      </c>
      <c r="B247" t="s">
        <v>5</v>
      </c>
      <c r="C247" t="s">
        <v>74</v>
      </c>
      <c r="D247">
        <v>0</v>
      </c>
      <c r="E247">
        <v>0</v>
      </c>
      <c r="F247">
        <v>1.7904995987275401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1.4525951701728901</v>
      </c>
      <c r="N247">
        <v>0</v>
      </c>
      <c r="O247">
        <v>0</v>
      </c>
      <c r="P247">
        <f t="shared" si="3"/>
        <v>0</v>
      </c>
    </row>
    <row r="248" spans="1:16" x14ac:dyDescent="0.2">
      <c r="A248" t="s">
        <v>8</v>
      </c>
      <c r="B248" t="s">
        <v>6</v>
      </c>
      <c r="C248" t="s">
        <v>74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f t="shared" si="3"/>
        <v>0</v>
      </c>
    </row>
    <row r="249" spans="1:16" x14ac:dyDescent="0.2">
      <c r="A249" t="s">
        <v>8</v>
      </c>
      <c r="B249" t="s">
        <v>7</v>
      </c>
      <c r="C249" t="s">
        <v>74</v>
      </c>
      <c r="D249">
        <v>65.5076708615874</v>
      </c>
      <c r="E249">
        <v>121.23305159963201</v>
      </c>
      <c r="F249">
        <v>98.633422409188498</v>
      </c>
      <c r="G249">
        <v>94.666016102809905</v>
      </c>
      <c r="H249">
        <v>87.619720139266207</v>
      </c>
      <c r="I249">
        <v>36.1910021962372</v>
      </c>
      <c r="J249">
        <v>91.907825614606594</v>
      </c>
      <c r="K249">
        <v>161.33154986758501</v>
      </c>
      <c r="L249">
        <v>88.014000333027994</v>
      </c>
      <c r="M249">
        <v>100.374390226808</v>
      </c>
      <c r="N249">
        <v>84.612598502486307</v>
      </c>
      <c r="O249">
        <v>91.0049508258885</v>
      </c>
      <c r="P249">
        <f t="shared" si="3"/>
        <v>91.456388220247547</v>
      </c>
    </row>
    <row r="250" spans="1:16" x14ac:dyDescent="0.2">
      <c r="A250" t="s">
        <v>2</v>
      </c>
      <c r="B250" t="s">
        <v>3</v>
      </c>
      <c r="C250" t="s">
        <v>75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f t="shared" si="3"/>
        <v>0</v>
      </c>
    </row>
    <row r="251" spans="1:16" x14ac:dyDescent="0.2">
      <c r="A251" t="s">
        <v>2</v>
      </c>
      <c r="B251" t="s">
        <v>5</v>
      </c>
      <c r="C251" t="s">
        <v>75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f t="shared" si="3"/>
        <v>0</v>
      </c>
    </row>
    <row r="252" spans="1:16" x14ac:dyDescent="0.2">
      <c r="A252" t="s">
        <v>2</v>
      </c>
      <c r="B252" t="s">
        <v>6</v>
      </c>
      <c r="C252" t="s">
        <v>75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f t="shared" si="3"/>
        <v>0</v>
      </c>
    </row>
    <row r="253" spans="1:16" x14ac:dyDescent="0.2">
      <c r="A253" t="s">
        <v>2</v>
      </c>
      <c r="B253" t="s">
        <v>7</v>
      </c>
      <c r="C253" t="s">
        <v>75</v>
      </c>
      <c r="D253">
        <v>69.378345629444198</v>
      </c>
      <c r="E253">
        <v>83.883863647820206</v>
      </c>
      <c r="F253">
        <v>142.360554040024</v>
      </c>
      <c r="G253">
        <v>66.217738736042506</v>
      </c>
      <c r="H253">
        <v>76.893738289996094</v>
      </c>
      <c r="I253">
        <v>121.63943662830999</v>
      </c>
      <c r="J253">
        <v>127.59344075141099</v>
      </c>
      <c r="K253">
        <v>100.771579325007</v>
      </c>
      <c r="L253">
        <v>92.397007167080602</v>
      </c>
      <c r="M253">
        <v>88.205549549974506</v>
      </c>
      <c r="N253">
        <v>85.886294371985599</v>
      </c>
      <c r="O253">
        <v>101.886123790602</v>
      </c>
      <c r="P253">
        <f t="shared" si="3"/>
        <v>90.301278358527554</v>
      </c>
    </row>
    <row r="254" spans="1:16" x14ac:dyDescent="0.2">
      <c r="A254" t="s">
        <v>8</v>
      </c>
      <c r="B254" t="s">
        <v>3</v>
      </c>
      <c r="C254" t="s">
        <v>75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f t="shared" si="3"/>
        <v>0</v>
      </c>
    </row>
    <row r="255" spans="1:16" x14ac:dyDescent="0.2">
      <c r="A255" t="s">
        <v>8</v>
      </c>
      <c r="B255" t="s">
        <v>5</v>
      </c>
      <c r="C255" t="s">
        <v>75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f t="shared" si="3"/>
        <v>0</v>
      </c>
    </row>
    <row r="256" spans="1:16" x14ac:dyDescent="0.2">
      <c r="A256" t="s">
        <v>8</v>
      </c>
      <c r="B256" t="s">
        <v>6</v>
      </c>
      <c r="C256" t="s">
        <v>75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f t="shared" si="3"/>
        <v>0</v>
      </c>
    </row>
    <row r="257" spans="1:16" x14ac:dyDescent="0.2">
      <c r="A257" t="s">
        <v>8</v>
      </c>
      <c r="B257" t="s">
        <v>7</v>
      </c>
      <c r="C257" t="s">
        <v>75</v>
      </c>
      <c r="D257">
        <v>180.14609486936499</v>
      </c>
      <c r="E257">
        <v>124.69685307390699</v>
      </c>
      <c r="F257">
        <v>174.994781693721</v>
      </c>
      <c r="G257">
        <v>180.17080484083101</v>
      </c>
      <c r="H257">
        <v>155.45434218256901</v>
      </c>
      <c r="I257">
        <v>165.87542673275399</v>
      </c>
      <c r="J257">
        <v>157.13273411529499</v>
      </c>
      <c r="K257">
        <v>173.98500475916001</v>
      </c>
      <c r="L257">
        <v>199.724077678794</v>
      </c>
      <c r="M257">
        <v>116.563808005325</v>
      </c>
      <c r="N257">
        <v>161.03688102086099</v>
      </c>
      <c r="O257">
        <v>161.460396626576</v>
      </c>
      <c r="P257">
        <f t="shared" si="3"/>
        <v>163.667911679665</v>
      </c>
    </row>
    <row r="258" spans="1:16" x14ac:dyDescent="0.2">
      <c r="A258" t="s">
        <v>2</v>
      </c>
      <c r="B258" t="s">
        <v>3</v>
      </c>
      <c r="C258" t="s">
        <v>76</v>
      </c>
      <c r="D258">
        <v>0</v>
      </c>
      <c r="E258">
        <v>13.7612430723896</v>
      </c>
      <c r="F258">
        <v>2.5083103093893802</v>
      </c>
      <c r="G258">
        <v>2.5846616716424098</v>
      </c>
      <c r="H258">
        <v>0</v>
      </c>
      <c r="I258">
        <v>23.5467672150798</v>
      </c>
      <c r="J258">
        <v>7.0180028935437102</v>
      </c>
      <c r="K258">
        <v>7.0446642357917604</v>
      </c>
      <c r="L258">
        <v>16.860360080577301</v>
      </c>
      <c r="M258">
        <v>4.2805292821088496</v>
      </c>
      <c r="N258">
        <v>11.0171522706842</v>
      </c>
      <c r="O258">
        <v>9.4438479724732201</v>
      </c>
      <c r="P258">
        <f t="shared" si="3"/>
        <v>7.0313335646677348</v>
      </c>
    </row>
    <row r="259" spans="1:16" x14ac:dyDescent="0.2">
      <c r="A259" t="s">
        <v>2</v>
      </c>
      <c r="B259" t="s">
        <v>5</v>
      </c>
      <c r="C259" t="s">
        <v>76</v>
      </c>
      <c r="D259">
        <v>2</v>
      </c>
      <c r="E259">
        <v>2.0296841031413102</v>
      </c>
      <c r="F259">
        <v>0.68861761884457096</v>
      </c>
      <c r="G259">
        <v>1.9920127543522299</v>
      </c>
      <c r="H259">
        <v>0</v>
      </c>
      <c r="I259">
        <v>10.677857504899899</v>
      </c>
      <c r="J259">
        <v>1.86666299765305</v>
      </c>
      <c r="K259">
        <v>1.8968326938104201</v>
      </c>
      <c r="L259">
        <v>0.69096590477092201</v>
      </c>
      <c r="M259">
        <v>2.9490100602478</v>
      </c>
      <c r="N259">
        <v>12.4896217917829</v>
      </c>
      <c r="O259">
        <v>1.74326869092596</v>
      </c>
      <c r="P259">
        <f t="shared" ref="P259:P321" si="4">MEDIAN(D259:O259)</f>
        <v>1.944422724081325</v>
      </c>
    </row>
    <row r="260" spans="1:16" x14ac:dyDescent="0.2">
      <c r="A260" t="s">
        <v>2</v>
      </c>
      <c r="B260" t="s">
        <v>6</v>
      </c>
      <c r="C260" t="s">
        <v>76</v>
      </c>
      <c r="D260">
        <v>1.2866662557572901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1.4443146757684</v>
      </c>
      <c r="L260">
        <v>0</v>
      </c>
      <c r="M260">
        <v>0</v>
      </c>
      <c r="N260">
        <v>0</v>
      </c>
      <c r="O260">
        <v>0</v>
      </c>
      <c r="P260">
        <f t="shared" si="4"/>
        <v>0</v>
      </c>
    </row>
    <row r="261" spans="1:16" x14ac:dyDescent="0.2">
      <c r="A261" t="s">
        <v>2</v>
      </c>
      <c r="B261" t="s">
        <v>7</v>
      </c>
      <c r="C261" t="s">
        <v>76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f t="shared" si="4"/>
        <v>0</v>
      </c>
    </row>
    <row r="262" spans="1:16" x14ac:dyDescent="0.2">
      <c r="A262" t="s">
        <v>8</v>
      </c>
      <c r="B262" t="s">
        <v>3</v>
      </c>
      <c r="C262" t="s">
        <v>76</v>
      </c>
      <c r="D262">
        <v>0</v>
      </c>
      <c r="E262">
        <v>0</v>
      </c>
      <c r="F262">
        <v>16.128537498120501</v>
      </c>
      <c r="G262">
        <v>0</v>
      </c>
      <c r="H262">
        <v>22.9012712940164</v>
      </c>
      <c r="I262">
        <v>0</v>
      </c>
      <c r="J262">
        <v>0</v>
      </c>
      <c r="K262">
        <v>9.6138756464506301</v>
      </c>
      <c r="L262">
        <v>0</v>
      </c>
      <c r="M262">
        <v>0</v>
      </c>
      <c r="N262">
        <v>0</v>
      </c>
      <c r="O262">
        <v>13.179200218169999</v>
      </c>
      <c r="P262">
        <f t="shared" si="4"/>
        <v>0</v>
      </c>
    </row>
    <row r="263" spans="1:16" x14ac:dyDescent="0.2">
      <c r="A263" t="s">
        <v>8</v>
      </c>
      <c r="B263" t="s">
        <v>5</v>
      </c>
      <c r="C263" t="s">
        <v>76</v>
      </c>
      <c r="D263">
        <v>0</v>
      </c>
      <c r="E263">
        <v>0</v>
      </c>
      <c r="F263">
        <v>2.6857493980913199</v>
      </c>
      <c r="G263">
        <v>2.75734765985918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f t="shared" si="4"/>
        <v>0</v>
      </c>
    </row>
    <row r="264" spans="1:16" x14ac:dyDescent="0.2">
      <c r="A264" t="s">
        <v>8</v>
      </c>
      <c r="B264" t="s">
        <v>6</v>
      </c>
      <c r="C264" t="s">
        <v>76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f t="shared" si="4"/>
        <v>0</v>
      </c>
    </row>
    <row r="265" spans="1:16" x14ac:dyDescent="0.2">
      <c r="A265" t="s">
        <v>8</v>
      </c>
      <c r="B265" t="s">
        <v>7</v>
      </c>
      <c r="C265" t="s">
        <v>76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f t="shared" si="4"/>
        <v>0</v>
      </c>
    </row>
    <row r="266" spans="1:16" x14ac:dyDescent="0.2">
      <c r="A266" t="s">
        <v>2</v>
      </c>
      <c r="B266" t="s">
        <v>3</v>
      </c>
      <c r="C266" t="s">
        <v>77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f t="shared" si="4"/>
        <v>0</v>
      </c>
    </row>
    <row r="267" spans="1:16" x14ac:dyDescent="0.2">
      <c r="A267" t="s">
        <v>2</v>
      </c>
      <c r="B267" t="s">
        <v>5</v>
      </c>
      <c r="C267" t="s">
        <v>77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f t="shared" si="4"/>
        <v>0</v>
      </c>
    </row>
    <row r="268" spans="1:16" x14ac:dyDescent="0.2">
      <c r="A268" t="s">
        <v>2</v>
      </c>
      <c r="B268" t="s">
        <v>6</v>
      </c>
      <c r="C268" t="s">
        <v>77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f t="shared" si="4"/>
        <v>0</v>
      </c>
    </row>
    <row r="269" spans="1:16" x14ac:dyDescent="0.2">
      <c r="A269" t="s">
        <v>2</v>
      </c>
      <c r="B269" t="s">
        <v>7</v>
      </c>
      <c r="C269" t="s">
        <v>77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f t="shared" si="4"/>
        <v>0</v>
      </c>
    </row>
    <row r="270" spans="1:16" x14ac:dyDescent="0.2">
      <c r="A270" t="s">
        <v>8</v>
      </c>
      <c r="B270" t="s">
        <v>3</v>
      </c>
      <c r="C270" t="s">
        <v>77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11.5583552171421</v>
      </c>
      <c r="K270">
        <v>0</v>
      </c>
      <c r="L270">
        <v>0</v>
      </c>
      <c r="M270">
        <v>0</v>
      </c>
      <c r="N270">
        <v>0</v>
      </c>
      <c r="O270">
        <v>0</v>
      </c>
      <c r="P270">
        <f t="shared" si="4"/>
        <v>0</v>
      </c>
    </row>
    <row r="271" spans="1:16" x14ac:dyDescent="0.2">
      <c r="A271" t="s">
        <v>8</v>
      </c>
      <c r="B271" t="s">
        <v>5</v>
      </c>
      <c r="C271" t="s">
        <v>77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f t="shared" si="4"/>
        <v>0</v>
      </c>
    </row>
    <row r="272" spans="1:16" x14ac:dyDescent="0.2">
      <c r="A272" t="s">
        <v>8</v>
      </c>
      <c r="B272" t="s">
        <v>6</v>
      </c>
      <c r="C272" t="s">
        <v>77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f t="shared" si="4"/>
        <v>0</v>
      </c>
    </row>
    <row r="273" spans="1:16" x14ac:dyDescent="0.2">
      <c r="A273" t="s">
        <v>8</v>
      </c>
      <c r="B273" t="s">
        <v>7</v>
      </c>
      <c r="C273" t="s">
        <v>77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f t="shared" si="4"/>
        <v>0</v>
      </c>
    </row>
    <row r="274" spans="1:16" x14ac:dyDescent="0.2">
      <c r="A274" t="s">
        <v>2</v>
      </c>
      <c r="B274" t="s">
        <v>3</v>
      </c>
      <c r="C274" t="s">
        <v>78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f t="shared" si="4"/>
        <v>0</v>
      </c>
    </row>
    <row r="275" spans="1:16" x14ac:dyDescent="0.2">
      <c r="A275" t="s">
        <v>2</v>
      </c>
      <c r="B275" t="s">
        <v>5</v>
      </c>
      <c r="C275" t="s">
        <v>78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f t="shared" si="4"/>
        <v>0</v>
      </c>
    </row>
    <row r="276" spans="1:16" x14ac:dyDescent="0.2">
      <c r="A276" t="s">
        <v>2</v>
      </c>
      <c r="B276" t="s">
        <v>6</v>
      </c>
      <c r="C276" t="s">
        <v>78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f t="shared" si="4"/>
        <v>0</v>
      </c>
    </row>
    <row r="277" spans="1:16" x14ac:dyDescent="0.2">
      <c r="A277" t="s">
        <v>2</v>
      </c>
      <c r="B277" t="s">
        <v>7</v>
      </c>
      <c r="C277" t="s">
        <v>78</v>
      </c>
      <c r="D277">
        <v>5.7815288024536802</v>
      </c>
      <c r="E277">
        <v>5.99170454627287</v>
      </c>
      <c r="F277">
        <v>6.0578959165967703</v>
      </c>
      <c r="G277">
        <v>5.7580642379167397</v>
      </c>
      <c r="H277">
        <v>5.6958324659256396</v>
      </c>
      <c r="I277">
        <v>5.0683098595129303</v>
      </c>
      <c r="J277">
        <v>5.5475409022353004</v>
      </c>
      <c r="K277">
        <v>7.1979699517862201</v>
      </c>
      <c r="L277">
        <v>6.59978622622004</v>
      </c>
      <c r="M277">
        <v>6.3003963964267502</v>
      </c>
      <c r="N277">
        <v>6.1347353122846897</v>
      </c>
      <c r="O277">
        <v>7.2775802707572801</v>
      </c>
      <c r="P277">
        <f t="shared" si="4"/>
        <v>6.0248002314348206</v>
      </c>
    </row>
    <row r="278" spans="1:16" x14ac:dyDescent="0.2">
      <c r="A278" t="s">
        <v>8</v>
      </c>
      <c r="B278" t="s">
        <v>3</v>
      </c>
      <c r="C278" t="s">
        <v>78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f t="shared" si="4"/>
        <v>0</v>
      </c>
    </row>
    <row r="279" spans="1:16" x14ac:dyDescent="0.2">
      <c r="A279" t="s">
        <v>8</v>
      </c>
      <c r="B279" t="s">
        <v>5</v>
      </c>
      <c r="C279" t="s">
        <v>78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f t="shared" si="4"/>
        <v>0</v>
      </c>
    </row>
    <row r="280" spans="1:16" x14ac:dyDescent="0.2">
      <c r="A280" t="s">
        <v>8</v>
      </c>
      <c r="B280" t="s">
        <v>6</v>
      </c>
      <c r="C280" t="s">
        <v>78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f t="shared" si="4"/>
        <v>0</v>
      </c>
    </row>
    <row r="281" spans="1:16" x14ac:dyDescent="0.2">
      <c r="A281" t="s">
        <v>8</v>
      </c>
      <c r="B281" t="s">
        <v>7</v>
      </c>
      <c r="C281" t="s">
        <v>78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f t="shared" si="4"/>
        <v>0</v>
      </c>
    </row>
    <row r="282" spans="1:16" x14ac:dyDescent="0.2">
      <c r="A282" t="s">
        <v>2</v>
      </c>
      <c r="B282" t="s">
        <v>3</v>
      </c>
      <c r="C282" t="s">
        <v>79</v>
      </c>
      <c r="D282">
        <v>3.7387318715984001</v>
      </c>
      <c r="E282">
        <v>21.3299267622039</v>
      </c>
      <c r="F282">
        <v>92.180403870060005</v>
      </c>
      <c r="G282">
        <v>0</v>
      </c>
      <c r="H282">
        <v>1.7588010382886601</v>
      </c>
      <c r="I282">
        <v>12.1301528077684</v>
      </c>
      <c r="J282">
        <v>13.297268640398601</v>
      </c>
      <c r="K282">
        <v>12.6062412640484</v>
      </c>
      <c r="L282">
        <v>11.0240815911467</v>
      </c>
      <c r="M282">
        <v>20.6892248635261</v>
      </c>
      <c r="N282">
        <v>13.5595720254575</v>
      </c>
      <c r="O282">
        <v>12.349647348618801</v>
      </c>
      <c r="P282">
        <f t="shared" si="4"/>
        <v>12.477944306333601</v>
      </c>
    </row>
    <row r="283" spans="1:16" x14ac:dyDescent="0.2">
      <c r="A283" t="s">
        <v>2</v>
      </c>
      <c r="B283" t="s">
        <v>5</v>
      </c>
      <c r="C283" t="s">
        <v>79</v>
      </c>
      <c r="D283">
        <v>62.5</v>
      </c>
      <c r="E283">
        <v>416.08524114396801</v>
      </c>
      <c r="F283">
        <v>153.56172900233901</v>
      </c>
      <c r="G283">
        <v>84.328539934244404</v>
      </c>
      <c r="H283">
        <v>44.438211997613003</v>
      </c>
      <c r="I283">
        <v>79.769876654252201</v>
      </c>
      <c r="J283">
        <v>79.022066900645896</v>
      </c>
      <c r="K283">
        <v>80.299250704641494</v>
      </c>
      <c r="L283">
        <v>33.166363429004299</v>
      </c>
      <c r="M283">
        <v>76.674261566442794</v>
      </c>
      <c r="N283">
        <v>567.79742145721104</v>
      </c>
      <c r="O283">
        <v>24.841585056091201</v>
      </c>
      <c r="P283">
        <f t="shared" si="4"/>
        <v>79.395971777449049</v>
      </c>
    </row>
    <row r="284" spans="1:16" x14ac:dyDescent="0.2">
      <c r="A284" t="s">
        <v>2</v>
      </c>
      <c r="B284" t="s">
        <v>6</v>
      </c>
      <c r="C284" t="s">
        <v>79</v>
      </c>
      <c r="D284">
        <v>106.149966099976</v>
      </c>
      <c r="E284">
        <v>28.111402336489899</v>
      </c>
      <c r="F284">
        <v>140.438759076743</v>
      </c>
      <c r="G284">
        <v>132.74615261744299</v>
      </c>
      <c r="H284">
        <v>56.511594257683498</v>
      </c>
      <c r="I284">
        <v>66.691570772817897</v>
      </c>
      <c r="J284">
        <v>51.793496117017398</v>
      </c>
      <c r="K284">
        <v>49.828856314010103</v>
      </c>
      <c r="L284">
        <v>60.367669527830301</v>
      </c>
      <c r="M284">
        <v>53.275828727892801</v>
      </c>
      <c r="N284">
        <v>30.3141864185454</v>
      </c>
      <c r="O284">
        <v>16.986732661852201</v>
      </c>
      <c r="P284">
        <f t="shared" si="4"/>
        <v>54.89371149278815</v>
      </c>
    </row>
    <row r="285" spans="1:16" x14ac:dyDescent="0.2">
      <c r="A285" t="s">
        <v>2</v>
      </c>
      <c r="B285" t="s">
        <v>7</v>
      </c>
      <c r="C285" t="s">
        <v>79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f t="shared" si="4"/>
        <v>0</v>
      </c>
    </row>
    <row r="286" spans="1:16" x14ac:dyDescent="0.2">
      <c r="A286" t="s">
        <v>8</v>
      </c>
      <c r="B286" t="s">
        <v>3</v>
      </c>
      <c r="C286" t="s">
        <v>79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f t="shared" si="4"/>
        <v>0</v>
      </c>
    </row>
    <row r="287" spans="1:16" x14ac:dyDescent="0.2">
      <c r="A287" t="s">
        <v>8</v>
      </c>
      <c r="B287" t="s">
        <v>5</v>
      </c>
      <c r="C287" t="s">
        <v>79</v>
      </c>
      <c r="D287">
        <v>0</v>
      </c>
      <c r="E287">
        <v>0</v>
      </c>
      <c r="F287">
        <v>14.323996789820299</v>
      </c>
      <c r="G287">
        <v>10.110274752817</v>
      </c>
      <c r="H287">
        <v>17.346650113813901</v>
      </c>
      <c r="I287">
        <v>3.0412483282013199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f t="shared" si="4"/>
        <v>0</v>
      </c>
    </row>
    <row r="288" spans="1:16" x14ac:dyDescent="0.2">
      <c r="A288" t="s">
        <v>8</v>
      </c>
      <c r="B288" t="s">
        <v>6</v>
      </c>
      <c r="C288" t="s">
        <v>79</v>
      </c>
      <c r="D288">
        <v>13.6063644946612</v>
      </c>
      <c r="E288">
        <v>9.1718099260531396</v>
      </c>
      <c r="F288">
        <v>15.2722278907616</v>
      </c>
      <c r="G288">
        <v>5.1745693212925596</v>
      </c>
      <c r="H288">
        <v>15.2394003723456</v>
      </c>
      <c r="I288">
        <v>2.1500986748858701</v>
      </c>
      <c r="J288">
        <v>1.70847169516233</v>
      </c>
      <c r="K288">
        <v>9.2513838374523196</v>
      </c>
      <c r="L288">
        <v>10.129558356449801</v>
      </c>
      <c r="M288">
        <v>2.1855557214343699</v>
      </c>
      <c r="N288">
        <v>7.8717670770254502</v>
      </c>
      <c r="O288">
        <v>7.99033807595944</v>
      </c>
      <c r="P288">
        <f t="shared" si="4"/>
        <v>8.5810740010062894</v>
      </c>
    </row>
    <row r="289" spans="1:16" x14ac:dyDescent="0.2">
      <c r="A289" t="s">
        <v>8</v>
      </c>
      <c r="B289" t="s">
        <v>7</v>
      </c>
      <c r="C289" t="s">
        <v>79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f t="shared" si="4"/>
        <v>0</v>
      </c>
    </row>
    <row r="290" spans="1:16" x14ac:dyDescent="0.2">
      <c r="A290" t="s">
        <v>2</v>
      </c>
      <c r="B290" t="s">
        <v>3</v>
      </c>
      <c r="C290" t="s">
        <v>80</v>
      </c>
      <c r="D290">
        <v>154.035753109854</v>
      </c>
      <c r="E290">
        <v>199.53802454965</v>
      </c>
      <c r="F290">
        <v>190.631583513593</v>
      </c>
      <c r="G290">
        <v>261.91238272643102</v>
      </c>
      <c r="H290">
        <v>313.06658481538199</v>
      </c>
      <c r="I290">
        <v>264.009208169077</v>
      </c>
      <c r="J290">
        <v>224.57609259339901</v>
      </c>
      <c r="K290">
        <v>225.42925554533599</v>
      </c>
      <c r="L290">
        <v>197.136517865212</v>
      </c>
      <c r="M290">
        <v>263.965972396712</v>
      </c>
      <c r="N290">
        <v>257.63186848369298</v>
      </c>
      <c r="O290">
        <v>168.536363816445</v>
      </c>
      <c r="P290">
        <f t="shared" si="4"/>
        <v>225.00267406936752</v>
      </c>
    </row>
    <row r="291" spans="1:16" x14ac:dyDescent="0.2">
      <c r="A291" t="s">
        <v>2</v>
      </c>
      <c r="B291" t="s">
        <v>5</v>
      </c>
      <c r="C291" t="s">
        <v>80</v>
      </c>
      <c r="D291">
        <v>10</v>
      </c>
      <c r="E291">
        <v>13.5312273542754</v>
      </c>
      <c r="F291">
        <v>2.7544704753782798</v>
      </c>
      <c r="G291">
        <v>2.65601700580297</v>
      </c>
      <c r="H291">
        <v>1.41073688881311</v>
      </c>
      <c r="I291">
        <v>2.5124370599764401</v>
      </c>
      <c r="J291">
        <v>2.4888839968707299</v>
      </c>
      <c r="K291">
        <v>2.5291102584138998</v>
      </c>
      <c r="L291">
        <v>2.7638636190836898</v>
      </c>
      <c r="M291">
        <v>2.3592080481982398</v>
      </c>
      <c r="N291">
        <v>3.84296055131784</v>
      </c>
      <c r="O291">
        <v>13.074518450574301</v>
      </c>
      <c r="P291">
        <f t="shared" si="4"/>
        <v>2.7052437405906247</v>
      </c>
    </row>
    <row r="292" spans="1:16" x14ac:dyDescent="0.2">
      <c r="A292" t="s">
        <v>2</v>
      </c>
      <c r="B292" t="s">
        <v>6</v>
      </c>
      <c r="C292" t="s">
        <v>80</v>
      </c>
      <c r="D292">
        <v>0</v>
      </c>
      <c r="E292">
        <v>0</v>
      </c>
      <c r="F292">
        <v>1.2373458949492799</v>
      </c>
      <c r="G292">
        <v>0</v>
      </c>
      <c r="H292">
        <v>0</v>
      </c>
      <c r="I292">
        <v>0</v>
      </c>
      <c r="J292">
        <v>0</v>
      </c>
      <c r="K292">
        <v>1.4443146757684</v>
      </c>
      <c r="L292">
        <v>0</v>
      </c>
      <c r="M292">
        <v>0</v>
      </c>
      <c r="N292">
        <v>0</v>
      </c>
      <c r="O292">
        <v>1.54424842380474</v>
      </c>
      <c r="P292">
        <f t="shared" si="4"/>
        <v>0</v>
      </c>
    </row>
    <row r="293" spans="1:16" x14ac:dyDescent="0.2">
      <c r="A293" t="s">
        <v>2</v>
      </c>
      <c r="B293" t="s">
        <v>7</v>
      </c>
      <c r="C293" t="s">
        <v>80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f t="shared" si="4"/>
        <v>0</v>
      </c>
    </row>
    <row r="294" spans="1:16" x14ac:dyDescent="0.2">
      <c r="A294" t="s">
        <v>8</v>
      </c>
      <c r="B294" t="s">
        <v>3</v>
      </c>
      <c r="C294" t="s">
        <v>80</v>
      </c>
      <c r="D294">
        <v>1803.4187467889201</v>
      </c>
      <c r="E294">
        <v>1754.3102464820099</v>
      </c>
      <c r="F294">
        <v>1755.7065105096899</v>
      </c>
      <c r="G294">
        <v>1688.6363021538</v>
      </c>
      <c r="H294">
        <v>1178.9176179180599</v>
      </c>
      <c r="I294">
        <v>1201.5682000801701</v>
      </c>
      <c r="J294">
        <v>1760.7227780779799</v>
      </c>
      <c r="K294">
        <v>1470.9229739069399</v>
      </c>
      <c r="L294">
        <v>2016.33285834087</v>
      </c>
      <c r="M294">
        <v>1782.55890650418</v>
      </c>
      <c r="N294">
        <v>1740.5673193191701</v>
      </c>
      <c r="O294">
        <v>1853.19830760114</v>
      </c>
      <c r="P294">
        <f t="shared" si="4"/>
        <v>1755.0083784958499</v>
      </c>
    </row>
    <row r="295" spans="1:16" x14ac:dyDescent="0.2">
      <c r="A295" t="s">
        <v>8</v>
      </c>
      <c r="B295" t="s">
        <v>5</v>
      </c>
      <c r="C295" t="s">
        <v>80</v>
      </c>
      <c r="D295">
        <v>22.5359520559808</v>
      </c>
      <c r="E295">
        <v>6.3969247963506604</v>
      </c>
      <c r="F295">
        <v>32.228992777095797</v>
      </c>
      <c r="G295">
        <v>0</v>
      </c>
      <c r="H295">
        <v>4.6257733636837202</v>
      </c>
      <c r="I295">
        <v>6.0824966564026504</v>
      </c>
      <c r="J295">
        <v>7.2449716311690704</v>
      </c>
      <c r="K295">
        <v>19.058293749725301</v>
      </c>
      <c r="L295">
        <v>9.1487797210766395</v>
      </c>
      <c r="M295">
        <v>1.4525951701728901</v>
      </c>
      <c r="N295">
        <v>23.322749071414101</v>
      </c>
      <c r="O295">
        <v>6.7960334998604504</v>
      </c>
      <c r="P295">
        <f t="shared" si="4"/>
        <v>7.0205025655147608</v>
      </c>
    </row>
    <row r="296" spans="1:16" x14ac:dyDescent="0.2">
      <c r="A296" t="s">
        <v>8</v>
      </c>
      <c r="B296" t="s">
        <v>6</v>
      </c>
      <c r="C296" t="s">
        <v>80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11.389811301082201</v>
      </c>
      <c r="K296">
        <v>0</v>
      </c>
      <c r="L296">
        <v>14.4707976520711</v>
      </c>
      <c r="M296">
        <v>0</v>
      </c>
      <c r="N296">
        <v>0</v>
      </c>
      <c r="O296">
        <v>0</v>
      </c>
      <c r="P296">
        <f t="shared" si="4"/>
        <v>0</v>
      </c>
    </row>
    <row r="297" spans="1:16" x14ac:dyDescent="0.2">
      <c r="A297" t="s">
        <v>8</v>
      </c>
      <c r="B297" t="s">
        <v>7</v>
      </c>
      <c r="C297" t="s">
        <v>80</v>
      </c>
      <c r="D297">
        <v>0</v>
      </c>
      <c r="E297">
        <v>0</v>
      </c>
      <c r="F297">
        <v>0</v>
      </c>
      <c r="G297">
        <v>3.0537424549293499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3.23788355570349</v>
      </c>
      <c r="N297">
        <v>0</v>
      </c>
      <c r="O297">
        <v>2.93564357502866</v>
      </c>
      <c r="P297">
        <f t="shared" si="4"/>
        <v>0</v>
      </c>
    </row>
    <row r="298" spans="1:16" x14ac:dyDescent="0.2">
      <c r="A298" t="s">
        <v>2</v>
      </c>
      <c r="B298" t="s">
        <v>3</v>
      </c>
      <c r="C298" t="s">
        <v>81</v>
      </c>
      <c r="D298">
        <v>44.864782459180901</v>
      </c>
      <c r="E298">
        <v>31.650859066496199</v>
      </c>
      <c r="F298">
        <v>53.301594074524502</v>
      </c>
      <c r="G298">
        <v>73.232080696535107</v>
      </c>
      <c r="H298">
        <v>74.749044127268206</v>
      </c>
      <c r="I298">
        <v>82.770454453008</v>
      </c>
      <c r="J298">
        <v>70.918766082125998</v>
      </c>
      <c r="K298">
        <v>63.031206320241999</v>
      </c>
      <c r="L298">
        <v>47.987178690874103</v>
      </c>
      <c r="M298">
        <v>88.464271830249601</v>
      </c>
      <c r="N298">
        <v>100.001843687749</v>
      </c>
      <c r="O298">
        <v>7.2644984403640196</v>
      </c>
      <c r="P298">
        <f t="shared" si="4"/>
        <v>66.974986201183995</v>
      </c>
    </row>
    <row r="299" spans="1:16" x14ac:dyDescent="0.2">
      <c r="A299" t="s">
        <v>2</v>
      </c>
      <c r="B299" t="s">
        <v>5</v>
      </c>
      <c r="C299" t="s">
        <v>81</v>
      </c>
      <c r="D299">
        <v>258</v>
      </c>
      <c r="E299">
        <v>470.43567146801502</v>
      </c>
      <c r="F299">
        <v>64.730056171389705</v>
      </c>
      <c r="G299">
        <v>288.17784512962203</v>
      </c>
      <c r="H299">
        <v>0</v>
      </c>
      <c r="I299">
        <v>321.59194367698501</v>
      </c>
      <c r="J299">
        <v>333.51045558067898</v>
      </c>
      <c r="K299">
        <v>212.44526170676801</v>
      </c>
      <c r="L299">
        <v>11.055454476334701</v>
      </c>
      <c r="M299">
        <v>37.747328771171802</v>
      </c>
      <c r="N299">
        <v>322.80868631069802</v>
      </c>
      <c r="O299">
        <v>155.58676956183399</v>
      </c>
      <c r="P299">
        <f t="shared" si="4"/>
        <v>235.222630853384</v>
      </c>
    </row>
    <row r="300" spans="1:16" x14ac:dyDescent="0.2">
      <c r="A300" t="s">
        <v>2</v>
      </c>
      <c r="B300" t="s">
        <v>6</v>
      </c>
      <c r="C300" t="s">
        <v>81</v>
      </c>
      <c r="D300">
        <v>824.75306994042398</v>
      </c>
      <c r="E300">
        <v>1793.5074690680501</v>
      </c>
      <c r="F300">
        <v>1123.5100726139401</v>
      </c>
      <c r="G300">
        <v>1173.1428693406201</v>
      </c>
      <c r="H300">
        <v>494.47644975473003</v>
      </c>
      <c r="I300">
        <v>993.42652297009897</v>
      </c>
      <c r="J300">
        <v>962.30814524661298</v>
      </c>
      <c r="K300">
        <v>925.80570716755005</v>
      </c>
      <c r="L300">
        <v>216.97365279567899</v>
      </c>
      <c r="M300">
        <v>183.763003438239</v>
      </c>
      <c r="N300">
        <v>925.30445210893504</v>
      </c>
      <c r="O300">
        <v>327.38066584660601</v>
      </c>
      <c r="P300">
        <f t="shared" si="4"/>
        <v>925.55507963824255</v>
      </c>
    </row>
    <row r="301" spans="1:16" x14ac:dyDescent="0.2">
      <c r="A301" t="s">
        <v>2</v>
      </c>
      <c r="B301" t="s">
        <v>7</v>
      </c>
      <c r="C301" t="s">
        <v>81</v>
      </c>
      <c r="D301">
        <v>693.78345629444198</v>
      </c>
      <c r="E301">
        <v>907.743238760341</v>
      </c>
      <c r="F301">
        <v>205.96846116429001</v>
      </c>
      <c r="G301">
        <v>726.95561003698799</v>
      </c>
      <c r="H301">
        <v>719.09884882311201</v>
      </c>
      <c r="I301">
        <v>552.44577468691</v>
      </c>
      <c r="J301">
        <v>700.37703890720695</v>
      </c>
      <c r="K301">
        <v>1338.8224110322301</v>
      </c>
      <c r="L301">
        <v>471.884715174733</v>
      </c>
      <c r="M301">
        <v>795.425045048877</v>
      </c>
      <c r="N301">
        <v>903.85100369906695</v>
      </c>
      <c r="O301">
        <v>964.27938587534004</v>
      </c>
      <c r="P301">
        <f t="shared" si="4"/>
        <v>723.02722943005006</v>
      </c>
    </row>
    <row r="302" spans="1:16" x14ac:dyDescent="0.2">
      <c r="A302" t="s">
        <v>8</v>
      </c>
      <c r="B302" t="s">
        <v>3</v>
      </c>
      <c r="C302" t="s">
        <v>81</v>
      </c>
      <c r="D302">
        <v>24.970413417077399</v>
      </c>
      <c r="E302">
        <v>12.475948142377501</v>
      </c>
      <c r="F302">
        <v>0</v>
      </c>
      <c r="G302">
        <v>4.6476228499646099</v>
      </c>
      <c r="H302">
        <v>12.944196818357099</v>
      </c>
      <c r="I302">
        <v>13.8233509743736</v>
      </c>
      <c r="J302">
        <v>0</v>
      </c>
      <c r="K302">
        <v>69.700598436767095</v>
      </c>
      <c r="L302">
        <v>9.3870244801716698</v>
      </c>
      <c r="M302">
        <v>15.602266140080401</v>
      </c>
      <c r="N302">
        <v>20.102798683185899</v>
      </c>
      <c r="O302">
        <v>13.179200218169999</v>
      </c>
      <c r="P302">
        <f t="shared" si="4"/>
        <v>13.061698518263549</v>
      </c>
    </row>
    <row r="303" spans="1:16" x14ac:dyDescent="0.2">
      <c r="A303" t="s">
        <v>8</v>
      </c>
      <c r="B303" t="s">
        <v>5</v>
      </c>
      <c r="C303" t="s">
        <v>81</v>
      </c>
      <c r="D303">
        <v>61.9738681539474</v>
      </c>
      <c r="E303">
        <v>47.976935972629903</v>
      </c>
      <c r="F303">
        <v>1.7904995987275401</v>
      </c>
      <c r="G303">
        <v>0</v>
      </c>
      <c r="H303">
        <v>0</v>
      </c>
      <c r="I303">
        <v>39.536228266617201</v>
      </c>
      <c r="J303">
        <v>3.6224858155845299</v>
      </c>
      <c r="K303">
        <v>16.6760070310096</v>
      </c>
      <c r="L303">
        <v>11.4359746513458</v>
      </c>
      <c r="M303">
        <v>0</v>
      </c>
      <c r="N303">
        <v>52.476185410681701</v>
      </c>
      <c r="O303">
        <v>5.9465293123778897</v>
      </c>
      <c r="P303">
        <f t="shared" si="4"/>
        <v>8.6912519818618446</v>
      </c>
    </row>
    <row r="304" spans="1:16" x14ac:dyDescent="0.2">
      <c r="A304" t="s">
        <v>8</v>
      </c>
      <c r="B304" t="s">
        <v>6</v>
      </c>
      <c r="C304" t="s">
        <v>81</v>
      </c>
      <c r="D304">
        <v>131.70960830832001</v>
      </c>
      <c r="E304">
        <v>42.621940244599799</v>
      </c>
      <c r="F304">
        <v>2.2625522801128302</v>
      </c>
      <c r="G304">
        <v>0</v>
      </c>
      <c r="H304">
        <v>47.895258313086401</v>
      </c>
      <c r="I304">
        <v>56.977614884475699</v>
      </c>
      <c r="J304">
        <v>14.8067546914068</v>
      </c>
      <c r="K304">
        <v>46.256919187261602</v>
      </c>
      <c r="L304">
        <v>4.3412392956213397</v>
      </c>
      <c r="M304">
        <v>153.9602590845</v>
      </c>
      <c r="N304">
        <v>100.08389569360899</v>
      </c>
      <c r="O304">
        <v>45.088336285771099</v>
      </c>
      <c r="P304">
        <f t="shared" si="4"/>
        <v>45.672627736516347</v>
      </c>
    </row>
    <row r="305" spans="1:16" x14ac:dyDescent="0.2">
      <c r="A305" t="s">
        <v>8</v>
      </c>
      <c r="B305" t="s">
        <v>7</v>
      </c>
      <c r="C305" t="s">
        <v>81</v>
      </c>
      <c r="D305">
        <v>966.23814520841495</v>
      </c>
      <c r="E305">
        <v>682.36889043221504</v>
      </c>
      <c r="F305">
        <v>0</v>
      </c>
      <c r="G305">
        <v>1274.6102878051499</v>
      </c>
      <c r="H305">
        <v>556.80918927211098</v>
      </c>
      <c r="I305">
        <v>229.20968057616901</v>
      </c>
      <c r="J305">
        <v>1648.41132392649</v>
      </c>
      <c r="K305">
        <v>623.18265341008498</v>
      </c>
      <c r="L305">
        <v>335.13023203729898</v>
      </c>
      <c r="M305">
        <v>178.083595563692</v>
      </c>
      <c r="N305">
        <v>537.69941628999402</v>
      </c>
      <c r="O305">
        <v>1905.6520574277999</v>
      </c>
      <c r="P305">
        <f t="shared" si="4"/>
        <v>589.99592134109798</v>
      </c>
    </row>
    <row r="306" spans="1:16" x14ac:dyDescent="0.2">
      <c r="A306" t="s">
        <v>2</v>
      </c>
      <c r="B306" t="s">
        <v>3</v>
      </c>
      <c r="C306" t="s">
        <v>82</v>
      </c>
      <c r="D306">
        <v>237.28484994927601</v>
      </c>
      <c r="E306">
        <v>281.18806632045403</v>
      </c>
      <c r="F306">
        <v>191.88573866828801</v>
      </c>
      <c r="G306">
        <v>352.08835602936398</v>
      </c>
      <c r="H306">
        <v>472.23807878050599</v>
      </c>
      <c r="I306">
        <v>589.62056538663103</v>
      </c>
      <c r="J306">
        <v>301.89724678766999</v>
      </c>
      <c r="K306">
        <v>303.04415224531101</v>
      </c>
      <c r="L306">
        <v>206.86364868093</v>
      </c>
      <c r="M306">
        <v>423.05897738175798</v>
      </c>
      <c r="N306">
        <v>788.99759723131206</v>
      </c>
      <c r="O306">
        <v>262.97484354117699</v>
      </c>
      <c r="P306">
        <f t="shared" si="4"/>
        <v>302.47069951649053</v>
      </c>
    </row>
    <row r="307" spans="1:16" x14ac:dyDescent="0.2">
      <c r="A307" t="s">
        <v>2</v>
      </c>
      <c r="B307" t="s">
        <v>5</v>
      </c>
      <c r="C307" t="s">
        <v>82</v>
      </c>
      <c r="D307">
        <v>14.5</v>
      </c>
      <c r="E307">
        <v>22.326525134554402</v>
      </c>
      <c r="F307">
        <v>26.1674695160937</v>
      </c>
      <c r="G307">
        <v>12.6160807775641</v>
      </c>
      <c r="H307">
        <v>20.455684887790099</v>
      </c>
      <c r="I307">
        <v>7.5373111799293397</v>
      </c>
      <c r="J307">
        <v>18.044408977312798</v>
      </c>
      <c r="K307">
        <v>18.336049373500799</v>
      </c>
      <c r="L307">
        <v>8.2915908572510695</v>
      </c>
      <c r="M307">
        <v>17.104258349437199</v>
      </c>
      <c r="N307">
        <v>27.861463997054301</v>
      </c>
      <c r="O307">
        <v>30.071392436320899</v>
      </c>
      <c r="P307">
        <f t="shared" si="4"/>
        <v>18.190229175406799</v>
      </c>
    </row>
    <row r="308" spans="1:16" x14ac:dyDescent="0.2">
      <c r="A308" t="s">
        <v>2</v>
      </c>
      <c r="B308" t="s">
        <v>6</v>
      </c>
      <c r="C308" t="s">
        <v>82</v>
      </c>
      <c r="D308">
        <v>1.2866662557572901</v>
      </c>
      <c r="E308">
        <v>1.8740934890993299</v>
      </c>
      <c r="F308">
        <v>1.2373458949492799</v>
      </c>
      <c r="G308">
        <v>1.4047211917189699</v>
      </c>
      <c r="H308">
        <v>2.0182712234886901</v>
      </c>
      <c r="I308">
        <v>1.3894077244337</v>
      </c>
      <c r="J308">
        <v>1.5012607570149901</v>
      </c>
      <c r="K308">
        <v>1.4443146757684</v>
      </c>
      <c r="L308">
        <v>1.7497875225457999</v>
      </c>
      <c r="M308">
        <v>1.5442269196490599</v>
      </c>
      <c r="N308">
        <v>1.4435326865974001</v>
      </c>
      <c r="O308">
        <v>1.54424842380474</v>
      </c>
      <c r="P308">
        <f t="shared" si="4"/>
        <v>1.4727877163916951</v>
      </c>
    </row>
    <row r="309" spans="1:16" x14ac:dyDescent="0.2">
      <c r="A309" t="s">
        <v>2</v>
      </c>
      <c r="B309" t="s">
        <v>7</v>
      </c>
      <c r="C309" t="s">
        <v>82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f t="shared" si="4"/>
        <v>0</v>
      </c>
    </row>
    <row r="310" spans="1:16" x14ac:dyDescent="0.2">
      <c r="A310" t="s">
        <v>8</v>
      </c>
      <c r="B310" t="s">
        <v>3</v>
      </c>
      <c r="C310" t="s">
        <v>82</v>
      </c>
      <c r="D310">
        <v>2647.32623264934</v>
      </c>
      <c r="E310">
        <v>3498.7037072734502</v>
      </c>
      <c r="F310">
        <v>2187.7209077807802</v>
      </c>
      <c r="G310">
        <v>2687.2297119807899</v>
      </c>
      <c r="H310">
        <v>1873.5895071985101</v>
      </c>
      <c r="I310">
        <v>3513.6122624772502</v>
      </c>
      <c r="J310">
        <v>3341.48838705457</v>
      </c>
      <c r="K310">
        <v>4169.0171166686996</v>
      </c>
      <c r="L310">
        <v>3516.0664763401201</v>
      </c>
      <c r="M310">
        <v>3382.9288514268501</v>
      </c>
      <c r="N310">
        <v>3043.8987672790599</v>
      </c>
      <c r="O310">
        <v>2214.7814863154499</v>
      </c>
      <c r="P310">
        <f t="shared" si="4"/>
        <v>3192.693577166815</v>
      </c>
    </row>
    <row r="311" spans="1:16" x14ac:dyDescent="0.2">
      <c r="A311" t="s">
        <v>8</v>
      </c>
      <c r="B311" t="s">
        <v>5</v>
      </c>
      <c r="C311" t="s">
        <v>82</v>
      </c>
      <c r="D311">
        <v>33.8039280839713</v>
      </c>
      <c r="E311">
        <v>9.5953871945259994</v>
      </c>
      <c r="F311">
        <v>50.133988764371303</v>
      </c>
      <c r="G311">
        <v>0</v>
      </c>
      <c r="H311">
        <v>6.9386600455255802</v>
      </c>
      <c r="I311">
        <v>9.1237449846039809</v>
      </c>
      <c r="J311">
        <v>10.867457446753599</v>
      </c>
      <c r="K311">
        <v>28.587440624588002</v>
      </c>
      <c r="L311">
        <v>13.723169581614901</v>
      </c>
      <c r="M311">
        <v>3.6314879254322401</v>
      </c>
      <c r="N311">
        <v>50.532622988063899</v>
      </c>
      <c r="O311">
        <v>10.1940502497906</v>
      </c>
      <c r="P311">
        <f t="shared" si="4"/>
        <v>10.530753848272099</v>
      </c>
    </row>
    <row r="312" spans="1:16" x14ac:dyDescent="0.2">
      <c r="A312" t="s">
        <v>8</v>
      </c>
      <c r="B312" t="s">
        <v>6</v>
      </c>
      <c r="C312" t="s">
        <v>82</v>
      </c>
      <c r="D312">
        <v>4.35403663829159</v>
      </c>
      <c r="E312">
        <v>5.9347005403873201</v>
      </c>
      <c r="F312">
        <v>6.2220187703103003</v>
      </c>
      <c r="G312">
        <v>0</v>
      </c>
      <c r="H312">
        <v>2.1770571960493799</v>
      </c>
      <c r="I312">
        <v>0</v>
      </c>
      <c r="J312">
        <v>9.1118490408657706</v>
      </c>
      <c r="K312">
        <v>5.2865050499727504</v>
      </c>
      <c r="L312">
        <v>10.853098239053301</v>
      </c>
      <c r="M312">
        <v>0</v>
      </c>
      <c r="N312">
        <v>4.49815261544311</v>
      </c>
      <c r="O312">
        <v>4.5659074719768196</v>
      </c>
      <c r="P312">
        <f t="shared" si="4"/>
        <v>4.5320300437099643</v>
      </c>
    </row>
    <row r="313" spans="1:16" x14ac:dyDescent="0.2">
      <c r="A313" t="s">
        <v>8</v>
      </c>
      <c r="B313" t="s">
        <v>7</v>
      </c>
      <c r="C313" t="s">
        <v>82</v>
      </c>
      <c r="D313">
        <v>1.6376917715396799</v>
      </c>
      <c r="E313">
        <v>3.4638014742752001</v>
      </c>
      <c r="F313">
        <v>1.5908616517611001</v>
      </c>
      <c r="G313">
        <v>0</v>
      </c>
      <c r="H313">
        <v>1.4132212925688099</v>
      </c>
      <c r="I313">
        <v>3.0159168496864401</v>
      </c>
      <c r="J313">
        <v>2.9647685682131102</v>
      </c>
      <c r="K313">
        <v>1.5816818614469099</v>
      </c>
      <c r="L313">
        <v>0</v>
      </c>
      <c r="M313">
        <v>1.6189417778517401</v>
      </c>
      <c r="N313">
        <v>0</v>
      </c>
      <c r="O313">
        <v>0</v>
      </c>
      <c r="P313">
        <f t="shared" si="4"/>
        <v>1.586271756604005</v>
      </c>
    </row>
    <row r="314" spans="1:16" x14ac:dyDescent="0.2">
      <c r="A314" t="s">
        <v>2</v>
      </c>
      <c r="B314" t="s">
        <v>3</v>
      </c>
      <c r="C314" t="s">
        <v>83</v>
      </c>
      <c r="D314">
        <v>1081.2412572662599</v>
      </c>
      <c r="E314">
        <v>1385.06911523601</v>
      </c>
      <c r="F314">
        <v>965.699469114914</v>
      </c>
      <c r="G314">
        <v>1734.3079816720599</v>
      </c>
      <c r="H314">
        <v>1876.6407078540001</v>
      </c>
      <c r="I314">
        <v>1986.49090687219</v>
      </c>
      <c r="J314">
        <v>1487.07787628457</v>
      </c>
      <c r="K314">
        <v>1492.7272743840799</v>
      </c>
      <c r="L314">
        <v>1305.38095546931</v>
      </c>
      <c r="M314">
        <v>1866.3107669994499</v>
      </c>
      <c r="N314">
        <v>1705.9636554528799</v>
      </c>
      <c r="O314">
        <v>1217.5299386050001</v>
      </c>
      <c r="P314">
        <f t="shared" si="4"/>
        <v>1489.9025753343249</v>
      </c>
    </row>
    <row r="315" spans="1:16" x14ac:dyDescent="0.2">
      <c r="A315" t="s">
        <v>2</v>
      </c>
      <c r="B315" t="s">
        <v>5</v>
      </c>
      <c r="C315" t="s">
        <v>83</v>
      </c>
      <c r="D315">
        <v>47</v>
      </c>
      <c r="E315">
        <v>141.626846759123</v>
      </c>
      <c r="F315">
        <v>141.85522948198101</v>
      </c>
      <c r="G315">
        <v>28.552182812381901</v>
      </c>
      <c r="H315">
        <v>66.304633774216299</v>
      </c>
      <c r="I315">
        <v>45.851976344570097</v>
      </c>
      <c r="J315">
        <v>58.488773926462301</v>
      </c>
      <c r="K315">
        <v>59.434091072726702</v>
      </c>
      <c r="L315">
        <v>29.020568000378699</v>
      </c>
      <c r="M315">
        <v>55.4413891326586</v>
      </c>
      <c r="N315">
        <v>90.309572955969301</v>
      </c>
      <c r="O315">
        <v>161.47030286459201</v>
      </c>
      <c r="P315">
        <f t="shared" si="4"/>
        <v>58.961432499594501</v>
      </c>
    </row>
    <row r="316" spans="1:16" x14ac:dyDescent="0.2">
      <c r="A316" t="s">
        <v>2</v>
      </c>
      <c r="B316" t="s">
        <v>6</v>
      </c>
      <c r="C316" t="s">
        <v>83</v>
      </c>
      <c r="D316">
        <v>47.606651463019801</v>
      </c>
      <c r="E316">
        <v>60.908038395728198</v>
      </c>
      <c r="F316">
        <v>12.9921318969674</v>
      </c>
      <c r="G316">
        <v>3.5118029792974301</v>
      </c>
      <c r="H316">
        <v>5.04567805872174</v>
      </c>
      <c r="I316">
        <v>21.535819728722402</v>
      </c>
      <c r="J316">
        <v>19.516389841194901</v>
      </c>
      <c r="K316">
        <v>18.7760907849893</v>
      </c>
      <c r="L316">
        <v>9.6238313740019308</v>
      </c>
      <c r="M316">
        <v>6.9490211384208003</v>
      </c>
      <c r="N316">
        <v>34.644784478337598</v>
      </c>
      <c r="O316">
        <v>28.5685958403878</v>
      </c>
      <c r="P316">
        <f t="shared" si="4"/>
        <v>19.1462403130921</v>
      </c>
    </row>
    <row r="317" spans="1:16" x14ac:dyDescent="0.2">
      <c r="A317" t="s">
        <v>2</v>
      </c>
      <c r="B317" t="s">
        <v>7</v>
      </c>
      <c r="C317" t="s">
        <v>83</v>
      </c>
      <c r="D317">
        <v>8.6722932036805194</v>
      </c>
      <c r="E317">
        <v>1.4979261365682099</v>
      </c>
      <c r="F317">
        <v>3.0289479582983798</v>
      </c>
      <c r="G317">
        <v>2.8790321189583699</v>
      </c>
      <c r="H317">
        <v>2.8479162329628198</v>
      </c>
      <c r="I317">
        <v>2.5341549297564598</v>
      </c>
      <c r="J317">
        <v>6.9344261277941204</v>
      </c>
      <c r="K317">
        <v>1.7994924879465499</v>
      </c>
      <c r="L317">
        <v>4.94983966966503</v>
      </c>
      <c r="M317">
        <v>1.57509909910668</v>
      </c>
      <c r="N317">
        <v>3.06736765614234</v>
      </c>
      <c r="O317">
        <v>7.2775802707572801</v>
      </c>
      <c r="P317">
        <f t="shared" si="4"/>
        <v>2.9539900386283748</v>
      </c>
    </row>
    <row r="318" spans="1:16" x14ac:dyDescent="0.2">
      <c r="A318" t="s">
        <v>8</v>
      </c>
      <c r="B318" t="s">
        <v>3</v>
      </c>
      <c r="C318" t="s">
        <v>83</v>
      </c>
      <c r="D318">
        <v>14058.342753814601</v>
      </c>
      <c r="E318">
        <v>13964.424724594999</v>
      </c>
      <c r="F318">
        <v>11505.407428123501</v>
      </c>
      <c r="G318">
        <v>16180.698952151701</v>
      </c>
      <c r="H318">
        <v>14488.5390695318</v>
      </c>
      <c r="I318">
        <v>15922.3736530978</v>
      </c>
      <c r="J318">
        <v>14015.4688970528</v>
      </c>
      <c r="K318">
        <v>13345.261131729199</v>
      </c>
      <c r="L318">
        <v>19195.526359503001</v>
      </c>
      <c r="M318">
        <v>14189.285912769299</v>
      </c>
      <c r="N318">
        <v>11833.8474915021</v>
      </c>
      <c r="O318">
        <v>12958.195168357701</v>
      </c>
      <c r="P318">
        <f t="shared" si="4"/>
        <v>14036.9058254337</v>
      </c>
    </row>
    <row r="319" spans="1:16" x14ac:dyDescent="0.2">
      <c r="A319" t="s">
        <v>8</v>
      </c>
      <c r="B319" t="s">
        <v>5</v>
      </c>
      <c r="C319" t="s">
        <v>83</v>
      </c>
      <c r="D319">
        <v>208.45755651782301</v>
      </c>
      <c r="E319">
        <v>59.171554366243598</v>
      </c>
      <c r="F319">
        <v>289.16568519449902</v>
      </c>
      <c r="G319">
        <v>9.1911588661972896</v>
      </c>
      <c r="H319">
        <v>42.788403614074397</v>
      </c>
      <c r="I319">
        <v>56.263094071724502</v>
      </c>
      <c r="J319">
        <v>67.015987588313905</v>
      </c>
      <c r="K319">
        <v>176.289217184959</v>
      </c>
      <c r="L319">
        <v>84.626212419958904</v>
      </c>
      <c r="M319">
        <v>18.1574396271612</v>
      </c>
      <c r="N319">
        <v>237.11461555937601</v>
      </c>
      <c r="O319">
        <v>62.863309873709198</v>
      </c>
      <c r="P319">
        <f t="shared" si="4"/>
        <v>64.939648731011545</v>
      </c>
    </row>
    <row r="320" spans="1:16" x14ac:dyDescent="0.2">
      <c r="A320" t="s">
        <v>8</v>
      </c>
      <c r="B320" t="s">
        <v>6</v>
      </c>
      <c r="C320" t="s">
        <v>83</v>
      </c>
      <c r="D320">
        <v>20.137419452098602</v>
      </c>
      <c r="E320">
        <v>79.848698179756695</v>
      </c>
      <c r="F320">
        <v>37.332112621861803</v>
      </c>
      <c r="G320">
        <v>0</v>
      </c>
      <c r="H320">
        <v>9.7967573822222196</v>
      </c>
      <c r="I320">
        <v>0.53752466872146898</v>
      </c>
      <c r="J320">
        <v>79.159188542521406</v>
      </c>
      <c r="K320">
        <v>24.450085856123899</v>
      </c>
      <c r="L320">
        <v>85.377706147219698</v>
      </c>
      <c r="M320">
        <v>2.1855557214343699</v>
      </c>
      <c r="N320">
        <v>20.803955846424401</v>
      </c>
      <c r="O320">
        <v>21.1173220578928</v>
      </c>
      <c r="P320">
        <f t="shared" si="4"/>
        <v>20.9606389521586</v>
      </c>
    </row>
    <row r="321" spans="1:16" x14ac:dyDescent="0.2">
      <c r="A321" t="s">
        <v>8</v>
      </c>
      <c r="B321" t="s">
        <v>7</v>
      </c>
      <c r="C321" t="s">
        <v>83</v>
      </c>
      <c r="D321">
        <v>8.1884588576984303</v>
      </c>
      <c r="E321">
        <v>8.6595036856879997</v>
      </c>
      <c r="F321">
        <v>7.9543082588055203</v>
      </c>
      <c r="G321">
        <v>12.2149698197174</v>
      </c>
      <c r="H321">
        <v>8.4793277554128608</v>
      </c>
      <c r="I321">
        <v>7.5397921242160999</v>
      </c>
      <c r="J321">
        <v>14.823842841065501</v>
      </c>
      <c r="K321">
        <v>7.9084093072345798</v>
      </c>
      <c r="L321">
        <v>5.0777307884439198</v>
      </c>
      <c r="M321">
        <v>4.8568253335552303</v>
      </c>
      <c r="N321">
        <v>4.0941579920557896</v>
      </c>
      <c r="O321">
        <v>4.40346536254299</v>
      </c>
      <c r="P321">
        <f t="shared" si="4"/>
        <v>7.93135878302005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EC71D-A493-5747-98E4-3DCDCF94B2D0}">
  <dimension ref="A1:P577"/>
  <sheetViews>
    <sheetView topLeftCell="A27" workbookViewId="0">
      <selection activeCell="C444" sqref="A2:O577"/>
    </sheetView>
  </sheetViews>
  <sheetFormatPr baseColWidth="10" defaultRowHeight="16" x14ac:dyDescent="0.2"/>
  <sheetData>
    <row r="1" spans="1:16" x14ac:dyDescent="0.2">
      <c r="A1" t="s">
        <v>0</v>
      </c>
      <c r="B1" t="s">
        <v>1</v>
      </c>
      <c r="C1" t="s">
        <v>382</v>
      </c>
      <c r="D1">
        <v>1</v>
      </c>
      <c r="E1">
        <v>2</v>
      </c>
      <c r="F1">
        <v>3</v>
      </c>
      <c r="G1">
        <v>4</v>
      </c>
      <c r="H1">
        <v>5</v>
      </c>
      <c r="I1">
        <v>6</v>
      </c>
      <c r="J1">
        <v>7</v>
      </c>
      <c r="K1">
        <v>8</v>
      </c>
      <c r="L1">
        <v>9</v>
      </c>
      <c r="M1">
        <v>10</v>
      </c>
      <c r="N1">
        <v>11</v>
      </c>
      <c r="O1">
        <v>12</v>
      </c>
      <c r="P1" t="s">
        <v>395</v>
      </c>
    </row>
    <row r="2" spans="1:16" x14ac:dyDescent="0.2">
      <c r="A2" t="s">
        <v>2</v>
      </c>
      <c r="B2" t="s">
        <v>3</v>
      </c>
      <c r="C2" t="s">
        <v>84</v>
      </c>
      <c r="D2">
        <v>8513.0660259091092</v>
      </c>
      <c r="E2">
        <v>7959.1878686125801</v>
      </c>
      <c r="F2">
        <v>7251.7648994725496</v>
      </c>
      <c r="G2">
        <v>10153.487103135099</v>
      </c>
      <c r="H2">
        <v>10175.0494040296</v>
      </c>
      <c r="I2">
        <v>8614.2993872117404</v>
      </c>
      <c r="J2">
        <v>8558.4302551388591</v>
      </c>
      <c r="K2">
        <v>8584.8089312453994</v>
      </c>
      <c r="L2">
        <v>5700.9771602314004</v>
      </c>
      <c r="M2">
        <v>6898.8271085295</v>
      </c>
      <c r="N2">
        <v>9820.4406670223907</v>
      </c>
      <c r="O2">
        <v>9252.3858094421794</v>
      </c>
      <c r="P2">
        <f>MEDIAN(D2:O2)</f>
        <v>8571.6195931921284</v>
      </c>
    </row>
    <row r="3" spans="1:16" x14ac:dyDescent="0.2">
      <c r="A3" t="s">
        <v>2</v>
      </c>
      <c r="B3" t="s">
        <v>5</v>
      </c>
      <c r="C3" t="s">
        <v>84</v>
      </c>
      <c r="D3">
        <v>4581</v>
      </c>
      <c r="E3">
        <v>5270.6800257058403</v>
      </c>
      <c r="F3">
        <v>5364.4307981438697</v>
      </c>
      <c r="G3">
        <v>6510.4728898933599</v>
      </c>
      <c r="H3">
        <v>5494.6452175528302</v>
      </c>
      <c r="I3">
        <v>8080.77414547236</v>
      </c>
      <c r="J3">
        <v>6772.6076831887003</v>
      </c>
      <c r="K3">
        <v>3292.7886380843102</v>
      </c>
      <c r="L3">
        <v>3667.9490895192698</v>
      </c>
      <c r="M3">
        <v>2370.8479525211701</v>
      </c>
      <c r="N3">
        <v>4207.1732242457001</v>
      </c>
      <c r="O3">
        <v>5096.20746053537</v>
      </c>
      <c r="P3">
        <f t="shared" ref="P3:P66" si="0">MEDIAN(D3:O3)</f>
        <v>5183.4437431206052</v>
      </c>
    </row>
    <row r="4" spans="1:16" x14ac:dyDescent="0.2">
      <c r="A4" t="s">
        <v>2</v>
      </c>
      <c r="B4" t="s">
        <v>6</v>
      </c>
      <c r="C4" t="s">
        <v>84</v>
      </c>
      <c r="D4">
        <v>2590.14044345911</v>
      </c>
      <c r="E4">
        <v>4935.6698910212999</v>
      </c>
      <c r="F4">
        <v>3258.6994491380101</v>
      </c>
      <c r="G4">
        <v>4143.2299516844196</v>
      </c>
      <c r="H4">
        <v>5313.7997166844298</v>
      </c>
      <c r="I4">
        <v>3082.7387060912101</v>
      </c>
      <c r="J4">
        <v>3937.9646550950501</v>
      </c>
      <c r="K4">
        <v>3870.2288009384401</v>
      </c>
      <c r="L4">
        <v>2496.2719348845799</v>
      </c>
      <c r="M4">
        <v>4067.52552708652</v>
      </c>
      <c r="N4">
        <v>4815.3411899818102</v>
      </c>
      <c r="O4">
        <v>4085.73656938466</v>
      </c>
      <c r="P4">
        <f t="shared" si="0"/>
        <v>4002.7450910907851</v>
      </c>
    </row>
    <row r="5" spans="1:16" x14ac:dyDescent="0.2">
      <c r="A5" t="s">
        <v>2</v>
      </c>
      <c r="B5" t="s">
        <v>7</v>
      </c>
      <c r="C5" t="s">
        <v>84</v>
      </c>
      <c r="D5">
        <v>6221.5516641638396</v>
      </c>
      <c r="E5">
        <v>7936.9651608068798</v>
      </c>
      <c r="F5">
        <v>2712.9771886471799</v>
      </c>
      <c r="G5">
        <v>5738.1210296643203</v>
      </c>
      <c r="H5">
        <v>5647.5143087165097</v>
      </c>
      <c r="I5">
        <v>10143.1527008784</v>
      </c>
      <c r="J5">
        <v>6291.3869140826</v>
      </c>
      <c r="K5">
        <v>7340.4781219195302</v>
      </c>
      <c r="L5">
        <v>6500.6976734437403</v>
      </c>
      <c r="M5">
        <v>2526.1877959481199</v>
      </c>
      <c r="N5">
        <v>5823.69865906823</v>
      </c>
      <c r="O5">
        <v>6459.91028119373</v>
      </c>
      <c r="P5">
        <f t="shared" si="0"/>
        <v>6256.4692891232198</v>
      </c>
    </row>
    <row r="6" spans="1:16" x14ac:dyDescent="0.2">
      <c r="A6" t="s">
        <v>8</v>
      </c>
      <c r="B6" t="s">
        <v>3</v>
      </c>
      <c r="C6" t="s">
        <v>84</v>
      </c>
      <c r="D6">
        <v>699.80689557732296</v>
      </c>
      <c r="E6">
        <v>456.78956750108802</v>
      </c>
      <c r="F6">
        <v>1162.3056495204601</v>
      </c>
      <c r="G6">
        <v>827.10520280261699</v>
      </c>
      <c r="H6">
        <v>1308.1884403665499</v>
      </c>
      <c r="I6">
        <v>1072.9922337886201</v>
      </c>
      <c r="J6">
        <v>960.53096358303105</v>
      </c>
      <c r="K6">
        <v>1210.0584061019299</v>
      </c>
      <c r="L6">
        <v>331.92807344721501</v>
      </c>
      <c r="M6">
        <v>783.56398965905805</v>
      </c>
      <c r="N6">
        <v>847.06803608964799</v>
      </c>
      <c r="O6">
        <v>1274.4997029116601</v>
      </c>
      <c r="P6">
        <f t="shared" si="0"/>
        <v>903.79949983633946</v>
      </c>
    </row>
    <row r="7" spans="1:16" x14ac:dyDescent="0.2">
      <c r="A7" t="s">
        <v>8</v>
      </c>
      <c r="B7" t="s">
        <v>5</v>
      </c>
      <c r="C7" t="s">
        <v>84</v>
      </c>
      <c r="D7">
        <v>5409.13987089069</v>
      </c>
      <c r="E7">
        <v>3277.3862854417298</v>
      </c>
      <c r="F7">
        <v>1438.7540559322199</v>
      </c>
      <c r="G7">
        <v>1213.4613155167699</v>
      </c>
      <c r="H7">
        <v>378.79198072147398</v>
      </c>
      <c r="I7">
        <v>1221.78426204629</v>
      </c>
      <c r="J7">
        <v>1458.9047748069399</v>
      </c>
      <c r="K7">
        <v>10842.5896578594</v>
      </c>
      <c r="L7">
        <v>1256.75179214849</v>
      </c>
      <c r="M7">
        <v>248.39042978386601</v>
      </c>
      <c r="N7">
        <v>1564.3617205548701</v>
      </c>
      <c r="O7">
        <v>3657.00305727672</v>
      </c>
      <c r="P7">
        <f t="shared" si="0"/>
        <v>1448.8294153695799</v>
      </c>
    </row>
    <row r="8" spans="1:16" x14ac:dyDescent="0.2">
      <c r="A8" t="s">
        <v>8</v>
      </c>
      <c r="B8" t="s">
        <v>6</v>
      </c>
      <c r="C8" t="s">
        <v>84</v>
      </c>
      <c r="D8">
        <v>5221.14686849175</v>
      </c>
      <c r="E8">
        <v>3184.4674154510899</v>
      </c>
      <c r="F8">
        <v>4064.9274159004599</v>
      </c>
      <c r="G8">
        <v>4130.7787604216501</v>
      </c>
      <c r="H8">
        <v>1892.7192575024401</v>
      </c>
      <c r="I8">
        <v>5298.4230966254399</v>
      </c>
      <c r="J8">
        <v>3972.4426304374101</v>
      </c>
      <c r="K8">
        <v>7190.3022842371502</v>
      </c>
      <c r="L8">
        <v>5548.5818948521601</v>
      </c>
      <c r="M8">
        <v>220.001786980617</v>
      </c>
      <c r="N8">
        <v>4038.75139598851</v>
      </c>
      <c r="O8">
        <v>4061.5283857506602</v>
      </c>
      <c r="P8">
        <f t="shared" si="0"/>
        <v>4063.22790082556</v>
      </c>
    </row>
    <row r="9" spans="1:16" x14ac:dyDescent="0.2">
      <c r="A9" t="s">
        <v>8</v>
      </c>
      <c r="B9" t="s">
        <v>7</v>
      </c>
      <c r="C9" t="s">
        <v>84</v>
      </c>
      <c r="D9">
        <v>907.84530422984403</v>
      </c>
      <c r="E9">
        <v>296.71429015463701</v>
      </c>
      <c r="F9">
        <v>828.26290237382796</v>
      </c>
      <c r="G9">
        <v>262.22214872212601</v>
      </c>
      <c r="H9">
        <v>375.53617283641802</v>
      </c>
      <c r="I9">
        <v>1152.99999999698</v>
      </c>
      <c r="J9">
        <v>775.02752337086099</v>
      </c>
      <c r="K9">
        <v>814.99596657707195</v>
      </c>
      <c r="L9">
        <v>827.40462055348303</v>
      </c>
      <c r="M9">
        <v>855.51422819996606</v>
      </c>
      <c r="N9">
        <v>1097.0613137661701</v>
      </c>
      <c r="O9">
        <v>827.93734835112002</v>
      </c>
      <c r="P9">
        <f t="shared" si="0"/>
        <v>827.67098445230158</v>
      </c>
    </row>
    <row r="10" spans="1:16" x14ac:dyDescent="0.2">
      <c r="A10" t="s">
        <v>2</v>
      </c>
      <c r="B10" t="s">
        <v>3</v>
      </c>
      <c r="C10" t="s">
        <v>85</v>
      </c>
      <c r="D10">
        <v>16.4547050228431</v>
      </c>
      <c r="E10">
        <v>11.012366473348401</v>
      </c>
      <c r="F10">
        <v>10.0335730189865</v>
      </c>
      <c r="G10">
        <v>10.373049994689399</v>
      </c>
      <c r="H10">
        <v>14.0782419979656</v>
      </c>
      <c r="I10">
        <v>7.1446457553385896</v>
      </c>
      <c r="J10">
        <v>14.8018510120007</v>
      </c>
      <c r="K10">
        <v>11.8779784590043</v>
      </c>
      <c r="L10">
        <v>10.3854758697144</v>
      </c>
      <c r="M10">
        <v>11.421899186307099</v>
      </c>
      <c r="N10">
        <v>13.587603828463999</v>
      </c>
      <c r="O10">
        <v>14.5477764299405</v>
      </c>
      <c r="P10">
        <f t="shared" si="0"/>
        <v>11.649938822655699</v>
      </c>
    </row>
    <row r="11" spans="1:16" x14ac:dyDescent="0.2">
      <c r="A11" t="s">
        <v>2</v>
      </c>
      <c r="B11" t="s">
        <v>5</v>
      </c>
      <c r="C11" t="s">
        <v>85</v>
      </c>
      <c r="D11">
        <v>5</v>
      </c>
      <c r="E11">
        <v>14.885104052057599</v>
      </c>
      <c r="F11">
        <v>9.6408255679094008</v>
      </c>
      <c r="G11">
        <v>15.9391359132348</v>
      </c>
      <c r="H11">
        <v>10.5801897642224</v>
      </c>
      <c r="I11">
        <v>9.43648206945001</v>
      </c>
      <c r="J11">
        <v>9.4343531990927296</v>
      </c>
      <c r="K11">
        <v>1.2652405910026101</v>
      </c>
      <c r="L11">
        <v>10.382947035816001</v>
      </c>
      <c r="M11">
        <v>25.956036305282701</v>
      </c>
      <c r="N11">
        <v>3.8456793640271401</v>
      </c>
      <c r="O11">
        <v>10.467178352832599</v>
      </c>
      <c r="P11">
        <f t="shared" si="0"/>
        <v>10.011886301862701</v>
      </c>
    </row>
    <row r="12" spans="1:16" x14ac:dyDescent="0.2">
      <c r="A12" t="s">
        <v>2</v>
      </c>
      <c r="B12" t="s">
        <v>6</v>
      </c>
      <c r="C12" t="s">
        <v>85</v>
      </c>
      <c r="D12">
        <v>5.1570740536766797</v>
      </c>
      <c r="E12">
        <v>7.4960340062971804</v>
      </c>
      <c r="F12">
        <v>3.7118550915667901</v>
      </c>
      <c r="G12">
        <v>14.581136553525999</v>
      </c>
      <c r="H12">
        <v>20.175793893438701</v>
      </c>
      <c r="I12">
        <v>15.2920522060894</v>
      </c>
      <c r="J12">
        <v>15.0132087498858</v>
      </c>
      <c r="K12">
        <v>14.533341347872399</v>
      </c>
      <c r="L12">
        <v>17.456447097094902</v>
      </c>
      <c r="M12">
        <v>15.443855821875699</v>
      </c>
      <c r="N12">
        <v>14.4453013048802</v>
      </c>
      <c r="O12">
        <v>16.9949337353871</v>
      </c>
      <c r="P12">
        <f t="shared" si="0"/>
        <v>14.7971726517059</v>
      </c>
    </row>
    <row r="13" spans="1:16" x14ac:dyDescent="0.2">
      <c r="A13" t="s">
        <v>2</v>
      </c>
      <c r="B13" t="s">
        <v>7</v>
      </c>
      <c r="C13" t="s">
        <v>85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f t="shared" si="0"/>
        <v>0</v>
      </c>
    </row>
    <row r="14" spans="1:16" x14ac:dyDescent="0.2">
      <c r="A14" t="s">
        <v>8</v>
      </c>
      <c r="B14" t="s">
        <v>3</v>
      </c>
      <c r="C14" t="s">
        <v>85</v>
      </c>
      <c r="D14">
        <v>1.38712962453384</v>
      </c>
      <c r="E14">
        <v>1.8953923962700701</v>
      </c>
      <c r="F14">
        <v>2.3038764113388699</v>
      </c>
      <c r="G14">
        <v>3.1035842506664801</v>
      </c>
      <c r="H14">
        <v>3.9823087986805299</v>
      </c>
      <c r="I14">
        <v>2.1268428816424598</v>
      </c>
      <c r="J14">
        <v>1.9039265878751801</v>
      </c>
      <c r="K14">
        <v>2.39853004182743</v>
      </c>
      <c r="L14">
        <v>1.88061231414852</v>
      </c>
      <c r="M14">
        <v>1.9515915060001401</v>
      </c>
      <c r="N14">
        <v>1.67902484854241</v>
      </c>
      <c r="O14">
        <v>2.0343171634663499</v>
      </c>
      <c r="P14">
        <f t="shared" si="0"/>
        <v>1.992954334733245</v>
      </c>
    </row>
    <row r="15" spans="1:16" x14ac:dyDescent="0.2">
      <c r="A15" t="s">
        <v>8</v>
      </c>
      <c r="B15" t="s">
        <v>5</v>
      </c>
      <c r="C15" t="s">
        <v>85</v>
      </c>
      <c r="D15">
        <v>11.423737847709999</v>
      </c>
      <c r="E15">
        <v>6.4136717914711001</v>
      </c>
      <c r="F15">
        <v>7.1624346281628997</v>
      </c>
      <c r="G15">
        <v>7.3543110031319596</v>
      </c>
      <c r="H15">
        <v>4.6264669401095997</v>
      </c>
      <c r="I15">
        <v>6.0823111987369796</v>
      </c>
      <c r="J15">
        <v>7.2627493456475003</v>
      </c>
      <c r="K15">
        <v>19.114305258456501</v>
      </c>
      <c r="L15">
        <v>9.1483296971682808</v>
      </c>
      <c r="M15">
        <v>2.9051512255422902</v>
      </c>
      <c r="N15">
        <v>7.7877372522955897</v>
      </c>
      <c r="O15">
        <v>6.7974034521872104</v>
      </c>
      <c r="P15">
        <f t="shared" si="0"/>
        <v>7.2125919869052</v>
      </c>
    </row>
    <row r="16" spans="1:16" x14ac:dyDescent="0.2">
      <c r="A16" t="s">
        <v>8</v>
      </c>
      <c r="B16" t="s">
        <v>6</v>
      </c>
      <c r="C16" t="s">
        <v>85</v>
      </c>
      <c r="D16">
        <v>4.3536767717254499</v>
      </c>
      <c r="E16">
        <v>5.4398145122157402</v>
      </c>
      <c r="F16">
        <v>1.1316613073219499</v>
      </c>
      <c r="G16">
        <v>9.1999526958165898</v>
      </c>
      <c r="H16">
        <v>2.1774164595944199</v>
      </c>
      <c r="I16">
        <v>5.3758351223878202</v>
      </c>
      <c r="J16">
        <v>5.6960748930848997</v>
      </c>
      <c r="K16">
        <v>4.0504941982370504</v>
      </c>
      <c r="L16">
        <v>7.5041681023156199</v>
      </c>
      <c r="M16">
        <v>10.198758336849799</v>
      </c>
      <c r="N16">
        <v>6.7462439799362697</v>
      </c>
      <c r="O16">
        <v>9.04572023552487</v>
      </c>
      <c r="P16">
        <f t="shared" si="0"/>
        <v>5.5679447026503199</v>
      </c>
    </row>
    <row r="17" spans="1:16" x14ac:dyDescent="0.2">
      <c r="A17" t="s">
        <v>8</v>
      </c>
      <c r="B17" t="s">
        <v>7</v>
      </c>
      <c r="C17" t="s">
        <v>85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f t="shared" si="0"/>
        <v>0</v>
      </c>
    </row>
    <row r="18" spans="1:16" x14ac:dyDescent="0.2">
      <c r="A18" t="s">
        <v>2</v>
      </c>
      <c r="B18" t="s">
        <v>3</v>
      </c>
      <c r="C18" t="s">
        <v>86</v>
      </c>
      <c r="D18">
        <v>11.9670581984313</v>
      </c>
      <c r="E18">
        <v>18.583368423775401</v>
      </c>
      <c r="F18">
        <v>4.3896881958066203</v>
      </c>
      <c r="G18">
        <v>27.661466652505101</v>
      </c>
      <c r="H18">
        <v>7.9190111238556904</v>
      </c>
      <c r="I18">
        <v>26.435189294752799</v>
      </c>
      <c r="J18">
        <v>23.682961619201201</v>
      </c>
      <c r="K18">
        <v>23.7559569180087</v>
      </c>
      <c r="L18">
        <v>26.288235795214799</v>
      </c>
      <c r="M18">
        <v>138.49052763397401</v>
      </c>
      <c r="N18">
        <v>165.59892165940499</v>
      </c>
      <c r="O18">
        <v>23.2764422879048</v>
      </c>
      <c r="P18">
        <f t="shared" si="0"/>
        <v>23.71945926860495</v>
      </c>
    </row>
    <row r="19" spans="1:16" x14ac:dyDescent="0.2">
      <c r="A19" t="s">
        <v>2</v>
      </c>
      <c r="B19" t="s">
        <v>5</v>
      </c>
      <c r="C19" t="s">
        <v>86</v>
      </c>
      <c r="D19">
        <v>3.25</v>
      </c>
      <c r="E19">
        <v>9.4723389422184692</v>
      </c>
      <c r="F19">
        <v>8.6078799713476801</v>
      </c>
      <c r="G19">
        <v>6.6413066305145003</v>
      </c>
      <c r="H19">
        <v>2.8213839371259701</v>
      </c>
      <c r="I19">
        <v>52.529750186605099</v>
      </c>
      <c r="J19">
        <v>7.0757648993195499</v>
      </c>
      <c r="K19">
        <v>7.1169783243897298</v>
      </c>
      <c r="L19">
        <v>2.7687858762176001</v>
      </c>
      <c r="M19">
        <v>38.934054457924098</v>
      </c>
      <c r="N19">
        <v>10.8159732113263</v>
      </c>
      <c r="O19">
        <v>7.3597347793354198</v>
      </c>
      <c r="P19">
        <f t="shared" si="0"/>
        <v>7.2383565518625748</v>
      </c>
    </row>
    <row r="20" spans="1:16" x14ac:dyDescent="0.2">
      <c r="A20" t="s">
        <v>2</v>
      </c>
      <c r="B20" t="s">
        <v>6</v>
      </c>
      <c r="C20" t="s">
        <v>86</v>
      </c>
      <c r="D20">
        <v>3.22317128354792</v>
      </c>
      <c r="E20">
        <v>5.6220255047228802</v>
      </c>
      <c r="F20">
        <v>4.9491401220890499</v>
      </c>
      <c r="G20">
        <v>63.355038325070602</v>
      </c>
      <c r="H20">
        <v>9.0791072520474394</v>
      </c>
      <c r="I20">
        <v>19.288838578135501</v>
      </c>
      <c r="J20">
        <v>20.8308271404665</v>
      </c>
      <c r="K20">
        <v>20.165011120172998</v>
      </c>
      <c r="L20">
        <v>40.586239500745798</v>
      </c>
      <c r="M20">
        <v>35.906964785861</v>
      </c>
      <c r="N20">
        <v>20.0428555605212</v>
      </c>
      <c r="O20">
        <v>97.798118677273294</v>
      </c>
      <c r="P20">
        <f t="shared" si="0"/>
        <v>20.103933340347098</v>
      </c>
    </row>
    <row r="21" spans="1:16" x14ac:dyDescent="0.2">
      <c r="A21" t="s">
        <v>2</v>
      </c>
      <c r="B21" t="s">
        <v>7</v>
      </c>
      <c r="C21" t="s">
        <v>86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f t="shared" si="0"/>
        <v>0</v>
      </c>
    </row>
    <row r="22" spans="1:16" x14ac:dyDescent="0.2">
      <c r="A22" t="s">
        <v>8</v>
      </c>
      <c r="B22" t="s">
        <v>3</v>
      </c>
      <c r="C22" t="s">
        <v>86</v>
      </c>
      <c r="D22">
        <v>21.847291586408002</v>
      </c>
      <c r="E22">
        <v>244.50561911883901</v>
      </c>
      <c r="F22">
        <v>32.254269758744201</v>
      </c>
      <c r="G22">
        <v>117.160305462659</v>
      </c>
      <c r="H22">
        <v>474.890324242654</v>
      </c>
      <c r="I22">
        <v>0</v>
      </c>
      <c r="J22">
        <v>53.3099444605052</v>
      </c>
      <c r="K22">
        <v>207.47284861807199</v>
      </c>
      <c r="L22">
        <v>75.224492565941006</v>
      </c>
      <c r="M22">
        <v>78.063660240005802</v>
      </c>
      <c r="N22">
        <v>67.160993941696503</v>
      </c>
      <c r="O22">
        <v>81.372686538653994</v>
      </c>
      <c r="P22">
        <f t="shared" si="0"/>
        <v>76.644076402973411</v>
      </c>
    </row>
    <row r="23" spans="1:16" x14ac:dyDescent="0.2">
      <c r="A23" t="s">
        <v>8</v>
      </c>
      <c r="B23" t="s">
        <v>5</v>
      </c>
      <c r="C23" t="s">
        <v>86</v>
      </c>
      <c r="D23">
        <v>162.78826432986699</v>
      </c>
      <c r="E23">
        <v>45.697411514231597</v>
      </c>
      <c r="F23">
        <v>327.68138423845301</v>
      </c>
      <c r="G23">
        <v>11.031466504697899</v>
      </c>
      <c r="H23">
        <v>13.3010924528151</v>
      </c>
      <c r="I23">
        <v>0.380144449921061</v>
      </c>
      <c r="J23">
        <v>51.747089087738402</v>
      </c>
      <c r="K23">
        <v>566.26129328177501</v>
      </c>
      <c r="L23">
        <v>45.741648485841402</v>
      </c>
      <c r="M23">
        <v>75.025530399629801</v>
      </c>
      <c r="N23">
        <v>55.487627922606002</v>
      </c>
      <c r="O23">
        <v>300.78510275928397</v>
      </c>
      <c r="P23">
        <f t="shared" si="0"/>
        <v>53.617358505172206</v>
      </c>
    </row>
    <row r="24" spans="1:16" x14ac:dyDescent="0.2">
      <c r="A24" t="s">
        <v>8</v>
      </c>
      <c r="B24" t="s">
        <v>6</v>
      </c>
      <c r="C24" t="s">
        <v>86</v>
      </c>
      <c r="D24">
        <v>143.399228668707</v>
      </c>
      <c r="E24">
        <v>79.149301152739099</v>
      </c>
      <c r="F24">
        <v>45.436201488976401</v>
      </c>
      <c r="G24">
        <v>5.7499704348853697</v>
      </c>
      <c r="H24">
        <v>11.703613470320001</v>
      </c>
      <c r="I24">
        <v>3.7630845856714799</v>
      </c>
      <c r="J24">
        <v>64.308685542928501</v>
      </c>
      <c r="K24">
        <v>76.216799163494002</v>
      </c>
      <c r="L24">
        <v>305.31958568927001</v>
      </c>
      <c r="M24">
        <v>21.4902407812192</v>
      </c>
      <c r="N24">
        <v>221.50167734124099</v>
      </c>
      <c r="O24">
        <v>102.781996176151</v>
      </c>
      <c r="P24">
        <f t="shared" si="0"/>
        <v>70.262742353211252</v>
      </c>
    </row>
    <row r="25" spans="1:16" x14ac:dyDescent="0.2">
      <c r="A25" t="s">
        <v>8</v>
      </c>
      <c r="B25" t="s">
        <v>7</v>
      </c>
      <c r="C25" t="s">
        <v>86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f t="shared" si="0"/>
        <v>0</v>
      </c>
    </row>
    <row r="26" spans="1:16" x14ac:dyDescent="0.2">
      <c r="A26" t="s">
        <v>2</v>
      </c>
      <c r="B26" t="s">
        <v>3</v>
      </c>
      <c r="C26" t="s">
        <v>87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f t="shared" si="0"/>
        <v>0</v>
      </c>
    </row>
    <row r="27" spans="1:16" x14ac:dyDescent="0.2">
      <c r="A27" t="s">
        <v>2</v>
      </c>
      <c r="B27" t="s">
        <v>5</v>
      </c>
      <c r="C27" t="s">
        <v>87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f t="shared" si="0"/>
        <v>0</v>
      </c>
    </row>
    <row r="28" spans="1:16" x14ac:dyDescent="0.2">
      <c r="A28" t="s">
        <v>2</v>
      </c>
      <c r="B28" t="s">
        <v>6</v>
      </c>
      <c r="C28" t="s">
        <v>87</v>
      </c>
      <c r="D28">
        <v>0</v>
      </c>
      <c r="E28">
        <v>0</v>
      </c>
      <c r="F28">
        <v>0</v>
      </c>
      <c r="G28">
        <v>0.48603739907964899</v>
      </c>
      <c r="H28">
        <v>0</v>
      </c>
      <c r="I28">
        <v>0.46339505800112801</v>
      </c>
      <c r="J28">
        <v>0.50043979122256899</v>
      </c>
      <c r="K28">
        <v>0</v>
      </c>
      <c r="L28">
        <v>0</v>
      </c>
      <c r="M28">
        <v>0</v>
      </c>
      <c r="N28">
        <v>0</v>
      </c>
      <c r="O28">
        <v>0.51499747698343701</v>
      </c>
      <c r="P28">
        <f t="shared" si="0"/>
        <v>0</v>
      </c>
    </row>
    <row r="29" spans="1:16" x14ac:dyDescent="0.2">
      <c r="A29" t="s">
        <v>2</v>
      </c>
      <c r="B29" t="s">
        <v>7</v>
      </c>
      <c r="C29" t="s">
        <v>87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f t="shared" si="0"/>
        <v>0</v>
      </c>
    </row>
    <row r="30" spans="1:16" x14ac:dyDescent="0.2">
      <c r="A30" t="s">
        <v>8</v>
      </c>
      <c r="B30" t="s">
        <v>3</v>
      </c>
      <c r="C30" t="s">
        <v>87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f t="shared" si="0"/>
        <v>0</v>
      </c>
    </row>
    <row r="31" spans="1:16" x14ac:dyDescent="0.2">
      <c r="A31" t="s">
        <v>8</v>
      </c>
      <c r="B31" t="s">
        <v>5</v>
      </c>
      <c r="C31" t="s">
        <v>87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f t="shared" si="0"/>
        <v>0</v>
      </c>
    </row>
    <row r="32" spans="1:16" x14ac:dyDescent="0.2">
      <c r="A32" t="s">
        <v>8</v>
      </c>
      <c r="B32" t="s">
        <v>6</v>
      </c>
      <c r="C32" t="s">
        <v>87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0.37479095742734903</v>
      </c>
      <c r="O32">
        <v>0.37690463290852599</v>
      </c>
      <c r="P32">
        <f t="shared" si="0"/>
        <v>0</v>
      </c>
    </row>
    <row r="33" spans="1:16" x14ac:dyDescent="0.2">
      <c r="A33" t="s">
        <v>8</v>
      </c>
      <c r="B33" t="s">
        <v>7</v>
      </c>
      <c r="C33" t="s">
        <v>87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f t="shared" si="0"/>
        <v>0</v>
      </c>
    </row>
    <row r="34" spans="1:16" x14ac:dyDescent="0.2">
      <c r="A34" t="s">
        <v>2</v>
      </c>
      <c r="B34" t="s">
        <v>3</v>
      </c>
      <c r="C34" t="s">
        <v>88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f t="shared" si="0"/>
        <v>0</v>
      </c>
    </row>
    <row r="35" spans="1:16" x14ac:dyDescent="0.2">
      <c r="A35" t="s">
        <v>2</v>
      </c>
      <c r="B35" t="s">
        <v>5</v>
      </c>
      <c r="C35" t="s">
        <v>88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f t="shared" si="0"/>
        <v>0</v>
      </c>
    </row>
    <row r="36" spans="1:16" x14ac:dyDescent="0.2">
      <c r="A36" t="s">
        <v>2</v>
      </c>
      <c r="B36" t="s">
        <v>6</v>
      </c>
      <c r="C36" t="s">
        <v>88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f t="shared" si="0"/>
        <v>0</v>
      </c>
    </row>
    <row r="37" spans="1:16" x14ac:dyDescent="0.2">
      <c r="A37" t="s">
        <v>2</v>
      </c>
      <c r="B37" t="s">
        <v>7</v>
      </c>
      <c r="C37" t="s">
        <v>88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13.207766701599899</v>
      </c>
      <c r="M37">
        <v>0</v>
      </c>
      <c r="N37">
        <v>12.584978193556401</v>
      </c>
      <c r="O37">
        <v>0</v>
      </c>
      <c r="P37">
        <f t="shared" si="0"/>
        <v>0</v>
      </c>
    </row>
    <row r="38" spans="1:16" x14ac:dyDescent="0.2">
      <c r="A38" t="s">
        <v>8</v>
      </c>
      <c r="B38" t="s">
        <v>3</v>
      </c>
      <c r="C38" t="s">
        <v>88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f t="shared" si="0"/>
        <v>0</v>
      </c>
    </row>
    <row r="39" spans="1:16" x14ac:dyDescent="0.2">
      <c r="A39" t="s">
        <v>8</v>
      </c>
      <c r="B39" t="s">
        <v>5</v>
      </c>
      <c r="C39" t="s">
        <v>88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f t="shared" si="0"/>
        <v>0</v>
      </c>
    </row>
    <row r="40" spans="1:16" x14ac:dyDescent="0.2">
      <c r="A40" t="s">
        <v>8</v>
      </c>
      <c r="B40" t="s">
        <v>6</v>
      </c>
      <c r="C40" t="s">
        <v>88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f t="shared" si="0"/>
        <v>0</v>
      </c>
    </row>
    <row r="41" spans="1:16" x14ac:dyDescent="0.2">
      <c r="A41" t="s">
        <v>8</v>
      </c>
      <c r="B41" t="s">
        <v>7</v>
      </c>
      <c r="C41" t="s">
        <v>88</v>
      </c>
      <c r="D41">
        <v>19.8436132072097</v>
      </c>
      <c r="E41">
        <v>7.1069291055002903</v>
      </c>
      <c r="F41">
        <v>0</v>
      </c>
      <c r="G41">
        <v>0</v>
      </c>
      <c r="H41">
        <v>2.7612953885030702</v>
      </c>
      <c r="I41">
        <v>0</v>
      </c>
      <c r="J41">
        <v>2.9923842601191502</v>
      </c>
      <c r="K41">
        <v>3.1467025736566501</v>
      </c>
      <c r="L41">
        <v>23.785759112420401</v>
      </c>
      <c r="M41">
        <v>3.3031437382237998</v>
      </c>
      <c r="N41">
        <v>2.7808905291918098</v>
      </c>
      <c r="O41">
        <v>2.93075167557918</v>
      </c>
      <c r="P41">
        <f t="shared" si="0"/>
        <v>2.9615679678491649</v>
      </c>
    </row>
    <row r="42" spans="1:16" x14ac:dyDescent="0.2">
      <c r="A42" t="s">
        <v>2</v>
      </c>
      <c r="B42" t="s">
        <v>3</v>
      </c>
      <c r="C42" t="s">
        <v>89</v>
      </c>
      <c r="D42">
        <v>13.4629404732352</v>
      </c>
      <c r="E42">
        <v>2.7530916183371001</v>
      </c>
      <c r="F42">
        <v>0</v>
      </c>
      <c r="G42">
        <v>76.069033294389001</v>
      </c>
      <c r="H42">
        <v>3.5195604994914098</v>
      </c>
      <c r="I42">
        <v>7.1446457553385896</v>
      </c>
      <c r="J42">
        <v>56.247033845602999</v>
      </c>
      <c r="K42">
        <v>8.9084838442532703</v>
      </c>
      <c r="L42">
        <v>5.1927379348572398</v>
      </c>
      <c r="M42">
        <v>8.5664243897303507</v>
      </c>
      <c r="N42">
        <v>47.556613399624098</v>
      </c>
      <c r="O42">
        <v>10.183443500958299</v>
      </c>
      <c r="P42">
        <f t="shared" si="0"/>
        <v>8.7374541169918096</v>
      </c>
    </row>
    <row r="43" spans="1:16" x14ac:dyDescent="0.2">
      <c r="A43" t="s">
        <v>2</v>
      </c>
      <c r="B43" t="s">
        <v>5</v>
      </c>
      <c r="C43" t="s">
        <v>89</v>
      </c>
      <c r="D43">
        <v>0</v>
      </c>
      <c r="E43">
        <v>1.3531912774597801</v>
      </c>
      <c r="F43">
        <v>0</v>
      </c>
      <c r="G43">
        <v>0</v>
      </c>
      <c r="H43">
        <v>0</v>
      </c>
      <c r="I43">
        <v>0.62909880463000101</v>
      </c>
      <c r="J43">
        <v>0.62895687993951499</v>
      </c>
      <c r="K43">
        <v>0.63262029550130905</v>
      </c>
      <c r="L43">
        <v>1.3843929381088</v>
      </c>
      <c r="M43">
        <v>3.5394594961749202</v>
      </c>
      <c r="N43">
        <v>7.6913587280542899</v>
      </c>
      <c r="O43">
        <v>0.65419864705203701</v>
      </c>
      <c r="P43">
        <f t="shared" si="0"/>
        <v>0.63085955006565508</v>
      </c>
    </row>
    <row r="44" spans="1:16" x14ac:dyDescent="0.2">
      <c r="A44" t="s">
        <v>2</v>
      </c>
      <c r="B44" t="s">
        <v>6</v>
      </c>
      <c r="C44" t="s">
        <v>89</v>
      </c>
      <c r="D44">
        <v>0</v>
      </c>
      <c r="E44">
        <v>0</v>
      </c>
      <c r="F44">
        <v>0</v>
      </c>
      <c r="G44">
        <v>0</v>
      </c>
      <c r="H44">
        <v>0</v>
      </c>
      <c r="I44">
        <v>31.974290976368799</v>
      </c>
      <c r="J44">
        <v>0</v>
      </c>
      <c r="K44">
        <v>0</v>
      </c>
      <c r="L44">
        <v>0</v>
      </c>
      <c r="M44">
        <v>10.810699075313</v>
      </c>
      <c r="N44">
        <v>0</v>
      </c>
      <c r="O44">
        <v>20.084921687275699</v>
      </c>
      <c r="P44">
        <f t="shared" si="0"/>
        <v>0</v>
      </c>
    </row>
    <row r="45" spans="1:16" x14ac:dyDescent="0.2">
      <c r="A45" t="s">
        <v>2</v>
      </c>
      <c r="B45" t="s">
        <v>7</v>
      </c>
      <c r="C45" t="s">
        <v>89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f t="shared" si="0"/>
        <v>0</v>
      </c>
    </row>
    <row r="46" spans="1:16" x14ac:dyDescent="0.2">
      <c r="A46" t="s">
        <v>8</v>
      </c>
      <c r="B46" t="s">
        <v>3</v>
      </c>
      <c r="C46" t="s">
        <v>89</v>
      </c>
      <c r="D46">
        <v>0</v>
      </c>
      <c r="E46">
        <v>73.920303454532899</v>
      </c>
      <c r="F46">
        <v>69.116292340166297</v>
      </c>
      <c r="G46">
        <v>0</v>
      </c>
      <c r="H46">
        <v>27.876161590763701</v>
      </c>
      <c r="I46">
        <v>0</v>
      </c>
      <c r="J46">
        <v>0</v>
      </c>
      <c r="K46">
        <v>33.579420585584003</v>
      </c>
      <c r="L46">
        <v>33.851021654673403</v>
      </c>
      <c r="M46">
        <v>27.322281084002</v>
      </c>
      <c r="N46">
        <v>23.5063478795938</v>
      </c>
      <c r="O46">
        <v>71.201100721322206</v>
      </c>
      <c r="P46">
        <f t="shared" si="0"/>
        <v>27.599221337382851</v>
      </c>
    </row>
    <row r="47" spans="1:16" x14ac:dyDescent="0.2">
      <c r="A47" t="s">
        <v>8</v>
      </c>
      <c r="B47" t="s">
        <v>5</v>
      </c>
      <c r="C47" t="s">
        <v>89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14.5257561277114</v>
      </c>
      <c r="N47">
        <v>0</v>
      </c>
      <c r="O47">
        <v>0</v>
      </c>
      <c r="P47">
        <f t="shared" si="0"/>
        <v>0</v>
      </c>
    </row>
    <row r="48" spans="1:16" x14ac:dyDescent="0.2">
      <c r="A48" t="s">
        <v>8</v>
      </c>
      <c r="B48" t="s">
        <v>6</v>
      </c>
      <c r="C48" t="s">
        <v>89</v>
      </c>
      <c r="D48">
        <v>18.503126279833101</v>
      </c>
      <c r="E48">
        <v>1.0879629024431401</v>
      </c>
      <c r="F48">
        <v>3.39498392196586</v>
      </c>
      <c r="G48">
        <v>0</v>
      </c>
      <c r="H48">
        <v>0</v>
      </c>
      <c r="I48">
        <v>0</v>
      </c>
      <c r="J48">
        <v>2.2784299572339601</v>
      </c>
      <c r="K48">
        <v>2.7003294654913699</v>
      </c>
      <c r="L48">
        <v>30.016672409262402</v>
      </c>
      <c r="M48">
        <v>2.9139309533856501</v>
      </c>
      <c r="N48">
        <v>2.2487479933120902</v>
      </c>
      <c r="O48">
        <v>19.222155500490299</v>
      </c>
      <c r="P48">
        <f t="shared" si="0"/>
        <v>2.4893797113626652</v>
      </c>
    </row>
    <row r="49" spans="1:16" x14ac:dyDescent="0.2">
      <c r="A49" t="s">
        <v>8</v>
      </c>
      <c r="B49" t="s">
        <v>7</v>
      </c>
      <c r="C49" t="s">
        <v>89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f t="shared" si="0"/>
        <v>0</v>
      </c>
    </row>
    <row r="50" spans="1:16" x14ac:dyDescent="0.2">
      <c r="A50" t="s">
        <v>2</v>
      </c>
      <c r="B50" t="s">
        <v>3</v>
      </c>
      <c r="C50" t="s">
        <v>90</v>
      </c>
      <c r="D50">
        <v>0</v>
      </c>
      <c r="E50">
        <v>0</v>
      </c>
      <c r="F50">
        <v>3.7625898821199599</v>
      </c>
      <c r="G50">
        <v>5.1865249973446996</v>
      </c>
      <c r="H50">
        <v>6.1592308741099799</v>
      </c>
      <c r="I50">
        <v>5.0012520287370101</v>
      </c>
      <c r="J50">
        <v>4.4405553036002301</v>
      </c>
      <c r="K50">
        <v>4.4542419221266298</v>
      </c>
      <c r="L50">
        <v>3.24546120928578</v>
      </c>
      <c r="M50">
        <v>4.28321219486517</v>
      </c>
      <c r="N50">
        <v>5.0953514356740097</v>
      </c>
      <c r="O50">
        <v>10.183443500958299</v>
      </c>
      <c r="P50">
        <f t="shared" si="0"/>
        <v>4.44739861286343</v>
      </c>
    </row>
    <row r="51" spans="1:16" x14ac:dyDescent="0.2">
      <c r="A51" t="s">
        <v>2</v>
      </c>
      <c r="B51" t="s">
        <v>5</v>
      </c>
      <c r="C51" t="s">
        <v>90</v>
      </c>
      <c r="D51">
        <v>0</v>
      </c>
      <c r="E51">
        <v>0</v>
      </c>
      <c r="F51">
        <v>0</v>
      </c>
      <c r="G51">
        <v>1.3282613261028999</v>
      </c>
      <c r="H51">
        <v>0</v>
      </c>
      <c r="I51">
        <v>8.8073832648200092</v>
      </c>
      <c r="J51">
        <v>0</v>
      </c>
      <c r="K51">
        <v>0</v>
      </c>
      <c r="L51">
        <v>0</v>
      </c>
      <c r="M51">
        <v>4.7192793282332302</v>
      </c>
      <c r="N51">
        <v>0</v>
      </c>
      <c r="O51">
        <v>0</v>
      </c>
      <c r="P51">
        <f t="shared" si="0"/>
        <v>0</v>
      </c>
    </row>
    <row r="52" spans="1:16" x14ac:dyDescent="0.2">
      <c r="A52" t="s">
        <v>2</v>
      </c>
      <c r="B52" t="s">
        <v>6</v>
      </c>
      <c r="C52" t="s">
        <v>90</v>
      </c>
      <c r="D52">
        <v>0</v>
      </c>
      <c r="E52">
        <v>1.87400850157429</v>
      </c>
      <c r="F52">
        <v>0.61864251526113201</v>
      </c>
      <c r="G52">
        <v>30.6203867624046</v>
      </c>
      <c r="H52">
        <v>0</v>
      </c>
      <c r="I52">
        <v>32.669384258463801</v>
      </c>
      <c r="J52">
        <v>2.25198131248287</v>
      </c>
      <c r="K52">
        <v>2.1800012021808701</v>
      </c>
      <c r="L52">
        <v>2.6184670645642401</v>
      </c>
      <c r="M52">
        <v>5.4053495376564999</v>
      </c>
      <c r="N52">
        <v>2.1667951957320302</v>
      </c>
      <c r="O52">
        <v>18.539927711331401</v>
      </c>
      <c r="P52">
        <f t="shared" si="0"/>
        <v>2.2159912573318703</v>
      </c>
    </row>
    <row r="53" spans="1:16" x14ac:dyDescent="0.2">
      <c r="A53" t="s">
        <v>2</v>
      </c>
      <c r="B53" t="s">
        <v>7</v>
      </c>
      <c r="C53" t="s">
        <v>90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f t="shared" si="0"/>
        <v>0</v>
      </c>
    </row>
    <row r="54" spans="1:16" x14ac:dyDescent="0.2">
      <c r="A54" t="s">
        <v>8</v>
      </c>
      <c r="B54" t="s">
        <v>3</v>
      </c>
      <c r="C54" t="s">
        <v>90</v>
      </c>
      <c r="D54">
        <v>0</v>
      </c>
      <c r="E54">
        <v>7.5815695850802998</v>
      </c>
      <c r="F54">
        <v>0</v>
      </c>
      <c r="G54">
        <v>27.156362193331699</v>
      </c>
      <c r="H54">
        <v>7.9646175973610696</v>
      </c>
      <c r="I54">
        <v>0</v>
      </c>
      <c r="J54">
        <v>15.2314127030014</v>
      </c>
      <c r="K54">
        <v>22.7860353973605</v>
      </c>
      <c r="L54">
        <v>0</v>
      </c>
      <c r="M54">
        <v>7.8063660240005799</v>
      </c>
      <c r="N54">
        <v>6.7160993941696496</v>
      </c>
      <c r="O54">
        <v>23.394647379862999</v>
      </c>
      <c r="P54">
        <f t="shared" si="0"/>
        <v>7.6939678045404403</v>
      </c>
    </row>
    <row r="55" spans="1:16" x14ac:dyDescent="0.2">
      <c r="A55" t="s">
        <v>8</v>
      </c>
      <c r="B55" t="s">
        <v>5</v>
      </c>
      <c r="C55" t="s">
        <v>90</v>
      </c>
      <c r="D55">
        <v>0</v>
      </c>
      <c r="E55">
        <v>0.40085448696694398</v>
      </c>
      <c r="F55">
        <v>26.859129855610899</v>
      </c>
      <c r="G55">
        <v>0</v>
      </c>
      <c r="H55">
        <v>0.57830836751369996</v>
      </c>
      <c r="I55">
        <v>0</v>
      </c>
      <c r="J55">
        <v>0.45392183410296899</v>
      </c>
      <c r="K55">
        <v>0</v>
      </c>
      <c r="L55">
        <v>48.028730910133397</v>
      </c>
      <c r="M55">
        <v>20.336058578795999</v>
      </c>
      <c r="N55">
        <v>0.48673357826847402</v>
      </c>
      <c r="O55">
        <v>0.42483771576170098</v>
      </c>
      <c r="P55">
        <f t="shared" si="0"/>
        <v>0.43937977493233499</v>
      </c>
    </row>
    <row r="56" spans="1:16" x14ac:dyDescent="0.2">
      <c r="A56" t="s">
        <v>8</v>
      </c>
      <c r="B56" t="s">
        <v>6</v>
      </c>
      <c r="C56" t="s">
        <v>90</v>
      </c>
      <c r="D56">
        <v>13.0610303151763</v>
      </c>
      <c r="E56">
        <v>10.335647573209901</v>
      </c>
      <c r="F56">
        <v>6.2241371902707501</v>
      </c>
      <c r="G56">
        <v>1.14999408697707</v>
      </c>
      <c r="H56">
        <v>0</v>
      </c>
      <c r="I56">
        <v>0</v>
      </c>
      <c r="J56">
        <v>3.9872524251594301</v>
      </c>
      <c r="K56">
        <v>4.7255765646099004</v>
      </c>
      <c r="L56">
        <v>5.2529176716209296</v>
      </c>
      <c r="M56">
        <v>2.1854482150392398</v>
      </c>
      <c r="N56">
        <v>3.93530898829616</v>
      </c>
      <c r="O56">
        <v>26.006445677134</v>
      </c>
      <c r="P56">
        <f t="shared" si="0"/>
        <v>4.3564144948846657</v>
      </c>
    </row>
    <row r="57" spans="1:16" x14ac:dyDescent="0.2">
      <c r="A57" t="s">
        <v>8</v>
      </c>
      <c r="B57" t="s">
        <v>7</v>
      </c>
      <c r="C57" t="s">
        <v>90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f t="shared" si="0"/>
        <v>0</v>
      </c>
    </row>
    <row r="58" spans="1:16" x14ac:dyDescent="0.2">
      <c r="A58" t="s">
        <v>2</v>
      </c>
      <c r="B58" t="s">
        <v>3</v>
      </c>
      <c r="C58" t="s">
        <v>91</v>
      </c>
      <c r="D58">
        <v>0</v>
      </c>
      <c r="E58">
        <v>0</v>
      </c>
      <c r="F58">
        <v>0</v>
      </c>
      <c r="G58">
        <v>5.1865249973446996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4.3643329289821597</v>
      </c>
      <c r="P58">
        <f t="shared" si="0"/>
        <v>0</v>
      </c>
    </row>
    <row r="59" spans="1:16" x14ac:dyDescent="0.2">
      <c r="A59" t="s">
        <v>2</v>
      </c>
      <c r="B59" t="s">
        <v>5</v>
      </c>
      <c r="C59" t="s">
        <v>91</v>
      </c>
      <c r="D59">
        <v>2</v>
      </c>
      <c r="E59">
        <v>1.3531912774597801</v>
      </c>
      <c r="F59">
        <v>0</v>
      </c>
      <c r="G59">
        <v>1.3282613261028999</v>
      </c>
      <c r="H59">
        <v>0</v>
      </c>
      <c r="I59">
        <v>1.25819760926</v>
      </c>
      <c r="J59">
        <v>1.25791375987903</v>
      </c>
      <c r="K59">
        <v>1.2652405910026101</v>
      </c>
      <c r="L59">
        <v>1.3843929381088</v>
      </c>
      <c r="M59">
        <v>1.1798198320583</v>
      </c>
      <c r="N59">
        <v>5.7685190460407201</v>
      </c>
      <c r="O59">
        <v>3.92519188231222</v>
      </c>
      <c r="P59">
        <f t="shared" si="0"/>
        <v>1.296750958552755</v>
      </c>
    </row>
    <row r="60" spans="1:16" x14ac:dyDescent="0.2">
      <c r="A60" t="s">
        <v>2</v>
      </c>
      <c r="B60" t="s">
        <v>6</v>
      </c>
      <c r="C60" t="s">
        <v>91</v>
      </c>
      <c r="D60">
        <v>3.86780554025751</v>
      </c>
      <c r="E60">
        <v>5.6220255047228802</v>
      </c>
      <c r="F60">
        <v>3.7118550915667901</v>
      </c>
      <c r="G60">
        <v>4.3743409660578099</v>
      </c>
      <c r="H60">
        <v>6.0527381680316203</v>
      </c>
      <c r="I60">
        <v>4.1705596925698396</v>
      </c>
      <c r="J60">
        <v>4.5039626249657401</v>
      </c>
      <c r="K60">
        <v>4.3600024043617402</v>
      </c>
      <c r="L60">
        <v>5.2369341291284899</v>
      </c>
      <c r="M60">
        <v>4.6331567465627099</v>
      </c>
      <c r="N60">
        <v>4.3335903914640603</v>
      </c>
      <c r="O60">
        <v>4.6349819278328601</v>
      </c>
      <c r="P60">
        <f t="shared" si="0"/>
        <v>4.4391517955117745</v>
      </c>
    </row>
    <row r="61" spans="1:16" x14ac:dyDescent="0.2">
      <c r="A61" t="s">
        <v>2</v>
      </c>
      <c r="B61" t="s">
        <v>7</v>
      </c>
      <c r="C61" t="s">
        <v>91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f t="shared" si="0"/>
        <v>0</v>
      </c>
    </row>
    <row r="62" spans="1:16" x14ac:dyDescent="0.2">
      <c r="A62" t="s">
        <v>8</v>
      </c>
      <c r="B62" t="s">
        <v>3</v>
      </c>
      <c r="C62" t="s">
        <v>91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f t="shared" si="0"/>
        <v>0</v>
      </c>
    </row>
    <row r="63" spans="1:16" x14ac:dyDescent="0.2">
      <c r="A63" t="s">
        <v>8</v>
      </c>
      <c r="B63" t="s">
        <v>5</v>
      </c>
      <c r="C63" t="s">
        <v>91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f t="shared" si="0"/>
        <v>0</v>
      </c>
    </row>
    <row r="64" spans="1:16" x14ac:dyDescent="0.2">
      <c r="A64" t="s">
        <v>8</v>
      </c>
      <c r="B64" t="s">
        <v>6</v>
      </c>
      <c r="C64" t="s">
        <v>91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f t="shared" si="0"/>
        <v>0</v>
      </c>
    </row>
    <row r="65" spans="1:16" x14ac:dyDescent="0.2">
      <c r="A65" t="s">
        <v>8</v>
      </c>
      <c r="B65" t="s">
        <v>7</v>
      </c>
      <c r="C65" t="s">
        <v>91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f t="shared" si="0"/>
        <v>0</v>
      </c>
    </row>
    <row r="66" spans="1:16" x14ac:dyDescent="0.2">
      <c r="A66" t="s">
        <v>2</v>
      </c>
      <c r="B66" t="s">
        <v>3</v>
      </c>
      <c r="C66" t="s">
        <v>92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f t="shared" si="0"/>
        <v>0</v>
      </c>
    </row>
    <row r="67" spans="1:16" x14ac:dyDescent="0.2">
      <c r="A67" t="s">
        <v>2</v>
      </c>
      <c r="B67" t="s">
        <v>5</v>
      </c>
      <c r="C67" t="s">
        <v>92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f t="shared" ref="P67:P130" si="1">MEDIAN(D67:O67)</f>
        <v>0</v>
      </c>
    </row>
    <row r="68" spans="1:16" x14ac:dyDescent="0.2">
      <c r="A68" t="s">
        <v>2</v>
      </c>
      <c r="B68" t="s">
        <v>6</v>
      </c>
      <c r="C68" t="s">
        <v>92</v>
      </c>
      <c r="D68">
        <v>1.2892685134191699</v>
      </c>
      <c r="E68">
        <v>1.87400850157429</v>
      </c>
      <c r="F68">
        <v>1.23728503052226</v>
      </c>
      <c r="G68">
        <v>1.4581136553526</v>
      </c>
      <c r="H68">
        <v>2.01757938934387</v>
      </c>
      <c r="I68">
        <v>1.39018656418994</v>
      </c>
      <c r="J68">
        <v>1.50132087498858</v>
      </c>
      <c r="K68">
        <v>1.4533341347872399</v>
      </c>
      <c r="L68">
        <v>1.74564470970949</v>
      </c>
      <c r="M68">
        <v>1.54438558218757</v>
      </c>
      <c r="N68">
        <v>1.44453013048802</v>
      </c>
      <c r="O68">
        <v>1.5449939759442799</v>
      </c>
      <c r="P68">
        <f t="shared" si="1"/>
        <v>1.4797172651705899</v>
      </c>
    </row>
    <row r="69" spans="1:16" x14ac:dyDescent="0.2">
      <c r="A69" t="s">
        <v>2</v>
      </c>
      <c r="B69" t="s">
        <v>7</v>
      </c>
      <c r="C69" t="s">
        <v>92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f t="shared" si="1"/>
        <v>0</v>
      </c>
    </row>
    <row r="70" spans="1:16" x14ac:dyDescent="0.2">
      <c r="A70" t="s">
        <v>8</v>
      </c>
      <c r="B70" t="s">
        <v>3</v>
      </c>
      <c r="C70" t="s">
        <v>92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f t="shared" si="1"/>
        <v>0</v>
      </c>
    </row>
    <row r="71" spans="1:16" x14ac:dyDescent="0.2">
      <c r="A71" t="s">
        <v>8</v>
      </c>
      <c r="B71" t="s">
        <v>5</v>
      </c>
      <c r="C71" t="s">
        <v>92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f t="shared" si="1"/>
        <v>0</v>
      </c>
    </row>
    <row r="72" spans="1:16" x14ac:dyDescent="0.2">
      <c r="A72" t="s">
        <v>8</v>
      </c>
      <c r="B72" t="s">
        <v>6</v>
      </c>
      <c r="C72" t="s">
        <v>92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f t="shared" si="1"/>
        <v>0</v>
      </c>
    </row>
    <row r="73" spans="1:16" x14ac:dyDescent="0.2">
      <c r="A73" t="s">
        <v>8</v>
      </c>
      <c r="B73" t="s">
        <v>7</v>
      </c>
      <c r="C73" t="s">
        <v>92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f t="shared" si="1"/>
        <v>0</v>
      </c>
    </row>
    <row r="74" spans="1:16" x14ac:dyDescent="0.2">
      <c r="A74" t="s">
        <v>2</v>
      </c>
      <c r="B74" t="s">
        <v>3</v>
      </c>
      <c r="C74" t="s">
        <v>93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f t="shared" si="1"/>
        <v>0</v>
      </c>
    </row>
    <row r="75" spans="1:16" x14ac:dyDescent="0.2">
      <c r="A75" t="s">
        <v>2</v>
      </c>
      <c r="B75" t="s">
        <v>5</v>
      </c>
      <c r="C75" t="s">
        <v>93</v>
      </c>
      <c r="D75">
        <v>0</v>
      </c>
      <c r="E75">
        <v>0</v>
      </c>
      <c r="F75">
        <v>0</v>
      </c>
      <c r="G75">
        <v>1.3282613261028999</v>
      </c>
      <c r="H75">
        <v>0</v>
      </c>
      <c r="I75">
        <v>0</v>
      </c>
      <c r="J75">
        <v>1.25791375987903</v>
      </c>
      <c r="K75">
        <v>1.2652405910026101</v>
      </c>
      <c r="L75">
        <v>0</v>
      </c>
      <c r="M75">
        <v>1.1798198320583</v>
      </c>
      <c r="N75">
        <v>0</v>
      </c>
      <c r="O75">
        <v>0</v>
      </c>
      <c r="P75">
        <f t="shared" si="1"/>
        <v>0</v>
      </c>
    </row>
    <row r="76" spans="1:16" x14ac:dyDescent="0.2">
      <c r="A76" t="s">
        <v>2</v>
      </c>
      <c r="B76" t="s">
        <v>6</v>
      </c>
      <c r="C76" t="s">
        <v>93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f t="shared" si="1"/>
        <v>0</v>
      </c>
    </row>
    <row r="77" spans="1:16" x14ac:dyDescent="0.2">
      <c r="A77" t="s">
        <v>2</v>
      </c>
      <c r="B77" t="s">
        <v>7</v>
      </c>
      <c r="C77" t="s">
        <v>93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f t="shared" si="1"/>
        <v>0</v>
      </c>
    </row>
    <row r="78" spans="1:16" x14ac:dyDescent="0.2">
      <c r="A78" t="s">
        <v>8</v>
      </c>
      <c r="B78" t="s">
        <v>3</v>
      </c>
      <c r="C78" t="s">
        <v>93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f t="shared" si="1"/>
        <v>0</v>
      </c>
    </row>
    <row r="79" spans="1:16" x14ac:dyDescent="0.2">
      <c r="A79" t="s">
        <v>8</v>
      </c>
      <c r="B79" t="s">
        <v>5</v>
      </c>
      <c r="C79" t="s">
        <v>93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f t="shared" si="1"/>
        <v>0</v>
      </c>
    </row>
    <row r="80" spans="1:16" x14ac:dyDescent="0.2">
      <c r="A80" t="s">
        <v>8</v>
      </c>
      <c r="B80" t="s">
        <v>6</v>
      </c>
      <c r="C80" t="s">
        <v>93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f t="shared" si="1"/>
        <v>0</v>
      </c>
    </row>
    <row r="81" spans="1:16" x14ac:dyDescent="0.2">
      <c r="A81" t="s">
        <v>8</v>
      </c>
      <c r="B81" t="s">
        <v>7</v>
      </c>
      <c r="C81" t="s">
        <v>93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f t="shared" si="1"/>
        <v>0</v>
      </c>
    </row>
    <row r="82" spans="1:16" x14ac:dyDescent="0.2">
      <c r="A82" t="s">
        <v>2</v>
      </c>
      <c r="B82" t="s">
        <v>3</v>
      </c>
      <c r="C82" t="s">
        <v>94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f t="shared" si="1"/>
        <v>0</v>
      </c>
    </row>
    <row r="83" spans="1:16" x14ac:dyDescent="0.2">
      <c r="A83" t="s">
        <v>2</v>
      </c>
      <c r="B83" t="s">
        <v>5</v>
      </c>
      <c r="C83" t="s">
        <v>94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f t="shared" si="1"/>
        <v>0</v>
      </c>
    </row>
    <row r="84" spans="1:16" x14ac:dyDescent="0.2">
      <c r="A84" t="s">
        <v>2</v>
      </c>
      <c r="B84" t="s">
        <v>6</v>
      </c>
      <c r="C84" t="s">
        <v>94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f t="shared" si="1"/>
        <v>0</v>
      </c>
    </row>
    <row r="85" spans="1:16" x14ac:dyDescent="0.2">
      <c r="A85" t="s">
        <v>2</v>
      </c>
      <c r="B85" t="s">
        <v>7</v>
      </c>
      <c r="C85" t="s">
        <v>94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f t="shared" si="1"/>
        <v>0</v>
      </c>
    </row>
    <row r="86" spans="1:16" x14ac:dyDescent="0.2">
      <c r="A86" t="s">
        <v>8</v>
      </c>
      <c r="B86" t="s">
        <v>3</v>
      </c>
      <c r="C86" t="s">
        <v>94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f t="shared" si="1"/>
        <v>0</v>
      </c>
    </row>
    <row r="87" spans="1:16" x14ac:dyDescent="0.2">
      <c r="A87" t="s">
        <v>8</v>
      </c>
      <c r="B87" t="s">
        <v>5</v>
      </c>
      <c r="C87" t="s">
        <v>94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f t="shared" si="1"/>
        <v>0</v>
      </c>
    </row>
    <row r="88" spans="1:16" x14ac:dyDescent="0.2">
      <c r="A88" t="s">
        <v>8</v>
      </c>
      <c r="B88" t="s">
        <v>6</v>
      </c>
      <c r="C88" t="s">
        <v>94</v>
      </c>
      <c r="D88">
        <v>0</v>
      </c>
      <c r="E88">
        <v>0</v>
      </c>
      <c r="F88">
        <v>0</v>
      </c>
      <c r="G88">
        <v>0</v>
      </c>
      <c r="H88">
        <v>1.0887082297972099</v>
      </c>
      <c r="I88">
        <v>0</v>
      </c>
      <c r="J88">
        <v>0</v>
      </c>
      <c r="K88">
        <v>0</v>
      </c>
      <c r="L88">
        <v>1.5008336204631201</v>
      </c>
      <c r="M88">
        <v>0</v>
      </c>
      <c r="N88">
        <v>0</v>
      </c>
      <c r="O88">
        <v>0</v>
      </c>
      <c r="P88">
        <f t="shared" si="1"/>
        <v>0</v>
      </c>
    </row>
    <row r="89" spans="1:16" x14ac:dyDescent="0.2">
      <c r="A89" t="s">
        <v>8</v>
      </c>
      <c r="B89" t="s">
        <v>7</v>
      </c>
      <c r="C89" t="s">
        <v>94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f t="shared" si="1"/>
        <v>0</v>
      </c>
    </row>
    <row r="90" spans="1:16" x14ac:dyDescent="0.2">
      <c r="A90" t="s">
        <v>2</v>
      </c>
      <c r="B90" t="s">
        <v>3</v>
      </c>
      <c r="C90" t="s">
        <v>95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f t="shared" si="1"/>
        <v>0</v>
      </c>
    </row>
    <row r="91" spans="1:16" x14ac:dyDescent="0.2">
      <c r="A91" t="s">
        <v>2</v>
      </c>
      <c r="B91" t="s">
        <v>5</v>
      </c>
      <c r="C91" t="s">
        <v>95</v>
      </c>
      <c r="D91">
        <v>0</v>
      </c>
      <c r="E91">
        <v>0</v>
      </c>
      <c r="F91">
        <v>0</v>
      </c>
      <c r="G91">
        <v>0.66413066305144997</v>
      </c>
      <c r="H91">
        <v>0.70534598428149398</v>
      </c>
      <c r="I91">
        <v>0</v>
      </c>
      <c r="J91">
        <v>0.62895687993951499</v>
      </c>
      <c r="K91">
        <v>0</v>
      </c>
      <c r="L91">
        <v>0</v>
      </c>
      <c r="M91">
        <v>0</v>
      </c>
      <c r="N91">
        <v>0.96141984100678701</v>
      </c>
      <c r="O91">
        <v>0</v>
      </c>
      <c r="P91">
        <f t="shared" si="1"/>
        <v>0</v>
      </c>
    </row>
    <row r="92" spans="1:16" x14ac:dyDescent="0.2">
      <c r="A92" t="s">
        <v>2</v>
      </c>
      <c r="B92" t="s">
        <v>6</v>
      </c>
      <c r="C92" t="s">
        <v>95</v>
      </c>
      <c r="D92">
        <v>0.64463425670958496</v>
      </c>
      <c r="E92">
        <v>0.937004250787147</v>
      </c>
      <c r="F92">
        <v>0.61864251526113201</v>
      </c>
      <c r="G92">
        <v>0.72905682767630098</v>
      </c>
      <c r="H92">
        <v>1.0087896946719299</v>
      </c>
      <c r="I92">
        <v>0.69509328209497401</v>
      </c>
      <c r="J92">
        <v>0.75066043749429001</v>
      </c>
      <c r="K92">
        <v>0.72666706739362297</v>
      </c>
      <c r="L92">
        <v>0.87282235485474902</v>
      </c>
      <c r="M92">
        <v>0.77219279109378602</v>
      </c>
      <c r="N92">
        <v>0.72226506524401002</v>
      </c>
      <c r="O92">
        <v>0.77249698797214295</v>
      </c>
      <c r="P92">
        <f t="shared" si="1"/>
        <v>0.73985863258529549</v>
      </c>
    </row>
    <row r="93" spans="1:16" x14ac:dyDescent="0.2">
      <c r="A93" t="s">
        <v>2</v>
      </c>
      <c r="B93" t="s">
        <v>7</v>
      </c>
      <c r="C93" t="s">
        <v>95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f t="shared" si="1"/>
        <v>0</v>
      </c>
    </row>
    <row r="94" spans="1:16" x14ac:dyDescent="0.2">
      <c r="A94" t="s">
        <v>8</v>
      </c>
      <c r="B94" t="s">
        <v>3</v>
      </c>
      <c r="C94" t="s">
        <v>95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f t="shared" si="1"/>
        <v>0</v>
      </c>
    </row>
    <row r="95" spans="1:16" x14ac:dyDescent="0.2">
      <c r="A95" t="s">
        <v>8</v>
      </c>
      <c r="B95" t="s">
        <v>5</v>
      </c>
      <c r="C95" t="s">
        <v>95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f t="shared" si="1"/>
        <v>0</v>
      </c>
    </row>
    <row r="96" spans="1:16" x14ac:dyDescent="0.2">
      <c r="A96" t="s">
        <v>8</v>
      </c>
      <c r="B96" t="s">
        <v>6</v>
      </c>
      <c r="C96" t="s">
        <v>95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f t="shared" si="1"/>
        <v>0</v>
      </c>
    </row>
    <row r="97" spans="1:16" x14ac:dyDescent="0.2">
      <c r="A97" t="s">
        <v>8</v>
      </c>
      <c r="B97" t="s">
        <v>7</v>
      </c>
      <c r="C97" t="s">
        <v>95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f t="shared" si="1"/>
        <v>0</v>
      </c>
    </row>
    <row r="98" spans="1:16" x14ac:dyDescent="0.2">
      <c r="A98" t="s">
        <v>2</v>
      </c>
      <c r="B98" t="s">
        <v>3</v>
      </c>
      <c r="C98" t="s">
        <v>96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f t="shared" si="1"/>
        <v>0</v>
      </c>
    </row>
    <row r="99" spans="1:16" x14ac:dyDescent="0.2">
      <c r="A99" t="s">
        <v>2</v>
      </c>
      <c r="B99" t="s">
        <v>5</v>
      </c>
      <c r="C99" t="s">
        <v>96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f t="shared" si="1"/>
        <v>0</v>
      </c>
    </row>
    <row r="100" spans="1:16" x14ac:dyDescent="0.2">
      <c r="A100" t="s">
        <v>2</v>
      </c>
      <c r="B100" t="s">
        <v>6</v>
      </c>
      <c r="C100" t="s">
        <v>96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f t="shared" si="1"/>
        <v>0</v>
      </c>
    </row>
    <row r="101" spans="1:16" x14ac:dyDescent="0.2">
      <c r="A101" t="s">
        <v>2</v>
      </c>
      <c r="B101" t="s">
        <v>7</v>
      </c>
      <c r="C101" t="s">
        <v>96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f t="shared" si="1"/>
        <v>0</v>
      </c>
    </row>
    <row r="102" spans="1:16" x14ac:dyDescent="0.2">
      <c r="A102" t="s">
        <v>8</v>
      </c>
      <c r="B102" t="s">
        <v>3</v>
      </c>
      <c r="C102" t="s">
        <v>96</v>
      </c>
      <c r="D102">
        <v>4.1613888736015197</v>
      </c>
      <c r="E102">
        <v>13.267746773890501</v>
      </c>
      <c r="F102">
        <v>0</v>
      </c>
      <c r="G102">
        <v>4.6553763759997198</v>
      </c>
      <c r="H102">
        <v>11.946926396041601</v>
      </c>
      <c r="I102">
        <v>0</v>
      </c>
      <c r="J102">
        <v>0</v>
      </c>
      <c r="K102">
        <v>0</v>
      </c>
      <c r="L102">
        <v>13.1642861990396</v>
      </c>
      <c r="M102">
        <v>5.85477451800043</v>
      </c>
      <c r="N102">
        <v>10.0741490912544</v>
      </c>
      <c r="O102">
        <v>6.1029514903990503</v>
      </c>
      <c r="P102">
        <f t="shared" si="1"/>
        <v>5.2550754470000749</v>
      </c>
    </row>
    <row r="103" spans="1:16" x14ac:dyDescent="0.2">
      <c r="A103" t="s">
        <v>8</v>
      </c>
      <c r="B103" t="s">
        <v>5</v>
      </c>
      <c r="C103" t="s">
        <v>96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f t="shared" si="1"/>
        <v>0</v>
      </c>
    </row>
    <row r="104" spans="1:16" x14ac:dyDescent="0.2">
      <c r="A104" t="s">
        <v>8</v>
      </c>
      <c r="B104" t="s">
        <v>6</v>
      </c>
      <c r="C104" t="s">
        <v>96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f t="shared" si="1"/>
        <v>0</v>
      </c>
    </row>
    <row r="105" spans="1:16" x14ac:dyDescent="0.2">
      <c r="A105" t="s">
        <v>8</v>
      </c>
      <c r="B105" t="s">
        <v>7</v>
      </c>
      <c r="C105" t="s">
        <v>96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f t="shared" si="1"/>
        <v>0</v>
      </c>
    </row>
    <row r="106" spans="1:16" x14ac:dyDescent="0.2">
      <c r="A106" t="s">
        <v>2</v>
      </c>
      <c r="B106" t="s">
        <v>3</v>
      </c>
      <c r="C106" t="s">
        <v>97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f t="shared" si="1"/>
        <v>0</v>
      </c>
    </row>
    <row r="107" spans="1:16" x14ac:dyDescent="0.2">
      <c r="A107" t="s">
        <v>2</v>
      </c>
      <c r="B107" t="s">
        <v>5</v>
      </c>
      <c r="C107" t="s">
        <v>97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f t="shared" si="1"/>
        <v>0</v>
      </c>
    </row>
    <row r="108" spans="1:16" x14ac:dyDescent="0.2">
      <c r="A108" t="s">
        <v>2</v>
      </c>
      <c r="B108" t="s">
        <v>6</v>
      </c>
      <c r="C108" t="s">
        <v>97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f t="shared" si="1"/>
        <v>0</v>
      </c>
    </row>
    <row r="109" spans="1:16" x14ac:dyDescent="0.2">
      <c r="A109" t="s">
        <v>2</v>
      </c>
      <c r="B109" t="s">
        <v>7</v>
      </c>
      <c r="C109" t="s">
        <v>97</v>
      </c>
      <c r="D109">
        <v>6.3203064524838997</v>
      </c>
      <c r="E109">
        <v>8.0629487347879394</v>
      </c>
      <c r="F109">
        <v>6.0726965610457304</v>
      </c>
      <c r="G109">
        <v>5.8292023158494697</v>
      </c>
      <c r="H109">
        <v>5.7371573929818496</v>
      </c>
      <c r="I109">
        <v>5.1982845360043397</v>
      </c>
      <c r="J109">
        <v>5.5127158064250601</v>
      </c>
      <c r="K109">
        <v>7.45699364766429</v>
      </c>
      <c r="L109">
        <v>6.6038833507999897</v>
      </c>
      <c r="M109">
        <v>6.4402493204541198</v>
      </c>
      <c r="N109">
        <v>6.2924890967782101</v>
      </c>
      <c r="O109">
        <v>6.1921018750958297</v>
      </c>
      <c r="P109">
        <f t="shared" si="1"/>
        <v>6.2422954859370199</v>
      </c>
    </row>
    <row r="110" spans="1:16" x14ac:dyDescent="0.2">
      <c r="A110" t="s">
        <v>8</v>
      </c>
      <c r="B110" t="s">
        <v>3</v>
      </c>
      <c r="C110" t="s">
        <v>97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f t="shared" si="1"/>
        <v>0</v>
      </c>
    </row>
    <row r="111" spans="1:16" x14ac:dyDescent="0.2">
      <c r="A111" t="s">
        <v>8</v>
      </c>
      <c r="B111" t="s">
        <v>5</v>
      </c>
      <c r="C111" t="s">
        <v>97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f t="shared" si="1"/>
        <v>0</v>
      </c>
    </row>
    <row r="112" spans="1:16" x14ac:dyDescent="0.2">
      <c r="A112" t="s">
        <v>8</v>
      </c>
      <c r="B112" t="s">
        <v>6</v>
      </c>
      <c r="C112" t="s">
        <v>97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f t="shared" si="1"/>
        <v>0</v>
      </c>
    </row>
    <row r="113" spans="1:16" x14ac:dyDescent="0.2">
      <c r="A113" t="s">
        <v>8</v>
      </c>
      <c r="B113" t="s">
        <v>7</v>
      </c>
      <c r="C113" t="s">
        <v>97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f t="shared" si="1"/>
        <v>0</v>
      </c>
    </row>
    <row r="114" spans="1:16" x14ac:dyDescent="0.2">
      <c r="A114" t="s">
        <v>2</v>
      </c>
      <c r="B114" t="s">
        <v>3</v>
      </c>
      <c r="C114" t="s">
        <v>98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2.8578583021354298</v>
      </c>
      <c r="J114">
        <v>0</v>
      </c>
      <c r="K114">
        <v>0</v>
      </c>
      <c r="L114">
        <v>1.2981844837143099</v>
      </c>
      <c r="M114">
        <v>0</v>
      </c>
      <c r="N114">
        <v>0</v>
      </c>
      <c r="O114">
        <v>7.2738882149702704</v>
      </c>
      <c r="P114">
        <f t="shared" si="1"/>
        <v>0</v>
      </c>
    </row>
    <row r="115" spans="1:16" x14ac:dyDescent="0.2">
      <c r="A115" t="s">
        <v>2</v>
      </c>
      <c r="B115" t="s">
        <v>5</v>
      </c>
      <c r="C115" t="s">
        <v>98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f t="shared" si="1"/>
        <v>0</v>
      </c>
    </row>
    <row r="116" spans="1:16" x14ac:dyDescent="0.2">
      <c r="A116" t="s">
        <v>2</v>
      </c>
      <c r="B116" t="s">
        <v>6</v>
      </c>
      <c r="C116" t="s">
        <v>98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f t="shared" si="1"/>
        <v>0</v>
      </c>
    </row>
    <row r="117" spans="1:16" x14ac:dyDescent="0.2">
      <c r="A117" t="s">
        <v>2</v>
      </c>
      <c r="B117" t="s">
        <v>7</v>
      </c>
      <c r="C117" t="s">
        <v>98</v>
      </c>
      <c r="D117">
        <v>786.87815333424601</v>
      </c>
      <c r="E117">
        <v>1241.6941051573399</v>
      </c>
      <c r="F117">
        <v>2823.8039008862602</v>
      </c>
      <c r="G117">
        <v>906.44096011459305</v>
      </c>
      <c r="H117">
        <v>751.56761848062195</v>
      </c>
      <c r="I117">
        <v>800.53581854466904</v>
      </c>
      <c r="J117">
        <v>2411.8131653109599</v>
      </c>
      <c r="K117">
        <v>1148.3770217403001</v>
      </c>
      <c r="L117">
        <v>815.57959382379897</v>
      </c>
      <c r="M117">
        <v>991.79839534993403</v>
      </c>
      <c r="N117">
        <v>969.04332090384401</v>
      </c>
      <c r="O117">
        <v>953.58368876475902</v>
      </c>
      <c r="P117">
        <f t="shared" si="1"/>
        <v>961.31350483430151</v>
      </c>
    </row>
    <row r="118" spans="1:16" x14ac:dyDescent="0.2">
      <c r="A118" t="s">
        <v>8</v>
      </c>
      <c r="B118" t="s">
        <v>3</v>
      </c>
      <c r="C118" t="s">
        <v>98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f t="shared" si="1"/>
        <v>0</v>
      </c>
    </row>
    <row r="119" spans="1:16" x14ac:dyDescent="0.2">
      <c r="A119" t="s">
        <v>8</v>
      </c>
      <c r="B119" t="s">
        <v>5</v>
      </c>
      <c r="C119" t="s">
        <v>98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f t="shared" si="1"/>
        <v>0</v>
      </c>
    </row>
    <row r="120" spans="1:16" x14ac:dyDescent="0.2">
      <c r="A120" t="s">
        <v>8</v>
      </c>
      <c r="B120" t="s">
        <v>6</v>
      </c>
      <c r="C120" t="s">
        <v>98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f t="shared" si="1"/>
        <v>0</v>
      </c>
    </row>
    <row r="121" spans="1:16" x14ac:dyDescent="0.2">
      <c r="A121" t="s">
        <v>8</v>
      </c>
      <c r="B121" t="s">
        <v>7</v>
      </c>
      <c r="C121" t="s">
        <v>98</v>
      </c>
      <c r="D121">
        <v>942.57162734246106</v>
      </c>
      <c r="E121">
        <v>660.94440681152696</v>
      </c>
      <c r="F121">
        <v>968.971657989459</v>
      </c>
      <c r="G121">
        <v>1302.17135217692</v>
      </c>
      <c r="H121">
        <v>1419.3058296905799</v>
      </c>
      <c r="I121">
        <v>364.892347599564</v>
      </c>
      <c r="J121">
        <v>1547.0626624816</v>
      </c>
      <c r="K121">
        <v>953.45087981796496</v>
      </c>
      <c r="L121">
        <v>937.83850214686402</v>
      </c>
      <c r="M121">
        <v>1014.0651276347</v>
      </c>
      <c r="N121">
        <v>1226.3727233735899</v>
      </c>
      <c r="O121">
        <v>876.29475099817705</v>
      </c>
      <c r="P121">
        <f t="shared" si="1"/>
        <v>961.21126890371193</v>
      </c>
    </row>
    <row r="122" spans="1:16" x14ac:dyDescent="0.2">
      <c r="A122" t="s">
        <v>2</v>
      </c>
      <c r="B122" t="s">
        <v>3</v>
      </c>
      <c r="C122" t="s">
        <v>99</v>
      </c>
      <c r="D122">
        <v>9.7232347862254809</v>
      </c>
      <c r="E122">
        <v>5.5061832366742101</v>
      </c>
      <c r="F122">
        <v>5.6438848231799499</v>
      </c>
      <c r="G122">
        <v>7.7797874960170601</v>
      </c>
      <c r="H122">
        <v>5.2793407492371198</v>
      </c>
      <c r="I122">
        <v>6.4301811798047304</v>
      </c>
      <c r="J122">
        <v>6.66083295540035</v>
      </c>
      <c r="K122">
        <v>7.4237365368777199</v>
      </c>
      <c r="L122">
        <v>3.24546120928578</v>
      </c>
      <c r="M122">
        <v>6.4248182922977604</v>
      </c>
      <c r="N122">
        <v>11.039928110627001</v>
      </c>
      <c r="O122">
        <v>6.5464993934732396</v>
      </c>
      <c r="P122">
        <f t="shared" si="1"/>
        <v>6.4883402866389854</v>
      </c>
    </row>
    <row r="123" spans="1:16" x14ac:dyDescent="0.2">
      <c r="A123" t="s">
        <v>2</v>
      </c>
      <c r="B123" t="s">
        <v>5</v>
      </c>
      <c r="C123" t="s">
        <v>99</v>
      </c>
      <c r="D123">
        <v>0</v>
      </c>
      <c r="E123">
        <v>2.7063825549195601</v>
      </c>
      <c r="F123">
        <v>0</v>
      </c>
      <c r="G123">
        <v>0</v>
      </c>
      <c r="H123">
        <v>0</v>
      </c>
      <c r="I123">
        <v>2.51639521852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f t="shared" si="1"/>
        <v>0</v>
      </c>
    </row>
    <row r="124" spans="1:16" x14ac:dyDescent="0.2">
      <c r="A124" t="s">
        <v>2</v>
      </c>
      <c r="B124" t="s">
        <v>6</v>
      </c>
      <c r="C124" t="s">
        <v>99</v>
      </c>
      <c r="D124">
        <v>0</v>
      </c>
      <c r="E124">
        <v>0</v>
      </c>
      <c r="F124">
        <v>0</v>
      </c>
      <c r="G124">
        <v>0</v>
      </c>
      <c r="H124">
        <v>1.0087896946719299</v>
      </c>
      <c r="I124">
        <v>0</v>
      </c>
      <c r="J124">
        <v>0</v>
      </c>
      <c r="K124">
        <v>0.72666706739362297</v>
      </c>
      <c r="L124">
        <v>0</v>
      </c>
      <c r="M124">
        <v>0</v>
      </c>
      <c r="N124">
        <v>0</v>
      </c>
      <c r="O124">
        <v>0.77249698797214295</v>
      </c>
      <c r="P124">
        <f t="shared" si="1"/>
        <v>0</v>
      </c>
    </row>
    <row r="125" spans="1:16" x14ac:dyDescent="0.2">
      <c r="A125" t="s">
        <v>2</v>
      </c>
      <c r="B125" t="s">
        <v>7</v>
      </c>
      <c r="C125" t="s">
        <v>99</v>
      </c>
      <c r="D125">
        <v>3349.7624198164599</v>
      </c>
      <c r="E125">
        <v>1970.3830970638001</v>
      </c>
      <c r="F125">
        <v>1484.01522210555</v>
      </c>
      <c r="G125">
        <v>820.46022595581303</v>
      </c>
      <c r="H125">
        <v>1402.01783790994</v>
      </c>
      <c r="I125">
        <v>1809.00301852951</v>
      </c>
      <c r="J125">
        <v>1347.16992519512</v>
      </c>
      <c r="K125">
        <v>1822.3028226479601</v>
      </c>
      <c r="L125">
        <v>734.68202277649902</v>
      </c>
      <c r="M125">
        <v>3166.9926033333099</v>
      </c>
      <c r="N125">
        <v>1537.72702302517</v>
      </c>
      <c r="O125">
        <v>690.419359073186</v>
      </c>
      <c r="P125">
        <f t="shared" si="1"/>
        <v>1510.8711225653601</v>
      </c>
    </row>
    <row r="126" spans="1:16" x14ac:dyDescent="0.2">
      <c r="A126" t="s">
        <v>8</v>
      </c>
      <c r="B126" t="s">
        <v>3</v>
      </c>
      <c r="C126" t="s">
        <v>99</v>
      </c>
      <c r="D126">
        <v>0</v>
      </c>
      <c r="E126">
        <v>0</v>
      </c>
      <c r="F126">
        <v>10.3674438510249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f t="shared" si="1"/>
        <v>0</v>
      </c>
    </row>
    <row r="127" spans="1:16" x14ac:dyDescent="0.2">
      <c r="A127" t="s">
        <v>8</v>
      </c>
      <c r="B127" t="s">
        <v>5</v>
      </c>
      <c r="C127" t="s">
        <v>99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f t="shared" si="1"/>
        <v>0</v>
      </c>
    </row>
    <row r="128" spans="1:16" x14ac:dyDescent="0.2">
      <c r="A128" t="s">
        <v>8</v>
      </c>
      <c r="B128" t="s">
        <v>6</v>
      </c>
      <c r="C128" t="s">
        <v>99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f t="shared" si="1"/>
        <v>0</v>
      </c>
    </row>
    <row r="129" spans="1:16" x14ac:dyDescent="0.2">
      <c r="A129" t="s">
        <v>8</v>
      </c>
      <c r="B129" t="s">
        <v>7</v>
      </c>
      <c r="C129" t="s">
        <v>99</v>
      </c>
      <c r="D129">
        <v>818.54904479740003</v>
      </c>
      <c r="E129">
        <v>733.79043014290403</v>
      </c>
      <c r="F129">
        <v>660.37177351426806</v>
      </c>
      <c r="G129">
        <v>831.36340333492296</v>
      </c>
      <c r="H129">
        <v>127.019587871141</v>
      </c>
      <c r="I129">
        <v>415.73800259294597</v>
      </c>
      <c r="J129">
        <v>197.497361167864</v>
      </c>
      <c r="K129">
        <v>649.79408146009803</v>
      </c>
      <c r="L129">
        <v>701.67989381640302</v>
      </c>
      <c r="M129">
        <v>801.012356519273</v>
      </c>
      <c r="N129">
        <v>329.53552770923</v>
      </c>
      <c r="O129">
        <v>902.671516078389</v>
      </c>
      <c r="P129">
        <f t="shared" si="1"/>
        <v>681.02583366533554</v>
      </c>
    </row>
    <row r="130" spans="1:16" x14ac:dyDescent="0.2">
      <c r="A130" t="s">
        <v>2</v>
      </c>
      <c r="B130" t="s">
        <v>3</v>
      </c>
      <c r="C130" t="s">
        <v>100</v>
      </c>
      <c r="D130">
        <v>0</v>
      </c>
      <c r="E130">
        <v>0</v>
      </c>
      <c r="F130">
        <v>2.5083932547466401</v>
      </c>
      <c r="G130">
        <v>0</v>
      </c>
      <c r="H130">
        <v>0</v>
      </c>
      <c r="I130">
        <v>2.8578583021354298</v>
      </c>
      <c r="J130">
        <v>2.9603702024001501</v>
      </c>
      <c r="K130">
        <v>0</v>
      </c>
      <c r="L130">
        <v>2.5963689674286199</v>
      </c>
      <c r="M130">
        <v>0</v>
      </c>
      <c r="N130">
        <v>0</v>
      </c>
      <c r="O130">
        <v>0</v>
      </c>
      <c r="P130">
        <f t="shared" si="1"/>
        <v>0</v>
      </c>
    </row>
    <row r="131" spans="1:16" x14ac:dyDescent="0.2">
      <c r="A131" t="s">
        <v>2</v>
      </c>
      <c r="B131" t="s">
        <v>5</v>
      </c>
      <c r="C131" t="s">
        <v>100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f t="shared" ref="P131:P194" si="2">MEDIAN(D131:O131)</f>
        <v>0</v>
      </c>
    </row>
    <row r="132" spans="1:16" x14ac:dyDescent="0.2">
      <c r="A132" t="s">
        <v>2</v>
      </c>
      <c r="B132" t="s">
        <v>6</v>
      </c>
      <c r="C132" t="s">
        <v>100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f t="shared" si="2"/>
        <v>0</v>
      </c>
    </row>
    <row r="133" spans="1:16" x14ac:dyDescent="0.2">
      <c r="A133" t="s">
        <v>2</v>
      </c>
      <c r="B133" t="s">
        <v>7</v>
      </c>
      <c r="C133" t="s">
        <v>100</v>
      </c>
      <c r="D133">
        <v>121.665899210315</v>
      </c>
      <c r="E133">
        <v>155.211763144667</v>
      </c>
      <c r="F133">
        <v>75.908707013071606</v>
      </c>
      <c r="G133">
        <v>112.21214458010201</v>
      </c>
      <c r="H133">
        <v>110.44027981489999</v>
      </c>
      <c r="I133">
        <v>239.12108865619999</v>
      </c>
      <c r="J133">
        <v>107.497958225288</v>
      </c>
      <c r="K133">
        <v>14.9139872953285</v>
      </c>
      <c r="L133">
        <v>224.532033927199</v>
      </c>
      <c r="M133">
        <v>122.364737088628</v>
      </c>
      <c r="N133">
        <v>276.86952025824098</v>
      </c>
      <c r="O133">
        <v>15.4802546877395</v>
      </c>
      <c r="P133">
        <f t="shared" si="2"/>
        <v>116.9390218952085</v>
      </c>
    </row>
    <row r="134" spans="1:16" x14ac:dyDescent="0.2">
      <c r="A134" t="s">
        <v>8</v>
      </c>
      <c r="B134" t="s">
        <v>3</v>
      </c>
      <c r="C134" t="s">
        <v>100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f t="shared" si="2"/>
        <v>0</v>
      </c>
    </row>
    <row r="135" spans="1:16" x14ac:dyDescent="0.2">
      <c r="A135" t="s">
        <v>8</v>
      </c>
      <c r="B135" t="s">
        <v>5</v>
      </c>
      <c r="C135" t="s">
        <v>100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f t="shared" si="2"/>
        <v>0</v>
      </c>
    </row>
    <row r="136" spans="1:16" x14ac:dyDescent="0.2">
      <c r="A136" t="s">
        <v>8</v>
      </c>
      <c r="B136" t="s">
        <v>6</v>
      </c>
      <c r="C136" t="s">
        <v>100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f t="shared" si="2"/>
        <v>0</v>
      </c>
    </row>
    <row r="137" spans="1:16" x14ac:dyDescent="0.2">
      <c r="A137" t="s">
        <v>8</v>
      </c>
      <c r="B137" t="s">
        <v>7</v>
      </c>
      <c r="C137" t="s">
        <v>100</v>
      </c>
      <c r="D137">
        <v>0</v>
      </c>
      <c r="E137">
        <v>7.1069291055002903</v>
      </c>
      <c r="F137">
        <v>0</v>
      </c>
      <c r="G137">
        <v>2.9797971445696101</v>
      </c>
      <c r="H137">
        <v>2.7612953885030702</v>
      </c>
      <c r="I137">
        <v>0</v>
      </c>
      <c r="J137">
        <v>0</v>
      </c>
      <c r="K137">
        <v>6.2934051473133001</v>
      </c>
      <c r="L137">
        <v>10.193896762465901</v>
      </c>
      <c r="M137">
        <v>3.3031437382237998</v>
      </c>
      <c r="N137">
        <v>11.1235621167672</v>
      </c>
      <c r="O137">
        <v>2.93075167557918</v>
      </c>
      <c r="P137">
        <f t="shared" si="2"/>
        <v>2.9552744100743951</v>
      </c>
    </row>
    <row r="138" spans="1:16" x14ac:dyDescent="0.2">
      <c r="A138" t="s">
        <v>2</v>
      </c>
      <c r="B138" t="s">
        <v>3</v>
      </c>
      <c r="C138" t="s">
        <v>101</v>
      </c>
      <c r="D138">
        <v>1.49588227480392</v>
      </c>
      <c r="E138">
        <v>1.3765458091685501</v>
      </c>
      <c r="F138">
        <v>1.25419662737332</v>
      </c>
      <c r="G138">
        <v>1.72884166578156</v>
      </c>
      <c r="H138">
        <v>1.7597802497457</v>
      </c>
      <c r="I138">
        <v>1.42892915106771</v>
      </c>
      <c r="J138">
        <v>1.48018510120007</v>
      </c>
      <c r="K138">
        <v>1.4847473073755399</v>
      </c>
      <c r="L138">
        <v>1.2981844837143099</v>
      </c>
      <c r="M138">
        <v>1.4277373982883901</v>
      </c>
      <c r="N138">
        <v>1.6984504785579999</v>
      </c>
      <c r="O138">
        <v>1.45477764299405</v>
      </c>
      <c r="P138">
        <f t="shared" si="2"/>
        <v>1.4674813720970601</v>
      </c>
    </row>
    <row r="139" spans="1:16" x14ac:dyDescent="0.2">
      <c r="A139" t="s">
        <v>2</v>
      </c>
      <c r="B139" t="s">
        <v>5</v>
      </c>
      <c r="C139" t="s">
        <v>101</v>
      </c>
      <c r="D139">
        <v>2</v>
      </c>
      <c r="E139">
        <v>2.7063825549195601</v>
      </c>
      <c r="F139">
        <v>2.7545215908312501</v>
      </c>
      <c r="G139">
        <v>2.6565226522057999</v>
      </c>
      <c r="H139">
        <v>2.8213839371259701</v>
      </c>
      <c r="I139">
        <v>2.51639521852</v>
      </c>
      <c r="J139">
        <v>2.51582751975806</v>
      </c>
      <c r="K139">
        <v>2.53048118200523</v>
      </c>
      <c r="L139">
        <v>2.7687858762176001</v>
      </c>
      <c r="M139">
        <v>2.3596396641166102</v>
      </c>
      <c r="N139">
        <v>3.8456793640271401</v>
      </c>
      <c r="O139">
        <v>2.6167945882081498</v>
      </c>
      <c r="P139">
        <f t="shared" si="2"/>
        <v>2.6366586202069748</v>
      </c>
    </row>
    <row r="140" spans="1:16" x14ac:dyDescent="0.2">
      <c r="A140" t="s">
        <v>2</v>
      </c>
      <c r="B140" t="s">
        <v>6</v>
      </c>
      <c r="C140" t="s">
        <v>101</v>
      </c>
      <c r="D140">
        <v>0</v>
      </c>
      <c r="E140">
        <v>0</v>
      </c>
      <c r="F140">
        <v>1.23728503052226</v>
      </c>
      <c r="G140">
        <v>1.4581136553526</v>
      </c>
      <c r="H140">
        <v>0</v>
      </c>
      <c r="I140">
        <v>1.39018656418994</v>
      </c>
      <c r="J140">
        <v>0</v>
      </c>
      <c r="K140">
        <v>0</v>
      </c>
      <c r="L140">
        <v>1.74564470970949</v>
      </c>
      <c r="M140">
        <v>1.54438558218757</v>
      </c>
      <c r="N140">
        <v>0</v>
      </c>
      <c r="O140">
        <v>0</v>
      </c>
      <c r="P140">
        <f t="shared" si="2"/>
        <v>0</v>
      </c>
    </row>
    <row r="141" spans="1:16" x14ac:dyDescent="0.2">
      <c r="A141" t="s">
        <v>2</v>
      </c>
      <c r="B141" t="s">
        <v>7</v>
      </c>
      <c r="C141" t="s">
        <v>101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f t="shared" si="2"/>
        <v>0</v>
      </c>
    </row>
    <row r="142" spans="1:16" x14ac:dyDescent="0.2">
      <c r="A142" t="s">
        <v>8</v>
      </c>
      <c r="B142" t="s">
        <v>3</v>
      </c>
      <c r="C142" t="s">
        <v>101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f t="shared" si="2"/>
        <v>0</v>
      </c>
    </row>
    <row r="143" spans="1:16" x14ac:dyDescent="0.2">
      <c r="A143" t="s">
        <v>8</v>
      </c>
      <c r="B143" t="s">
        <v>5</v>
      </c>
      <c r="C143" t="s">
        <v>101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f t="shared" si="2"/>
        <v>0</v>
      </c>
    </row>
    <row r="144" spans="1:16" x14ac:dyDescent="0.2">
      <c r="A144" t="s">
        <v>8</v>
      </c>
      <c r="B144" t="s">
        <v>6</v>
      </c>
      <c r="C144" t="s">
        <v>101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f t="shared" si="2"/>
        <v>0</v>
      </c>
    </row>
    <row r="145" spans="1:16" x14ac:dyDescent="0.2">
      <c r="A145" t="s">
        <v>8</v>
      </c>
      <c r="B145" t="s">
        <v>7</v>
      </c>
      <c r="C145" t="s">
        <v>101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f t="shared" si="2"/>
        <v>0</v>
      </c>
    </row>
    <row r="146" spans="1:16" x14ac:dyDescent="0.2">
      <c r="A146" t="s">
        <v>2</v>
      </c>
      <c r="B146" t="s">
        <v>3</v>
      </c>
      <c r="C146" t="s">
        <v>102</v>
      </c>
      <c r="D146">
        <v>5.98352909921568</v>
      </c>
      <c r="E146">
        <v>5.5061832366742101</v>
      </c>
      <c r="F146">
        <v>0</v>
      </c>
      <c r="G146">
        <v>3.4576833315631301</v>
      </c>
      <c r="H146">
        <v>0</v>
      </c>
      <c r="I146">
        <v>4.28678745320315</v>
      </c>
      <c r="J146">
        <v>2.9603702024001501</v>
      </c>
      <c r="K146">
        <v>2.9694946147510901</v>
      </c>
      <c r="L146">
        <v>1.2981844837143099</v>
      </c>
      <c r="M146">
        <v>2.8554747965767802</v>
      </c>
      <c r="N146">
        <v>3.39690095711601</v>
      </c>
      <c r="O146">
        <v>2.9095552859881</v>
      </c>
      <c r="P146">
        <f t="shared" si="2"/>
        <v>2.9649324085756201</v>
      </c>
    </row>
    <row r="147" spans="1:16" x14ac:dyDescent="0.2">
      <c r="A147" t="s">
        <v>2</v>
      </c>
      <c r="B147" t="s">
        <v>5</v>
      </c>
      <c r="C147" t="s">
        <v>102</v>
      </c>
      <c r="D147">
        <v>0</v>
      </c>
      <c r="E147">
        <v>0</v>
      </c>
      <c r="F147">
        <v>0</v>
      </c>
      <c r="G147">
        <v>0</v>
      </c>
      <c r="H147">
        <v>1.41069196856298</v>
      </c>
      <c r="I147">
        <v>2.51639521852</v>
      </c>
      <c r="J147">
        <v>0</v>
      </c>
      <c r="K147">
        <v>0</v>
      </c>
      <c r="L147">
        <v>0</v>
      </c>
      <c r="M147">
        <v>5.8990991602915397</v>
      </c>
      <c r="N147">
        <v>0</v>
      </c>
      <c r="O147">
        <v>0</v>
      </c>
      <c r="P147">
        <f t="shared" si="2"/>
        <v>0</v>
      </c>
    </row>
    <row r="148" spans="1:16" x14ac:dyDescent="0.2">
      <c r="A148" t="s">
        <v>2</v>
      </c>
      <c r="B148" t="s">
        <v>6</v>
      </c>
      <c r="C148" t="s">
        <v>102</v>
      </c>
      <c r="D148">
        <v>0</v>
      </c>
      <c r="E148">
        <v>0</v>
      </c>
      <c r="F148">
        <v>0</v>
      </c>
      <c r="G148">
        <v>4.3743409660578099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3.0887711643751401</v>
      </c>
      <c r="N148">
        <v>0</v>
      </c>
      <c r="O148">
        <v>10.81495783161</v>
      </c>
      <c r="P148">
        <f t="shared" si="2"/>
        <v>0</v>
      </c>
    </row>
    <row r="149" spans="1:16" x14ac:dyDescent="0.2">
      <c r="A149" t="s">
        <v>2</v>
      </c>
      <c r="B149" t="s">
        <v>7</v>
      </c>
      <c r="C149" t="s">
        <v>102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f t="shared" si="2"/>
        <v>0</v>
      </c>
    </row>
    <row r="150" spans="1:16" x14ac:dyDescent="0.2">
      <c r="A150" t="s">
        <v>8</v>
      </c>
      <c r="B150" t="s">
        <v>3</v>
      </c>
      <c r="C150" t="s">
        <v>102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8.1372686538653998</v>
      </c>
      <c r="P150">
        <f t="shared" si="2"/>
        <v>0</v>
      </c>
    </row>
    <row r="151" spans="1:16" x14ac:dyDescent="0.2">
      <c r="A151" t="s">
        <v>8</v>
      </c>
      <c r="B151" t="s">
        <v>5</v>
      </c>
      <c r="C151" t="s">
        <v>102</v>
      </c>
      <c r="D151">
        <v>102.81364062938999</v>
      </c>
      <c r="E151">
        <v>8.0170897393388802</v>
      </c>
      <c r="F151">
        <v>30.440347169692298</v>
      </c>
      <c r="G151">
        <v>1.8385777507829899</v>
      </c>
      <c r="H151">
        <v>0</v>
      </c>
      <c r="I151">
        <v>0</v>
      </c>
      <c r="J151">
        <v>9.0784366820593796</v>
      </c>
      <c r="K151">
        <v>28.671457887684799</v>
      </c>
      <c r="L151">
        <v>0</v>
      </c>
      <c r="M151">
        <v>7.26287806385574</v>
      </c>
      <c r="N151">
        <v>9.7346715653694798</v>
      </c>
      <c r="O151">
        <v>18.692859493514799</v>
      </c>
      <c r="P151">
        <f t="shared" si="2"/>
        <v>8.5477632106991308</v>
      </c>
    </row>
    <row r="152" spans="1:16" x14ac:dyDescent="0.2">
      <c r="A152" t="s">
        <v>8</v>
      </c>
      <c r="B152" t="s">
        <v>6</v>
      </c>
      <c r="C152" t="s">
        <v>102</v>
      </c>
      <c r="D152">
        <v>22.8568030515586</v>
      </c>
      <c r="E152">
        <v>6.5277774146588898</v>
      </c>
      <c r="F152">
        <v>6.7899678439317199</v>
      </c>
      <c r="G152">
        <v>0</v>
      </c>
      <c r="H152">
        <v>1.0887082297972099</v>
      </c>
      <c r="I152">
        <v>0</v>
      </c>
      <c r="J152">
        <v>6.83528987170188</v>
      </c>
      <c r="K152">
        <v>8.1009883964741096</v>
      </c>
      <c r="L152">
        <v>25.514171547873101</v>
      </c>
      <c r="M152">
        <v>0</v>
      </c>
      <c r="N152">
        <v>6.7462439799362697</v>
      </c>
      <c r="O152">
        <v>11.307150294406</v>
      </c>
      <c r="P152">
        <f t="shared" si="2"/>
        <v>6.7681059119339952</v>
      </c>
    </row>
    <row r="153" spans="1:16" x14ac:dyDescent="0.2">
      <c r="A153" t="s">
        <v>8</v>
      </c>
      <c r="B153" t="s">
        <v>7</v>
      </c>
      <c r="C153" t="s">
        <v>102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f t="shared" si="2"/>
        <v>0</v>
      </c>
    </row>
    <row r="154" spans="1:16" x14ac:dyDescent="0.2">
      <c r="A154" t="s">
        <v>2</v>
      </c>
      <c r="B154" t="s">
        <v>3</v>
      </c>
      <c r="C154" t="s">
        <v>103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f t="shared" si="2"/>
        <v>0</v>
      </c>
    </row>
    <row r="155" spans="1:16" x14ac:dyDescent="0.2">
      <c r="A155" t="s">
        <v>2</v>
      </c>
      <c r="B155" t="s">
        <v>5</v>
      </c>
      <c r="C155" t="s">
        <v>103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3.7745928277799998</v>
      </c>
      <c r="J155">
        <v>0</v>
      </c>
      <c r="K155">
        <v>0</v>
      </c>
      <c r="L155">
        <v>1.3843929381088</v>
      </c>
      <c r="M155">
        <v>0</v>
      </c>
      <c r="N155">
        <v>0</v>
      </c>
      <c r="O155">
        <v>0</v>
      </c>
      <c r="P155">
        <f t="shared" si="2"/>
        <v>0</v>
      </c>
    </row>
    <row r="156" spans="1:16" x14ac:dyDescent="0.2">
      <c r="A156" t="s">
        <v>2</v>
      </c>
      <c r="B156" t="s">
        <v>6</v>
      </c>
      <c r="C156" t="s">
        <v>103</v>
      </c>
      <c r="D156">
        <v>0</v>
      </c>
      <c r="E156">
        <v>0</v>
      </c>
      <c r="F156">
        <v>0</v>
      </c>
      <c r="G156">
        <v>1.4581136553526</v>
      </c>
      <c r="H156">
        <v>0</v>
      </c>
      <c r="I156">
        <v>4.1705596925698396</v>
      </c>
      <c r="J156">
        <v>0</v>
      </c>
      <c r="K156">
        <v>0</v>
      </c>
      <c r="L156">
        <v>1.74564470970949</v>
      </c>
      <c r="M156">
        <v>0</v>
      </c>
      <c r="N156">
        <v>0</v>
      </c>
      <c r="O156">
        <v>0</v>
      </c>
      <c r="P156">
        <f t="shared" si="2"/>
        <v>0</v>
      </c>
    </row>
    <row r="157" spans="1:16" x14ac:dyDescent="0.2">
      <c r="A157" t="s">
        <v>2</v>
      </c>
      <c r="B157" t="s">
        <v>7</v>
      </c>
      <c r="C157" t="s">
        <v>103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f t="shared" si="2"/>
        <v>0</v>
      </c>
    </row>
    <row r="158" spans="1:16" x14ac:dyDescent="0.2">
      <c r="A158" t="s">
        <v>8</v>
      </c>
      <c r="B158" t="s">
        <v>3</v>
      </c>
      <c r="C158" t="s">
        <v>103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f t="shared" si="2"/>
        <v>0</v>
      </c>
    </row>
    <row r="159" spans="1:16" x14ac:dyDescent="0.2">
      <c r="A159" t="s">
        <v>8</v>
      </c>
      <c r="B159" t="s">
        <v>5</v>
      </c>
      <c r="C159" t="s">
        <v>103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f t="shared" si="2"/>
        <v>0</v>
      </c>
    </row>
    <row r="160" spans="1:16" x14ac:dyDescent="0.2">
      <c r="A160" t="s">
        <v>8</v>
      </c>
      <c r="B160" t="s">
        <v>6</v>
      </c>
      <c r="C160" t="s">
        <v>103</v>
      </c>
      <c r="D160">
        <v>3.2652575787940901</v>
      </c>
      <c r="E160">
        <v>0</v>
      </c>
      <c r="F160">
        <v>0</v>
      </c>
      <c r="G160">
        <v>0</v>
      </c>
      <c r="H160">
        <v>2.1774164595944199</v>
      </c>
      <c r="I160">
        <v>0</v>
      </c>
      <c r="J160">
        <v>0.56960748930849003</v>
      </c>
      <c r="K160">
        <v>0.67508236637284302</v>
      </c>
      <c r="L160">
        <v>1.5008336204631201</v>
      </c>
      <c r="M160">
        <v>0</v>
      </c>
      <c r="N160">
        <v>3.37312198996813</v>
      </c>
      <c r="O160">
        <v>2.26143005888121</v>
      </c>
      <c r="P160">
        <f t="shared" si="2"/>
        <v>0.62234492784066653</v>
      </c>
    </row>
    <row r="161" spans="1:16" x14ac:dyDescent="0.2">
      <c r="A161" t="s">
        <v>8</v>
      </c>
      <c r="B161" t="s">
        <v>7</v>
      </c>
      <c r="C161" t="s">
        <v>103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f t="shared" si="2"/>
        <v>0</v>
      </c>
    </row>
    <row r="162" spans="1:16" x14ac:dyDescent="0.2">
      <c r="A162" t="s">
        <v>2</v>
      </c>
      <c r="B162" t="s">
        <v>3</v>
      </c>
      <c r="C162" t="s">
        <v>104</v>
      </c>
      <c r="D162">
        <v>28.4217632212744</v>
      </c>
      <c r="E162">
        <v>17.895095519191202</v>
      </c>
      <c r="F162">
        <v>31.354915684333001</v>
      </c>
      <c r="G162">
        <v>589.88077636467096</v>
      </c>
      <c r="H162">
        <v>19.357582747202802</v>
      </c>
      <c r="I162">
        <v>180.04507303453201</v>
      </c>
      <c r="J162">
        <v>592.66611452051097</v>
      </c>
      <c r="K162">
        <v>124.71877381954501</v>
      </c>
      <c r="L162">
        <v>54.523748316001097</v>
      </c>
      <c r="M162">
        <v>119.929941456224</v>
      </c>
      <c r="N162">
        <v>451.78782729642899</v>
      </c>
      <c r="O162">
        <v>324.70636991627299</v>
      </c>
      <c r="P162">
        <f t="shared" si="2"/>
        <v>122.3243576378845</v>
      </c>
    </row>
    <row r="163" spans="1:16" x14ac:dyDescent="0.2">
      <c r="A163" t="s">
        <v>2</v>
      </c>
      <c r="B163" t="s">
        <v>5</v>
      </c>
      <c r="C163" t="s">
        <v>104</v>
      </c>
      <c r="D163">
        <v>12</v>
      </c>
      <c r="E163">
        <v>14.885104052057599</v>
      </c>
      <c r="F163">
        <v>12.3953471587406</v>
      </c>
      <c r="G163">
        <v>34.534794478675401</v>
      </c>
      <c r="H163">
        <v>5.64276787425195</v>
      </c>
      <c r="I163">
        <v>125.819760926</v>
      </c>
      <c r="J163">
        <v>14.466008238608801</v>
      </c>
      <c r="K163">
        <v>14.550266796530099</v>
      </c>
      <c r="L163">
        <v>5.5375717524352099</v>
      </c>
      <c r="M163">
        <v>99.104865892897905</v>
      </c>
      <c r="N163">
        <v>22.1126563431561</v>
      </c>
      <c r="O163">
        <v>15.0465688821968</v>
      </c>
      <c r="P163">
        <f t="shared" si="2"/>
        <v>14.717685424293849</v>
      </c>
    </row>
    <row r="164" spans="1:16" x14ac:dyDescent="0.2">
      <c r="A164" t="s">
        <v>2</v>
      </c>
      <c r="B164" t="s">
        <v>6</v>
      </c>
      <c r="C164" t="s">
        <v>104</v>
      </c>
      <c r="D164">
        <v>2.5785370268383399</v>
      </c>
      <c r="E164">
        <v>7.4960340062971804</v>
      </c>
      <c r="F164">
        <v>7.4237101831335801</v>
      </c>
      <c r="G164">
        <v>138.520797258497</v>
      </c>
      <c r="H164">
        <v>10.087896946719299</v>
      </c>
      <c r="I164">
        <v>150.69622355819001</v>
      </c>
      <c r="J164">
        <v>9.0079252499314908</v>
      </c>
      <c r="K164">
        <v>8.7200048087234805</v>
      </c>
      <c r="L164">
        <v>10.4738682582569</v>
      </c>
      <c r="M164">
        <v>133.43491430100599</v>
      </c>
      <c r="N164">
        <v>8.6671807829281207</v>
      </c>
      <c r="O164">
        <v>138.12246144941901</v>
      </c>
      <c r="P164">
        <f t="shared" si="2"/>
        <v>9.547911098325395</v>
      </c>
    </row>
    <row r="165" spans="1:16" x14ac:dyDescent="0.2">
      <c r="A165" t="s">
        <v>2</v>
      </c>
      <c r="B165" t="s">
        <v>7</v>
      </c>
      <c r="C165" t="s">
        <v>104</v>
      </c>
      <c r="D165">
        <v>6.3203064524838997</v>
      </c>
      <c r="E165">
        <v>8.0629487347879394</v>
      </c>
      <c r="F165">
        <v>6.0726965610457304</v>
      </c>
      <c r="G165">
        <v>5.8292023158494697</v>
      </c>
      <c r="H165">
        <v>5.7371573929818496</v>
      </c>
      <c r="I165">
        <v>5.1982845360043397</v>
      </c>
      <c r="J165">
        <v>5.5127158064250601</v>
      </c>
      <c r="K165">
        <v>7.45699364766429</v>
      </c>
      <c r="L165">
        <v>6.6038833507999897</v>
      </c>
      <c r="M165">
        <v>6.4402493204541198</v>
      </c>
      <c r="N165">
        <v>6.2924890967782101</v>
      </c>
      <c r="O165">
        <v>6.1921018750958297</v>
      </c>
      <c r="P165">
        <f t="shared" si="2"/>
        <v>6.2422954859370199</v>
      </c>
    </row>
    <row r="166" spans="1:16" x14ac:dyDescent="0.2">
      <c r="A166" t="s">
        <v>8</v>
      </c>
      <c r="B166" t="s">
        <v>3</v>
      </c>
      <c r="C166" t="s">
        <v>104</v>
      </c>
      <c r="D166">
        <v>169.22981419312799</v>
      </c>
      <c r="E166">
        <v>311.60250994680001</v>
      </c>
      <c r="F166">
        <v>92.155056453555005</v>
      </c>
      <c r="G166">
        <v>24.828674005331798</v>
      </c>
      <c r="H166">
        <v>96.969219247870996</v>
      </c>
      <c r="I166">
        <v>27.648957461352101</v>
      </c>
      <c r="J166">
        <v>95.196329393759299</v>
      </c>
      <c r="K166">
        <v>311.80890543756499</v>
      </c>
      <c r="L166">
        <v>89.141023690640196</v>
      </c>
      <c r="M166">
        <v>95.042506342207005</v>
      </c>
      <c r="N166">
        <v>81.768510124015506</v>
      </c>
      <c r="O166">
        <v>99.071245860811302</v>
      </c>
      <c r="P166">
        <f t="shared" si="2"/>
        <v>95.119417867983145</v>
      </c>
    </row>
    <row r="167" spans="1:16" x14ac:dyDescent="0.2">
      <c r="A167" t="s">
        <v>8</v>
      </c>
      <c r="B167" t="s">
        <v>5</v>
      </c>
      <c r="C167" t="s">
        <v>104</v>
      </c>
      <c r="D167">
        <v>445.52577606069099</v>
      </c>
      <c r="E167">
        <v>75.681327139358999</v>
      </c>
      <c r="F167">
        <v>102.780936914137</v>
      </c>
      <c r="G167">
        <v>18.3857775078299</v>
      </c>
      <c r="H167">
        <v>16.655280984394501</v>
      </c>
      <c r="I167">
        <v>1.52057779968424</v>
      </c>
      <c r="J167">
        <v>85.700442278640494</v>
      </c>
      <c r="K167">
        <v>225.54880204978701</v>
      </c>
      <c r="L167">
        <v>141.79911030610799</v>
      </c>
      <c r="M167">
        <v>53.745297672532502</v>
      </c>
      <c r="N167">
        <v>91.895299577087897</v>
      </c>
      <c r="O167">
        <v>121.33365162154099</v>
      </c>
      <c r="P167">
        <f t="shared" si="2"/>
        <v>88.797870927864196</v>
      </c>
    </row>
    <row r="168" spans="1:16" x14ac:dyDescent="0.2">
      <c r="A168" t="s">
        <v>8</v>
      </c>
      <c r="B168" t="s">
        <v>6</v>
      </c>
      <c r="C168" t="s">
        <v>104</v>
      </c>
      <c r="D168">
        <v>32.108366191475199</v>
      </c>
      <c r="E168">
        <v>62.013885439259496</v>
      </c>
      <c r="F168">
        <v>29.423193990370802</v>
      </c>
      <c r="G168">
        <v>1.14999408697707</v>
      </c>
      <c r="H168">
        <v>35.927371583307902</v>
      </c>
      <c r="I168">
        <v>2.1503340489551301</v>
      </c>
      <c r="J168">
        <v>33.606841869200899</v>
      </c>
      <c r="K168">
        <v>39.829859615997698</v>
      </c>
      <c r="L168">
        <v>170.19453256051801</v>
      </c>
      <c r="M168">
        <v>10.781544527526901</v>
      </c>
      <c r="N168">
        <v>33.169032901353297</v>
      </c>
      <c r="O168">
        <v>138.39951960353</v>
      </c>
      <c r="P168">
        <f t="shared" si="2"/>
        <v>33.387937385277098</v>
      </c>
    </row>
    <row r="169" spans="1:16" x14ac:dyDescent="0.2">
      <c r="A169" t="s">
        <v>8</v>
      </c>
      <c r="B169" t="s">
        <v>7</v>
      </c>
      <c r="C169" t="s">
        <v>104</v>
      </c>
      <c r="D169">
        <v>0</v>
      </c>
      <c r="E169">
        <v>0</v>
      </c>
      <c r="F169">
        <v>6.3958525279832203</v>
      </c>
      <c r="G169">
        <v>0</v>
      </c>
      <c r="H169">
        <v>0</v>
      </c>
      <c r="I169">
        <v>0</v>
      </c>
      <c r="J169">
        <v>5.9847685202383101</v>
      </c>
      <c r="K169">
        <v>0</v>
      </c>
      <c r="L169">
        <v>0</v>
      </c>
      <c r="M169">
        <v>0</v>
      </c>
      <c r="N169">
        <v>0</v>
      </c>
      <c r="O169">
        <v>0</v>
      </c>
      <c r="P169">
        <f t="shared" si="2"/>
        <v>0</v>
      </c>
    </row>
    <row r="170" spans="1:16" x14ac:dyDescent="0.2">
      <c r="A170" t="s">
        <v>2</v>
      </c>
      <c r="B170" t="s">
        <v>3</v>
      </c>
      <c r="C170" t="s">
        <v>105</v>
      </c>
      <c r="D170">
        <v>0</v>
      </c>
      <c r="E170">
        <v>0</v>
      </c>
      <c r="F170">
        <v>0</v>
      </c>
      <c r="G170">
        <v>13.830733326252499</v>
      </c>
      <c r="H170">
        <v>0</v>
      </c>
      <c r="I170">
        <v>10.002504057474001</v>
      </c>
      <c r="J170">
        <v>10.361295708400499</v>
      </c>
      <c r="K170">
        <v>0</v>
      </c>
      <c r="L170">
        <v>0</v>
      </c>
      <c r="M170">
        <v>0</v>
      </c>
      <c r="N170">
        <v>0</v>
      </c>
      <c r="O170">
        <v>0</v>
      </c>
      <c r="P170">
        <f t="shared" si="2"/>
        <v>0</v>
      </c>
    </row>
    <row r="171" spans="1:16" x14ac:dyDescent="0.2">
      <c r="A171" t="s">
        <v>2</v>
      </c>
      <c r="B171" t="s">
        <v>5</v>
      </c>
      <c r="C171" t="s">
        <v>105</v>
      </c>
      <c r="D171">
        <v>0</v>
      </c>
      <c r="E171">
        <v>0</v>
      </c>
      <c r="F171">
        <v>0</v>
      </c>
      <c r="G171">
        <v>1.3282613261028999</v>
      </c>
      <c r="H171">
        <v>0</v>
      </c>
      <c r="I171">
        <v>1.25819760926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f t="shared" si="2"/>
        <v>0</v>
      </c>
    </row>
    <row r="172" spans="1:16" x14ac:dyDescent="0.2">
      <c r="A172" t="s">
        <v>2</v>
      </c>
      <c r="B172" t="s">
        <v>6</v>
      </c>
      <c r="C172" t="s">
        <v>105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2.7803731283798898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3.08998795188857</v>
      </c>
      <c r="P172">
        <f t="shared" si="2"/>
        <v>0</v>
      </c>
    </row>
    <row r="173" spans="1:16" x14ac:dyDescent="0.2">
      <c r="A173" t="s">
        <v>2</v>
      </c>
      <c r="B173" t="s">
        <v>7</v>
      </c>
      <c r="C173" t="s">
        <v>105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f t="shared" si="2"/>
        <v>0</v>
      </c>
    </row>
    <row r="174" spans="1:16" x14ac:dyDescent="0.2">
      <c r="A174" t="s">
        <v>8</v>
      </c>
      <c r="B174" t="s">
        <v>3</v>
      </c>
      <c r="C174" t="s">
        <v>105</v>
      </c>
      <c r="D174">
        <v>0</v>
      </c>
      <c r="E174">
        <v>0</v>
      </c>
      <c r="F174">
        <v>6.9116292340166297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f t="shared" si="2"/>
        <v>0</v>
      </c>
    </row>
    <row r="175" spans="1:16" x14ac:dyDescent="0.2">
      <c r="A175" t="s">
        <v>8</v>
      </c>
      <c r="B175" t="s">
        <v>5</v>
      </c>
      <c r="C175" t="s">
        <v>105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f t="shared" si="2"/>
        <v>0</v>
      </c>
    </row>
    <row r="176" spans="1:16" x14ac:dyDescent="0.2">
      <c r="A176" t="s">
        <v>8</v>
      </c>
      <c r="B176" t="s">
        <v>6</v>
      </c>
      <c r="C176" t="s">
        <v>105</v>
      </c>
      <c r="D176">
        <v>12.335417157082301</v>
      </c>
      <c r="E176">
        <v>3.26388870732944</v>
      </c>
      <c r="F176">
        <v>1.1316613073219499</v>
      </c>
      <c r="G176">
        <v>0</v>
      </c>
      <c r="H176">
        <v>0</v>
      </c>
      <c r="I176">
        <v>1.07516702447756</v>
      </c>
      <c r="J176">
        <v>1.70882246792547</v>
      </c>
      <c r="K176">
        <v>2.0252470991185199</v>
      </c>
      <c r="L176">
        <v>3.0016672409262402</v>
      </c>
      <c r="M176">
        <v>0</v>
      </c>
      <c r="N176">
        <v>12.3681139632165</v>
      </c>
      <c r="O176">
        <v>3.3921450883218198</v>
      </c>
      <c r="P176">
        <f t="shared" si="2"/>
        <v>1.8670347835219949</v>
      </c>
    </row>
    <row r="177" spans="1:16" x14ac:dyDescent="0.2">
      <c r="A177" t="s">
        <v>8</v>
      </c>
      <c r="B177" t="s">
        <v>7</v>
      </c>
      <c r="C177" t="s">
        <v>105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f t="shared" si="2"/>
        <v>0</v>
      </c>
    </row>
    <row r="178" spans="1:16" x14ac:dyDescent="0.2">
      <c r="A178" t="s">
        <v>2</v>
      </c>
      <c r="B178" t="s">
        <v>3</v>
      </c>
      <c r="C178" t="s">
        <v>106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f t="shared" si="2"/>
        <v>0</v>
      </c>
    </row>
    <row r="179" spans="1:16" x14ac:dyDescent="0.2">
      <c r="A179" t="s">
        <v>2</v>
      </c>
      <c r="B179" t="s">
        <v>5</v>
      </c>
      <c r="C179" t="s">
        <v>106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f t="shared" si="2"/>
        <v>0</v>
      </c>
    </row>
    <row r="180" spans="1:16" x14ac:dyDescent="0.2">
      <c r="A180" t="s">
        <v>2</v>
      </c>
      <c r="B180" t="s">
        <v>6</v>
      </c>
      <c r="C180" t="s">
        <v>106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f t="shared" si="2"/>
        <v>0</v>
      </c>
    </row>
    <row r="181" spans="1:16" x14ac:dyDescent="0.2">
      <c r="A181" t="s">
        <v>2</v>
      </c>
      <c r="B181" t="s">
        <v>7</v>
      </c>
      <c r="C181" t="s">
        <v>106</v>
      </c>
      <c r="D181">
        <v>4.2135271011451803</v>
      </c>
      <c r="E181">
        <v>5.3752857182774001</v>
      </c>
      <c r="F181">
        <v>4.0484542528695497</v>
      </c>
      <c r="G181">
        <v>3.8861251618957899</v>
      </c>
      <c r="H181">
        <v>3.8247620333922399</v>
      </c>
      <c r="I181">
        <v>3.4655143601953302</v>
      </c>
      <c r="J181">
        <v>4.59393902654723</v>
      </c>
      <c r="K181">
        <v>4.9713166701201104</v>
      </c>
      <c r="L181">
        <v>3.30194167539999</v>
      </c>
      <c r="M181">
        <v>4.2934888132205398</v>
      </c>
      <c r="N181">
        <v>5.2437514014636699</v>
      </c>
      <c r="O181">
        <v>3.0960509375479099</v>
      </c>
      <c r="P181">
        <f t="shared" si="2"/>
        <v>4.1309906770073646</v>
      </c>
    </row>
    <row r="182" spans="1:16" x14ac:dyDescent="0.2">
      <c r="A182" t="s">
        <v>8</v>
      </c>
      <c r="B182" t="s">
        <v>3</v>
      </c>
      <c r="C182" t="s">
        <v>106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f t="shared" si="2"/>
        <v>0</v>
      </c>
    </row>
    <row r="183" spans="1:16" x14ac:dyDescent="0.2">
      <c r="A183" t="s">
        <v>8</v>
      </c>
      <c r="B183" t="s">
        <v>5</v>
      </c>
      <c r="C183" t="s">
        <v>106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f t="shared" si="2"/>
        <v>0</v>
      </c>
    </row>
    <row r="184" spans="1:16" x14ac:dyDescent="0.2">
      <c r="A184" t="s">
        <v>8</v>
      </c>
      <c r="B184" t="s">
        <v>6</v>
      </c>
      <c r="C184" t="s">
        <v>106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f t="shared" si="2"/>
        <v>0</v>
      </c>
    </row>
    <row r="185" spans="1:16" x14ac:dyDescent="0.2">
      <c r="A185" t="s">
        <v>8</v>
      </c>
      <c r="B185" t="s">
        <v>7</v>
      </c>
      <c r="C185" t="s">
        <v>106</v>
      </c>
      <c r="D185">
        <v>4.4096807995948204</v>
      </c>
      <c r="E185">
        <v>5.3301968291252102</v>
      </c>
      <c r="F185">
        <v>4.7968893959874199</v>
      </c>
      <c r="G185">
        <v>4.9663385069398398</v>
      </c>
      <c r="H185">
        <v>4.6021681851564198</v>
      </c>
      <c r="I185">
        <v>2.9909208819636399</v>
      </c>
      <c r="J185">
        <v>3.98983570554467</v>
      </c>
      <c r="K185">
        <v>6.2934051473133001</v>
      </c>
      <c r="L185">
        <v>5.66328730569969</v>
      </c>
      <c r="M185">
        <v>4.9547156073357099</v>
      </c>
      <c r="N185">
        <v>4.1713357937877298</v>
      </c>
      <c r="O185">
        <v>2.93075167557918</v>
      </c>
      <c r="P185">
        <f t="shared" si="2"/>
        <v>4.6995287905719199</v>
      </c>
    </row>
    <row r="186" spans="1:16" x14ac:dyDescent="0.2">
      <c r="A186" t="s">
        <v>2</v>
      </c>
      <c r="B186" t="s">
        <v>3</v>
      </c>
      <c r="C186" t="s">
        <v>107</v>
      </c>
      <c r="D186">
        <v>4.48764682441176</v>
      </c>
      <c r="E186">
        <v>9.6358206641798798</v>
      </c>
      <c r="F186">
        <v>15.050359528479801</v>
      </c>
      <c r="G186">
        <v>8.6442083289078493</v>
      </c>
      <c r="H186">
        <v>0</v>
      </c>
      <c r="I186">
        <v>2.8578583021354298</v>
      </c>
      <c r="J186">
        <v>34.044257327601798</v>
      </c>
      <c r="K186">
        <v>7.4237365368777199</v>
      </c>
      <c r="L186">
        <v>0</v>
      </c>
      <c r="M186">
        <v>7.1386869914419497</v>
      </c>
      <c r="N186">
        <v>10.190702871348</v>
      </c>
      <c r="O186">
        <v>7.2738882149702704</v>
      </c>
      <c r="P186">
        <f t="shared" si="2"/>
        <v>7.3488123759239947</v>
      </c>
    </row>
    <row r="187" spans="1:16" x14ac:dyDescent="0.2">
      <c r="A187" t="s">
        <v>2</v>
      </c>
      <c r="B187" t="s">
        <v>5</v>
      </c>
      <c r="C187" t="s">
        <v>107</v>
      </c>
      <c r="D187">
        <v>8</v>
      </c>
      <c r="E187">
        <v>12.178721497138</v>
      </c>
      <c r="F187">
        <v>5.5090431816625101</v>
      </c>
      <c r="G187">
        <v>0</v>
      </c>
      <c r="H187">
        <v>0</v>
      </c>
      <c r="I187">
        <v>2.51639521852</v>
      </c>
      <c r="J187">
        <v>5.0316550395161199</v>
      </c>
      <c r="K187">
        <v>5.0609623640104697</v>
      </c>
      <c r="L187">
        <v>0</v>
      </c>
      <c r="M187">
        <v>4.7192793282332302</v>
      </c>
      <c r="N187">
        <v>7.6913587280542899</v>
      </c>
      <c r="O187">
        <v>9.1587810587285308</v>
      </c>
      <c r="P187">
        <f t="shared" si="2"/>
        <v>5.0463087017632944</v>
      </c>
    </row>
    <row r="188" spans="1:16" x14ac:dyDescent="0.2">
      <c r="A188" t="s">
        <v>2</v>
      </c>
      <c r="B188" t="s">
        <v>6</v>
      </c>
      <c r="C188" t="s">
        <v>107</v>
      </c>
      <c r="D188">
        <v>18.0497591878684</v>
      </c>
      <c r="E188">
        <v>22.4881020188915</v>
      </c>
      <c r="F188">
        <v>4.9491401220890499</v>
      </c>
      <c r="G188">
        <v>0</v>
      </c>
      <c r="H188">
        <v>2.01757938934387</v>
      </c>
      <c r="I188">
        <v>5.5607462567597903</v>
      </c>
      <c r="J188">
        <v>6.0052834999543201</v>
      </c>
      <c r="K188">
        <v>46.9911365403429</v>
      </c>
      <c r="L188">
        <v>0</v>
      </c>
      <c r="M188">
        <v>6.17754232875029</v>
      </c>
      <c r="N188">
        <v>47.669494306104603</v>
      </c>
      <c r="O188">
        <v>0</v>
      </c>
      <c r="P188">
        <f t="shared" si="2"/>
        <v>5.7830148783570552</v>
      </c>
    </row>
    <row r="189" spans="1:16" x14ac:dyDescent="0.2">
      <c r="A189" t="s">
        <v>2</v>
      </c>
      <c r="B189" t="s">
        <v>7</v>
      </c>
      <c r="C189" t="s">
        <v>107</v>
      </c>
      <c r="D189">
        <v>9.4804596787258504</v>
      </c>
      <c r="E189">
        <v>0</v>
      </c>
      <c r="F189">
        <v>6.0726965610457304</v>
      </c>
      <c r="G189">
        <v>2.91460115792473</v>
      </c>
      <c r="H189">
        <v>2.8685786964909199</v>
      </c>
      <c r="I189">
        <v>0</v>
      </c>
      <c r="J189">
        <v>2.75635790321253</v>
      </c>
      <c r="K189">
        <v>7.45699364766429</v>
      </c>
      <c r="L189">
        <v>0</v>
      </c>
      <c r="M189">
        <v>3.2201246602270599</v>
      </c>
      <c r="N189">
        <v>3.1462445483891002</v>
      </c>
      <c r="O189">
        <v>0</v>
      </c>
      <c r="P189">
        <f t="shared" si="2"/>
        <v>2.8915899272078249</v>
      </c>
    </row>
    <row r="190" spans="1:16" x14ac:dyDescent="0.2">
      <c r="A190" t="s">
        <v>8</v>
      </c>
      <c r="B190" t="s">
        <v>3</v>
      </c>
      <c r="C190" t="s">
        <v>107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1.67902484854241</v>
      </c>
      <c r="O190">
        <v>0</v>
      </c>
      <c r="P190">
        <f t="shared" si="2"/>
        <v>0</v>
      </c>
    </row>
    <row r="191" spans="1:16" x14ac:dyDescent="0.2">
      <c r="A191" t="s">
        <v>8</v>
      </c>
      <c r="B191" t="s">
        <v>5</v>
      </c>
      <c r="C191" t="s">
        <v>107</v>
      </c>
      <c r="D191">
        <v>0</v>
      </c>
      <c r="E191">
        <v>2.0042724348347201</v>
      </c>
      <c r="F191">
        <v>0</v>
      </c>
      <c r="G191">
        <v>0</v>
      </c>
      <c r="H191">
        <v>1.1566167350273999</v>
      </c>
      <c r="I191">
        <v>0</v>
      </c>
      <c r="J191">
        <v>0</v>
      </c>
      <c r="K191">
        <v>0</v>
      </c>
      <c r="L191">
        <v>2.2870824242920702</v>
      </c>
      <c r="M191">
        <v>0</v>
      </c>
      <c r="N191">
        <v>0</v>
      </c>
      <c r="O191">
        <v>1.6993508630467999</v>
      </c>
      <c r="P191">
        <f t="shared" si="2"/>
        <v>0</v>
      </c>
    </row>
    <row r="192" spans="1:16" x14ac:dyDescent="0.2">
      <c r="A192" t="s">
        <v>8</v>
      </c>
      <c r="B192" t="s">
        <v>6</v>
      </c>
      <c r="C192" t="s">
        <v>107</v>
      </c>
      <c r="D192">
        <v>4.3536767717254499</v>
      </c>
      <c r="E192">
        <v>6.5277774146588898</v>
      </c>
      <c r="F192">
        <v>0</v>
      </c>
      <c r="G192">
        <v>0</v>
      </c>
      <c r="H192">
        <v>6.5322493787832601</v>
      </c>
      <c r="I192">
        <v>0</v>
      </c>
      <c r="J192">
        <v>4.5568599144679203</v>
      </c>
      <c r="K192">
        <v>5.4006589309827397</v>
      </c>
      <c r="L192">
        <v>13.507502584168099</v>
      </c>
      <c r="M192">
        <v>0</v>
      </c>
      <c r="N192">
        <v>6.7462439799362697</v>
      </c>
      <c r="O192">
        <v>4.5228601177624297</v>
      </c>
      <c r="P192">
        <f t="shared" si="2"/>
        <v>4.539860016115175</v>
      </c>
    </row>
    <row r="193" spans="1:16" x14ac:dyDescent="0.2">
      <c r="A193" t="s">
        <v>8</v>
      </c>
      <c r="B193" t="s">
        <v>7</v>
      </c>
      <c r="C193" t="s">
        <v>107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f t="shared" si="2"/>
        <v>0</v>
      </c>
    </row>
    <row r="194" spans="1:16" x14ac:dyDescent="0.2">
      <c r="A194" t="s">
        <v>2</v>
      </c>
      <c r="B194" t="s">
        <v>3</v>
      </c>
      <c r="C194" t="s">
        <v>108</v>
      </c>
      <c r="D194">
        <v>29442.827555615699</v>
      </c>
      <c r="E194">
        <v>29768.261513024401</v>
      </c>
      <c r="F194">
        <v>30685.592709051602</v>
      </c>
      <c r="G194">
        <v>25945.303153176399</v>
      </c>
      <c r="H194">
        <v>26398.463526435298</v>
      </c>
      <c r="I194">
        <v>28125.017117135099</v>
      </c>
      <c r="J194">
        <v>27658.985547880999</v>
      </c>
      <c r="K194">
        <v>29223.6626311072</v>
      </c>
      <c r="L194">
        <v>31951.7824022272</v>
      </c>
      <c r="M194">
        <v>29524.181659205598</v>
      </c>
      <c r="N194">
        <v>25778.515270008898</v>
      </c>
      <c r="O194">
        <v>28633.782213947001</v>
      </c>
      <c r="P194">
        <f t="shared" si="2"/>
        <v>28928.722422527098</v>
      </c>
    </row>
    <row r="195" spans="1:16" x14ac:dyDescent="0.2">
      <c r="A195" t="s">
        <v>2</v>
      </c>
      <c r="B195" t="s">
        <v>5</v>
      </c>
      <c r="C195" t="s">
        <v>108</v>
      </c>
      <c r="D195">
        <v>32137.332999999999</v>
      </c>
      <c r="E195">
        <v>33504.5649706556</v>
      </c>
      <c r="F195">
        <v>34100.518212149997</v>
      </c>
      <c r="G195">
        <v>32887.307684959902</v>
      </c>
      <c r="H195">
        <v>34928.262915665699</v>
      </c>
      <c r="I195">
        <v>31152.553410268501</v>
      </c>
      <c r="J195">
        <v>29636.8674454061</v>
      </c>
      <c r="K195">
        <v>31326.9352905786</v>
      </c>
      <c r="L195">
        <v>36270.633975602199</v>
      </c>
      <c r="M195">
        <v>37708.6149217602</v>
      </c>
      <c r="N195">
        <v>34262.759756424799</v>
      </c>
      <c r="O195">
        <v>31847.698535787302</v>
      </c>
      <c r="P195">
        <f t="shared" ref="P195:P258" si="3">MEDIAN(D195:O195)</f>
        <v>33195.936327807751</v>
      </c>
    </row>
    <row r="196" spans="1:16" x14ac:dyDescent="0.2">
      <c r="A196" t="s">
        <v>2</v>
      </c>
      <c r="B196" t="s">
        <v>6</v>
      </c>
      <c r="C196" t="s">
        <v>108</v>
      </c>
      <c r="D196">
        <v>33863.497447053</v>
      </c>
      <c r="E196">
        <v>29927.291163107901</v>
      </c>
      <c r="F196">
        <v>34469.523665319699</v>
      </c>
      <c r="G196">
        <v>33634.793750205499</v>
      </c>
      <c r="H196">
        <v>33539.567309242098</v>
      </c>
      <c r="I196">
        <v>35176.353565824102</v>
      </c>
      <c r="J196">
        <v>34463.8216159902</v>
      </c>
      <c r="K196">
        <v>33524.5429560712</v>
      </c>
      <c r="L196">
        <v>36742.911149653803</v>
      </c>
      <c r="M196">
        <v>35797.313409525697</v>
      </c>
      <c r="N196">
        <v>33321.458054086099</v>
      </c>
      <c r="O196">
        <v>35638.891066848701</v>
      </c>
      <c r="P196">
        <f t="shared" si="3"/>
        <v>34163.659531521596</v>
      </c>
    </row>
    <row r="197" spans="1:16" x14ac:dyDescent="0.2">
      <c r="A197" t="s">
        <v>2</v>
      </c>
      <c r="B197" t="s">
        <v>7</v>
      </c>
      <c r="C197" t="s">
        <v>108</v>
      </c>
      <c r="D197">
        <v>894.32336302647195</v>
      </c>
      <c r="E197">
        <v>1039.11251819579</v>
      </c>
      <c r="F197">
        <v>484.29755074339698</v>
      </c>
      <c r="G197">
        <v>316.23422563483399</v>
      </c>
      <c r="H197">
        <v>364.30949445434698</v>
      </c>
      <c r="I197">
        <v>1008.25069143391</v>
      </c>
      <c r="J197">
        <v>796.12803185669304</v>
      </c>
      <c r="K197">
        <v>1008.09232874361</v>
      </c>
      <c r="L197">
        <v>1927.5084530147401</v>
      </c>
      <c r="M197">
        <v>870.64120500889101</v>
      </c>
      <c r="N197">
        <v>850.66586977070403</v>
      </c>
      <c r="O197">
        <v>837.09477223951797</v>
      </c>
      <c r="P197">
        <f t="shared" si="3"/>
        <v>860.65353738979752</v>
      </c>
    </row>
    <row r="198" spans="1:16" x14ac:dyDescent="0.2">
      <c r="A198" t="s">
        <v>8</v>
      </c>
      <c r="B198" t="s">
        <v>3</v>
      </c>
      <c r="C198" t="s">
        <v>108</v>
      </c>
      <c r="D198">
        <v>21090.612330449501</v>
      </c>
      <c r="E198">
        <v>19419.242795984999</v>
      </c>
      <c r="F198">
        <v>23604.365772372399</v>
      </c>
      <c r="G198">
        <v>18101.655142012201</v>
      </c>
      <c r="H198">
        <v>20400.372398440701</v>
      </c>
      <c r="I198">
        <v>18771.515273376401</v>
      </c>
      <c r="J198">
        <v>19506.679856075199</v>
      </c>
      <c r="K198">
        <v>18595.803414287999</v>
      </c>
      <c r="L198">
        <v>14364.1168554664</v>
      </c>
      <c r="M198">
        <v>19995.030774724401</v>
      </c>
      <c r="N198">
        <v>21771.9152110494</v>
      </c>
      <c r="O198">
        <v>20842.596498294501</v>
      </c>
      <c r="P198">
        <f t="shared" si="3"/>
        <v>19750.8553153998</v>
      </c>
    </row>
    <row r="199" spans="1:16" x14ac:dyDescent="0.2">
      <c r="A199" t="s">
        <v>8</v>
      </c>
      <c r="B199" t="s">
        <v>5</v>
      </c>
      <c r="C199" t="s">
        <v>108</v>
      </c>
      <c r="D199">
        <v>33677.179175049103</v>
      </c>
      <c r="E199">
        <v>36940.612162748999</v>
      </c>
      <c r="F199">
        <v>38288.883676556201</v>
      </c>
      <c r="G199">
        <v>39314.614811690401</v>
      </c>
      <c r="H199">
        <v>40128.046505398401</v>
      </c>
      <c r="I199">
        <v>39300.347458231699</v>
      </c>
      <c r="J199">
        <v>38825.145261927202</v>
      </c>
      <c r="K199">
        <v>28437.307648268699</v>
      </c>
      <c r="L199">
        <v>38826.273519354101</v>
      </c>
      <c r="M199">
        <v>40189.862054152101</v>
      </c>
      <c r="N199">
        <v>38408.4712151153</v>
      </c>
      <c r="O199">
        <v>36337.503041221302</v>
      </c>
      <c r="P199">
        <f t="shared" si="3"/>
        <v>38616.808238521247</v>
      </c>
    </row>
    <row r="200" spans="1:16" x14ac:dyDescent="0.2">
      <c r="A200" t="s">
        <v>8</v>
      </c>
      <c r="B200" t="s">
        <v>6</v>
      </c>
      <c r="C200" t="s">
        <v>108</v>
      </c>
      <c r="D200">
        <v>34314.229451955798</v>
      </c>
      <c r="E200">
        <v>36285.738722283902</v>
      </c>
      <c r="F200">
        <v>35677.509192723897</v>
      </c>
      <c r="G200">
        <v>36255.480632095198</v>
      </c>
      <c r="H200">
        <v>38183.537901900701</v>
      </c>
      <c r="I200">
        <v>35258.669370098098</v>
      </c>
      <c r="J200">
        <v>35915.651272269599</v>
      </c>
      <c r="K200">
        <v>32515.117103887002</v>
      </c>
      <c r="L200">
        <v>33912.3367103891</v>
      </c>
      <c r="M200">
        <v>40194.763571001698</v>
      </c>
      <c r="N200">
        <v>35447.764576034198</v>
      </c>
      <c r="O200">
        <v>35647.676205069198</v>
      </c>
      <c r="P200">
        <f t="shared" si="3"/>
        <v>35662.592698896551</v>
      </c>
    </row>
    <row r="201" spans="1:16" x14ac:dyDescent="0.2">
      <c r="A201" t="s">
        <v>8</v>
      </c>
      <c r="B201" t="s">
        <v>7</v>
      </c>
      <c r="C201" t="s">
        <v>108</v>
      </c>
      <c r="D201">
        <v>1718.67749857784</v>
      </c>
      <c r="E201">
        <v>4419.6215374829899</v>
      </c>
      <c r="F201">
        <v>3232.5704545251001</v>
      </c>
      <c r="G201">
        <v>3012.0782703697901</v>
      </c>
      <c r="H201">
        <v>1315.29694468045</v>
      </c>
      <c r="I201">
        <v>3023.3225148818401</v>
      </c>
      <c r="J201">
        <v>2169.7278541952501</v>
      </c>
      <c r="K201">
        <v>3745.3627382948198</v>
      </c>
      <c r="L201">
        <v>2003.3838662969499</v>
      </c>
      <c r="M201">
        <v>5586.9924813321704</v>
      </c>
      <c r="N201">
        <v>2811.0168339884199</v>
      </c>
      <c r="O201">
        <v>3355.71066853817</v>
      </c>
      <c r="P201">
        <f t="shared" si="3"/>
        <v>3017.7003926258149</v>
      </c>
    </row>
    <row r="202" spans="1:16" x14ac:dyDescent="0.2">
      <c r="A202" t="s">
        <v>2</v>
      </c>
      <c r="B202" t="s">
        <v>3</v>
      </c>
      <c r="C202" t="s">
        <v>109</v>
      </c>
      <c r="D202">
        <v>5.98352909921568</v>
      </c>
      <c r="E202">
        <v>0</v>
      </c>
      <c r="F202">
        <v>10.0335730189865</v>
      </c>
      <c r="G202">
        <v>10.373049994689399</v>
      </c>
      <c r="H202">
        <v>3.5195604994914098</v>
      </c>
      <c r="I202">
        <v>18.576078963880299</v>
      </c>
      <c r="J202">
        <v>8.8811106072004709</v>
      </c>
      <c r="K202">
        <v>8.9084838442532703</v>
      </c>
      <c r="L202">
        <v>7.7891069022858703</v>
      </c>
      <c r="M202">
        <v>8.5664243897303507</v>
      </c>
      <c r="N202">
        <v>15.286054307022001</v>
      </c>
      <c r="O202">
        <v>8.7286658579643195</v>
      </c>
      <c r="P202">
        <f t="shared" si="3"/>
        <v>8.8048882325823961</v>
      </c>
    </row>
    <row r="203" spans="1:16" x14ac:dyDescent="0.2">
      <c r="A203" t="s">
        <v>2</v>
      </c>
      <c r="B203" t="s">
        <v>5</v>
      </c>
      <c r="C203" t="s">
        <v>109</v>
      </c>
      <c r="D203">
        <v>3</v>
      </c>
      <c r="E203">
        <v>0</v>
      </c>
      <c r="F203">
        <v>0</v>
      </c>
      <c r="G203">
        <v>9.2978292827203006</v>
      </c>
      <c r="H203">
        <v>0</v>
      </c>
      <c r="I203">
        <v>42.778718714839997</v>
      </c>
      <c r="J203">
        <v>3.7737412796370902</v>
      </c>
      <c r="K203">
        <v>3.7957217730078501</v>
      </c>
      <c r="L203">
        <v>1.3843929381088</v>
      </c>
      <c r="M203">
        <v>53.091892442623802</v>
      </c>
      <c r="N203">
        <v>44.225312686312201</v>
      </c>
      <c r="O203">
        <v>3.92519188231222</v>
      </c>
      <c r="P203">
        <f t="shared" si="3"/>
        <v>3.7847315263224699</v>
      </c>
    </row>
    <row r="204" spans="1:16" x14ac:dyDescent="0.2">
      <c r="A204" t="s">
        <v>2</v>
      </c>
      <c r="B204" t="s">
        <v>6</v>
      </c>
      <c r="C204" t="s">
        <v>109</v>
      </c>
      <c r="D204">
        <v>2.5785370268383399</v>
      </c>
      <c r="E204">
        <v>0</v>
      </c>
      <c r="F204">
        <v>0</v>
      </c>
      <c r="G204">
        <v>20.778119588774601</v>
      </c>
      <c r="H204">
        <v>0</v>
      </c>
      <c r="I204">
        <v>48.656529746648197</v>
      </c>
      <c r="J204">
        <v>3.00264174997716</v>
      </c>
      <c r="K204">
        <v>2.9066682695744901</v>
      </c>
      <c r="L204">
        <v>0</v>
      </c>
      <c r="M204">
        <v>81.852435855941295</v>
      </c>
      <c r="N204">
        <v>2.8890602609760401</v>
      </c>
      <c r="O204">
        <v>50.9848012061614</v>
      </c>
      <c r="P204">
        <f t="shared" si="3"/>
        <v>2.8978642652752651</v>
      </c>
    </row>
    <row r="205" spans="1:16" x14ac:dyDescent="0.2">
      <c r="A205" t="s">
        <v>2</v>
      </c>
      <c r="B205" t="s">
        <v>7</v>
      </c>
      <c r="C205" t="s">
        <v>109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f t="shared" si="3"/>
        <v>0</v>
      </c>
    </row>
    <row r="206" spans="1:16" x14ac:dyDescent="0.2">
      <c r="A206" t="s">
        <v>8</v>
      </c>
      <c r="B206" t="s">
        <v>3</v>
      </c>
      <c r="C206" t="s">
        <v>109</v>
      </c>
      <c r="D206">
        <v>69.554642403464101</v>
      </c>
      <c r="E206">
        <v>0</v>
      </c>
      <c r="F206">
        <v>29.950393347405399</v>
      </c>
      <c r="G206">
        <v>48.105555885330403</v>
      </c>
      <c r="H206">
        <v>51.770014382846902</v>
      </c>
      <c r="I206">
        <v>0</v>
      </c>
      <c r="J206">
        <v>0</v>
      </c>
      <c r="K206">
        <v>98.339731714924596</v>
      </c>
      <c r="L206">
        <v>0</v>
      </c>
      <c r="M206">
        <v>25.370689578001802</v>
      </c>
      <c r="N206">
        <v>21.8273230310513</v>
      </c>
      <c r="O206">
        <v>26.446123125062499</v>
      </c>
      <c r="P206">
        <f t="shared" si="3"/>
        <v>25.90840635153215</v>
      </c>
    </row>
    <row r="207" spans="1:16" x14ac:dyDescent="0.2">
      <c r="A207" t="s">
        <v>8</v>
      </c>
      <c r="B207" t="s">
        <v>5</v>
      </c>
      <c r="C207" t="s">
        <v>109</v>
      </c>
      <c r="D207">
        <v>51.406820314695103</v>
      </c>
      <c r="E207">
        <v>40.314508174472898</v>
      </c>
      <c r="F207">
        <v>8.9530432852036306</v>
      </c>
      <c r="G207">
        <v>5.5157332523489702</v>
      </c>
      <c r="H207">
        <v>2.3132334700547998</v>
      </c>
      <c r="I207">
        <v>0</v>
      </c>
      <c r="J207">
        <v>9.0784366820593796</v>
      </c>
      <c r="K207">
        <v>76.457221033826102</v>
      </c>
      <c r="L207">
        <v>0</v>
      </c>
      <c r="M207">
        <v>11.6206049021691</v>
      </c>
      <c r="N207">
        <v>9.7346715653694798</v>
      </c>
      <c r="O207">
        <v>8.4967543152340195</v>
      </c>
      <c r="P207">
        <f t="shared" si="3"/>
        <v>9.0157399836315051</v>
      </c>
    </row>
    <row r="208" spans="1:16" x14ac:dyDescent="0.2">
      <c r="A208" t="s">
        <v>8</v>
      </c>
      <c r="B208" t="s">
        <v>6</v>
      </c>
      <c r="C208" t="s">
        <v>109</v>
      </c>
      <c r="D208">
        <v>2.17683838586272</v>
      </c>
      <c r="E208">
        <v>2.1759258048862899</v>
      </c>
      <c r="F208">
        <v>3.39498392196586</v>
      </c>
      <c r="G208">
        <v>0</v>
      </c>
      <c r="H208">
        <v>2.1774164595944199</v>
      </c>
      <c r="I208">
        <v>0</v>
      </c>
      <c r="J208">
        <v>2.2784299572339601</v>
      </c>
      <c r="K208">
        <v>2.7003294654913699</v>
      </c>
      <c r="L208">
        <v>3.0016672409262402</v>
      </c>
      <c r="M208">
        <v>5.82786190677131</v>
      </c>
      <c r="N208">
        <v>2.2487479933120902</v>
      </c>
      <c r="O208">
        <v>2.26143005888121</v>
      </c>
      <c r="P208">
        <f t="shared" si="3"/>
        <v>2.2550890260966501</v>
      </c>
    </row>
    <row r="209" spans="1:16" x14ac:dyDescent="0.2">
      <c r="A209" t="s">
        <v>8</v>
      </c>
      <c r="B209" t="s">
        <v>7</v>
      </c>
      <c r="C209" t="s">
        <v>109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f t="shared" si="3"/>
        <v>0</v>
      </c>
    </row>
    <row r="210" spans="1:16" x14ac:dyDescent="0.2">
      <c r="A210" t="s">
        <v>2</v>
      </c>
      <c r="B210" t="s">
        <v>3</v>
      </c>
      <c r="C210" t="s">
        <v>110</v>
      </c>
      <c r="D210">
        <v>17.950587297647001</v>
      </c>
      <c r="E210">
        <v>12.3889122825169</v>
      </c>
      <c r="F210">
        <v>15.050359528479801</v>
      </c>
      <c r="G210">
        <v>20.746099989378799</v>
      </c>
      <c r="H210">
        <v>5.2793407492371198</v>
      </c>
      <c r="I210">
        <v>27.149653870286599</v>
      </c>
      <c r="J210">
        <v>22.202776518001102</v>
      </c>
      <c r="K210">
        <v>17.816967688506502</v>
      </c>
      <c r="L210">
        <v>19.472767255714601</v>
      </c>
      <c r="M210">
        <v>27.127010567479399</v>
      </c>
      <c r="N210">
        <v>11.889153349906</v>
      </c>
      <c r="O210">
        <v>2.9095552859881</v>
      </c>
      <c r="P210">
        <f t="shared" si="3"/>
        <v>17.883777493076749</v>
      </c>
    </row>
    <row r="211" spans="1:16" x14ac:dyDescent="0.2">
      <c r="A211" t="s">
        <v>2</v>
      </c>
      <c r="B211" t="s">
        <v>5</v>
      </c>
      <c r="C211" t="s">
        <v>110</v>
      </c>
      <c r="D211">
        <v>12</v>
      </c>
      <c r="E211">
        <v>25.710634271735799</v>
      </c>
      <c r="F211">
        <v>16.527129544987499</v>
      </c>
      <c r="G211">
        <v>15.9391359132348</v>
      </c>
      <c r="H211">
        <v>16.928303622755799</v>
      </c>
      <c r="I211">
        <v>22.64755696668</v>
      </c>
      <c r="J211">
        <v>15.0949651185483</v>
      </c>
      <c r="K211">
        <v>25.304811820052301</v>
      </c>
      <c r="L211">
        <v>16.612715257305599</v>
      </c>
      <c r="M211">
        <v>8.2587388244081499</v>
      </c>
      <c r="N211">
        <v>7.6913587280542899</v>
      </c>
      <c r="O211">
        <v>14.392370235144799</v>
      </c>
      <c r="P211">
        <f t="shared" si="3"/>
        <v>16.233132729111148</v>
      </c>
    </row>
    <row r="212" spans="1:16" x14ac:dyDescent="0.2">
      <c r="A212" t="s">
        <v>2</v>
      </c>
      <c r="B212" t="s">
        <v>6</v>
      </c>
      <c r="C212" t="s">
        <v>110</v>
      </c>
      <c r="D212">
        <v>189.52247147261801</v>
      </c>
      <c r="E212">
        <v>421.65191285421599</v>
      </c>
      <c r="F212">
        <v>152.18605875423799</v>
      </c>
      <c r="G212">
        <v>121.02343339426599</v>
      </c>
      <c r="H212">
        <v>248.16226488929601</v>
      </c>
      <c r="I212">
        <v>170.99294739536299</v>
      </c>
      <c r="J212">
        <v>265.73379487297899</v>
      </c>
      <c r="K212">
        <v>107.54672597425601</v>
      </c>
      <c r="L212">
        <v>322.944271296257</v>
      </c>
      <c r="M212">
        <v>38.609639554689302</v>
      </c>
      <c r="N212">
        <v>177.677206050026</v>
      </c>
      <c r="O212">
        <v>46.349819278328603</v>
      </c>
      <c r="P212">
        <f t="shared" si="3"/>
        <v>174.33507672269451</v>
      </c>
    </row>
    <row r="213" spans="1:16" x14ac:dyDescent="0.2">
      <c r="A213" t="s">
        <v>2</v>
      </c>
      <c r="B213" t="s">
        <v>7</v>
      </c>
      <c r="C213" t="s">
        <v>110</v>
      </c>
      <c r="D213">
        <v>240.17164519438799</v>
      </c>
      <c r="E213">
        <v>40.314743673939702</v>
      </c>
      <c r="F213">
        <v>28.845308664967199</v>
      </c>
      <c r="G213">
        <v>27.688711000285</v>
      </c>
      <c r="H213">
        <v>27.251497616663801</v>
      </c>
      <c r="I213">
        <v>23.392280412019499</v>
      </c>
      <c r="J213">
        <v>26.185400080518999</v>
      </c>
      <c r="K213">
        <v>11.185490471496401</v>
      </c>
      <c r="L213">
        <v>31.368445916299901</v>
      </c>
      <c r="M213">
        <v>251.16972349771001</v>
      </c>
      <c r="N213">
        <v>12.584978193556401</v>
      </c>
      <c r="O213">
        <v>29.412483906705202</v>
      </c>
      <c r="P213">
        <f t="shared" si="3"/>
        <v>28.267009832626101</v>
      </c>
    </row>
    <row r="214" spans="1:16" x14ac:dyDescent="0.2">
      <c r="A214" t="s">
        <v>8</v>
      </c>
      <c r="B214" t="s">
        <v>3</v>
      </c>
      <c r="C214" t="s">
        <v>110</v>
      </c>
      <c r="D214">
        <v>36.065370237879797</v>
      </c>
      <c r="E214">
        <v>13.267746773890501</v>
      </c>
      <c r="F214">
        <v>20.7348877020498</v>
      </c>
      <c r="G214">
        <v>32.587634631998</v>
      </c>
      <c r="H214">
        <v>64.513402538624604</v>
      </c>
      <c r="I214">
        <v>49.980807718598001</v>
      </c>
      <c r="J214">
        <v>44.7422748150668</v>
      </c>
      <c r="K214">
        <v>56.365455982944603</v>
      </c>
      <c r="L214">
        <v>50.776532482010197</v>
      </c>
      <c r="M214">
        <v>17.564323554001302</v>
      </c>
      <c r="N214">
        <v>39.457083940746699</v>
      </c>
      <c r="O214">
        <v>85.441320865586704</v>
      </c>
      <c r="P214">
        <f t="shared" si="3"/>
        <v>42.099679377906753</v>
      </c>
    </row>
    <row r="215" spans="1:16" x14ac:dyDescent="0.2">
      <c r="A215" t="s">
        <v>8</v>
      </c>
      <c r="B215" t="s">
        <v>5</v>
      </c>
      <c r="C215" t="s">
        <v>110</v>
      </c>
      <c r="D215">
        <v>31.415279081202499</v>
      </c>
      <c r="E215">
        <v>8.8187987132727699</v>
      </c>
      <c r="F215">
        <v>9.8483476137239894</v>
      </c>
      <c r="G215">
        <v>0</v>
      </c>
      <c r="H215">
        <v>12.7227840853014</v>
      </c>
      <c r="I215">
        <v>0</v>
      </c>
      <c r="J215">
        <v>9.9862803502653197</v>
      </c>
      <c r="K215">
        <v>86.0143736630544</v>
      </c>
      <c r="L215">
        <v>12.5789533336063</v>
      </c>
      <c r="M215">
        <v>0</v>
      </c>
      <c r="N215">
        <v>10.708138721906399</v>
      </c>
      <c r="O215">
        <v>22.091561219608401</v>
      </c>
      <c r="P215">
        <f t="shared" si="3"/>
        <v>10.34720953608586</v>
      </c>
    </row>
    <row r="216" spans="1:16" x14ac:dyDescent="0.2">
      <c r="A216" t="s">
        <v>8</v>
      </c>
      <c r="B216" t="s">
        <v>6</v>
      </c>
      <c r="C216" t="s">
        <v>110</v>
      </c>
      <c r="D216">
        <v>4.8978863681911298</v>
      </c>
      <c r="E216">
        <v>3.26388870732944</v>
      </c>
      <c r="F216">
        <v>6.7899678439317199</v>
      </c>
      <c r="G216">
        <v>1.14999408697707</v>
      </c>
      <c r="H216">
        <v>4.8991870340874399</v>
      </c>
      <c r="I216">
        <v>0</v>
      </c>
      <c r="J216">
        <v>68.808584708465602</v>
      </c>
      <c r="K216">
        <v>109.903409245498</v>
      </c>
      <c r="L216">
        <v>6.7537512920840497</v>
      </c>
      <c r="M216">
        <v>0</v>
      </c>
      <c r="N216">
        <v>5.0596829849522003</v>
      </c>
      <c r="O216">
        <v>66.712186736995903</v>
      </c>
      <c r="P216">
        <f t="shared" si="3"/>
        <v>4.9794350095198201</v>
      </c>
    </row>
    <row r="217" spans="1:16" x14ac:dyDescent="0.2">
      <c r="A217" t="s">
        <v>8</v>
      </c>
      <c r="B217" t="s">
        <v>7</v>
      </c>
      <c r="C217" t="s">
        <v>110</v>
      </c>
      <c r="D217">
        <v>6.6145377357365698</v>
      </c>
      <c r="E217">
        <v>7.1069291055002903</v>
      </c>
      <c r="F217">
        <v>0</v>
      </c>
      <c r="G217">
        <v>0</v>
      </c>
      <c r="H217">
        <v>33.135544662036899</v>
      </c>
      <c r="I217">
        <v>5.9818417639272798</v>
      </c>
      <c r="J217">
        <v>0</v>
      </c>
      <c r="K217">
        <v>28.320323162909801</v>
      </c>
      <c r="L217">
        <v>0</v>
      </c>
      <c r="M217">
        <v>6.6062874764476103</v>
      </c>
      <c r="N217">
        <v>11.1235621167672</v>
      </c>
      <c r="O217">
        <v>8.7922550267375605</v>
      </c>
      <c r="P217">
        <f t="shared" si="3"/>
        <v>6.6104126060920905</v>
      </c>
    </row>
    <row r="218" spans="1:16" x14ac:dyDescent="0.2">
      <c r="A218" t="s">
        <v>2</v>
      </c>
      <c r="B218" t="s">
        <v>3</v>
      </c>
      <c r="C218" t="s">
        <v>111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f t="shared" si="3"/>
        <v>0</v>
      </c>
    </row>
    <row r="219" spans="1:16" x14ac:dyDescent="0.2">
      <c r="A219" t="s">
        <v>2</v>
      </c>
      <c r="B219" t="s">
        <v>5</v>
      </c>
      <c r="C219" t="s">
        <v>111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f t="shared" si="3"/>
        <v>0</v>
      </c>
    </row>
    <row r="220" spans="1:16" x14ac:dyDescent="0.2">
      <c r="A220" t="s">
        <v>2</v>
      </c>
      <c r="B220" t="s">
        <v>6</v>
      </c>
      <c r="C220" t="s">
        <v>111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f t="shared" si="3"/>
        <v>0</v>
      </c>
    </row>
    <row r="221" spans="1:16" x14ac:dyDescent="0.2">
      <c r="A221" t="s">
        <v>2</v>
      </c>
      <c r="B221" t="s">
        <v>7</v>
      </c>
      <c r="C221" t="s">
        <v>111</v>
      </c>
      <c r="D221">
        <v>66.363217751080995</v>
      </c>
      <c r="E221">
        <v>62.487852694606502</v>
      </c>
      <c r="F221">
        <v>97.163144976731701</v>
      </c>
      <c r="G221">
        <v>5.8292023158494697</v>
      </c>
      <c r="H221">
        <v>28.685786964909202</v>
      </c>
      <c r="I221">
        <v>40.286705154033697</v>
      </c>
      <c r="J221">
        <v>66.152589677100806</v>
      </c>
      <c r="K221">
        <v>136.09013406987299</v>
      </c>
      <c r="L221">
        <v>9.9058250261999898</v>
      </c>
      <c r="M221">
        <v>16.5606406497213</v>
      </c>
      <c r="N221">
        <v>48.766790500031099</v>
      </c>
      <c r="O221">
        <v>47.988789531992701</v>
      </c>
      <c r="P221">
        <f t="shared" si="3"/>
        <v>48.3777900160119</v>
      </c>
    </row>
    <row r="222" spans="1:16" x14ac:dyDescent="0.2">
      <c r="A222" t="s">
        <v>8</v>
      </c>
      <c r="B222" t="s">
        <v>3</v>
      </c>
      <c r="C222" t="s">
        <v>111</v>
      </c>
      <c r="D222">
        <v>0</v>
      </c>
      <c r="E222">
        <v>1.8953923962700701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11.283673884891099</v>
      </c>
      <c r="M222">
        <v>0</v>
      </c>
      <c r="N222">
        <v>0</v>
      </c>
      <c r="O222">
        <v>0</v>
      </c>
      <c r="P222">
        <f t="shared" si="3"/>
        <v>0</v>
      </c>
    </row>
    <row r="223" spans="1:16" x14ac:dyDescent="0.2">
      <c r="A223" t="s">
        <v>8</v>
      </c>
      <c r="B223" t="s">
        <v>5</v>
      </c>
      <c r="C223" t="s">
        <v>111</v>
      </c>
      <c r="D223">
        <v>0</v>
      </c>
      <c r="E223">
        <v>0</v>
      </c>
      <c r="F223">
        <v>1.79060865704072</v>
      </c>
      <c r="G223">
        <v>0.91928887539149495</v>
      </c>
      <c r="H223">
        <v>1.1566167350273999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f t="shared" si="3"/>
        <v>0</v>
      </c>
    </row>
    <row r="224" spans="1:16" x14ac:dyDescent="0.2">
      <c r="A224" t="s">
        <v>8</v>
      </c>
      <c r="B224" t="s">
        <v>6</v>
      </c>
      <c r="C224" t="s">
        <v>111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f t="shared" si="3"/>
        <v>0</v>
      </c>
    </row>
    <row r="225" spans="1:16" x14ac:dyDescent="0.2">
      <c r="A225" t="s">
        <v>8</v>
      </c>
      <c r="B225" t="s">
        <v>7</v>
      </c>
      <c r="C225" t="s">
        <v>111</v>
      </c>
      <c r="D225">
        <v>23.150882075078002</v>
      </c>
      <c r="E225">
        <v>206.10094405950801</v>
      </c>
      <c r="F225">
        <v>91.734798201951904</v>
      </c>
      <c r="G225">
        <v>85.477608667140601</v>
      </c>
      <c r="H225">
        <v>12.425829248263801</v>
      </c>
      <c r="I225">
        <v>50.845654993381899</v>
      </c>
      <c r="J225">
        <v>85.838679063879695</v>
      </c>
      <c r="K225">
        <v>90.265410070978604</v>
      </c>
      <c r="L225">
        <v>163.10234819945401</v>
      </c>
      <c r="M225">
        <v>94.753036575579003</v>
      </c>
      <c r="N225">
        <v>80.645825346562702</v>
      </c>
      <c r="O225">
        <v>84.070704370685306</v>
      </c>
      <c r="P225">
        <f t="shared" si="3"/>
        <v>85.658143865510141</v>
      </c>
    </row>
    <row r="226" spans="1:16" x14ac:dyDescent="0.2">
      <c r="A226" t="s">
        <v>2</v>
      </c>
      <c r="B226" t="s">
        <v>3</v>
      </c>
      <c r="C226" t="s">
        <v>112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2.9694946147510901</v>
      </c>
      <c r="L226">
        <v>0</v>
      </c>
      <c r="M226">
        <v>2.8554747965767802</v>
      </c>
      <c r="N226">
        <v>0</v>
      </c>
      <c r="O226">
        <v>0</v>
      </c>
      <c r="P226">
        <f t="shared" si="3"/>
        <v>0</v>
      </c>
    </row>
    <row r="227" spans="1:16" x14ac:dyDescent="0.2">
      <c r="A227" t="s">
        <v>2</v>
      </c>
      <c r="B227" t="s">
        <v>5</v>
      </c>
      <c r="C227" t="s">
        <v>112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f t="shared" si="3"/>
        <v>0</v>
      </c>
    </row>
    <row r="228" spans="1:16" x14ac:dyDescent="0.2">
      <c r="A228" t="s">
        <v>2</v>
      </c>
      <c r="B228" t="s">
        <v>6</v>
      </c>
      <c r="C228" t="s">
        <v>112</v>
      </c>
      <c r="D228">
        <v>2813.1838962806301</v>
      </c>
      <c r="E228">
        <v>1636.00942187436</v>
      </c>
      <c r="F228">
        <v>163.321624028938</v>
      </c>
      <c r="G228">
        <v>860.28705665803602</v>
      </c>
      <c r="H228">
        <v>833.26028779902094</v>
      </c>
      <c r="I228">
        <v>574.14705101044899</v>
      </c>
      <c r="J228">
        <v>620.04552137028395</v>
      </c>
      <c r="K228">
        <v>600.22699766713299</v>
      </c>
      <c r="L228">
        <v>514.96518936430198</v>
      </c>
      <c r="M228">
        <v>40.154025136876797</v>
      </c>
      <c r="N228">
        <v>1005.39297081966</v>
      </c>
      <c r="O228">
        <v>52.529795182105701</v>
      </c>
      <c r="P228">
        <f t="shared" si="3"/>
        <v>610.13625951870847</v>
      </c>
    </row>
    <row r="229" spans="1:16" x14ac:dyDescent="0.2">
      <c r="A229" t="s">
        <v>2</v>
      </c>
      <c r="B229" t="s">
        <v>7</v>
      </c>
      <c r="C229" t="s">
        <v>112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f t="shared" si="3"/>
        <v>0</v>
      </c>
    </row>
    <row r="230" spans="1:16" x14ac:dyDescent="0.2">
      <c r="A230" t="s">
        <v>8</v>
      </c>
      <c r="B230" t="s">
        <v>3</v>
      </c>
      <c r="C230" t="s">
        <v>112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f t="shared" si="3"/>
        <v>0</v>
      </c>
    </row>
    <row r="231" spans="1:16" x14ac:dyDescent="0.2">
      <c r="A231" t="s">
        <v>8</v>
      </c>
      <c r="B231" t="s">
        <v>5</v>
      </c>
      <c r="C231" t="s">
        <v>112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f t="shared" si="3"/>
        <v>0</v>
      </c>
    </row>
    <row r="232" spans="1:16" x14ac:dyDescent="0.2">
      <c r="A232" t="s">
        <v>8</v>
      </c>
      <c r="B232" t="s">
        <v>6</v>
      </c>
      <c r="C232" t="s">
        <v>112</v>
      </c>
      <c r="D232">
        <v>648.69783898709295</v>
      </c>
      <c r="E232">
        <v>668.00922210009298</v>
      </c>
      <c r="F232">
        <v>536.40745967060604</v>
      </c>
      <c r="G232">
        <v>244.94874052611601</v>
      </c>
      <c r="H232">
        <v>377.23740162473302</v>
      </c>
      <c r="I232">
        <v>21.503340489551299</v>
      </c>
      <c r="J232">
        <v>394.737990090783</v>
      </c>
      <c r="K232">
        <v>548.16688149474805</v>
      </c>
      <c r="L232">
        <v>430.73924907291598</v>
      </c>
      <c r="M232">
        <v>23.311447627085201</v>
      </c>
      <c r="N232">
        <v>706.10686989999601</v>
      </c>
      <c r="O232">
        <v>27.137160706574601</v>
      </c>
      <c r="P232">
        <f t="shared" si="3"/>
        <v>412.73861958184949</v>
      </c>
    </row>
    <row r="233" spans="1:16" x14ac:dyDescent="0.2">
      <c r="A233" t="s">
        <v>8</v>
      </c>
      <c r="B233" t="s">
        <v>7</v>
      </c>
      <c r="C233" t="s">
        <v>112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f t="shared" si="3"/>
        <v>0</v>
      </c>
    </row>
    <row r="234" spans="1:16" x14ac:dyDescent="0.2">
      <c r="A234" t="s">
        <v>2</v>
      </c>
      <c r="B234" t="s">
        <v>3</v>
      </c>
      <c r="C234" t="s">
        <v>113</v>
      </c>
      <c r="D234">
        <v>0</v>
      </c>
      <c r="E234">
        <v>2.7530916183371001</v>
      </c>
      <c r="F234">
        <v>0.62709831368666102</v>
      </c>
      <c r="G234">
        <v>0.86442083289078397</v>
      </c>
      <c r="H234">
        <v>0</v>
      </c>
      <c r="I234">
        <v>1.42892915106771</v>
      </c>
      <c r="J234">
        <v>0.74009255060003898</v>
      </c>
      <c r="K234">
        <v>0</v>
      </c>
      <c r="L234">
        <v>2.5963689674286199</v>
      </c>
      <c r="M234">
        <v>4.28321219486517</v>
      </c>
      <c r="N234">
        <v>0</v>
      </c>
      <c r="O234">
        <v>0.72738882149702699</v>
      </c>
      <c r="P234">
        <f t="shared" si="3"/>
        <v>0.73374068604853293</v>
      </c>
    </row>
    <row r="235" spans="1:16" x14ac:dyDescent="0.2">
      <c r="A235" t="s">
        <v>2</v>
      </c>
      <c r="B235" t="s">
        <v>5</v>
      </c>
      <c r="C235" t="s">
        <v>113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f t="shared" si="3"/>
        <v>0</v>
      </c>
    </row>
    <row r="236" spans="1:16" x14ac:dyDescent="0.2">
      <c r="A236" t="s">
        <v>2</v>
      </c>
      <c r="B236" t="s">
        <v>6</v>
      </c>
      <c r="C236" t="s">
        <v>113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f t="shared" si="3"/>
        <v>0</v>
      </c>
    </row>
    <row r="237" spans="1:16" x14ac:dyDescent="0.2">
      <c r="A237" t="s">
        <v>2</v>
      </c>
      <c r="B237" t="s">
        <v>7</v>
      </c>
      <c r="C237" t="s">
        <v>113</v>
      </c>
      <c r="D237">
        <v>218.05057261069399</v>
      </c>
      <c r="E237">
        <v>376.942853351336</v>
      </c>
      <c r="F237">
        <v>288.453086649672</v>
      </c>
      <c r="G237">
        <v>212.76588452850501</v>
      </c>
      <c r="H237">
        <v>268.212108121901</v>
      </c>
      <c r="I237">
        <v>243.019802058203</v>
      </c>
      <c r="J237">
        <v>276.55457537020402</v>
      </c>
      <c r="K237">
        <v>413.86314744536799</v>
      </c>
      <c r="L237">
        <v>303.77863413679898</v>
      </c>
      <c r="M237">
        <v>301.08165573123</v>
      </c>
      <c r="N237">
        <v>204.50589564529099</v>
      </c>
      <c r="O237">
        <v>294.12483906705199</v>
      </c>
      <c r="P237">
        <f t="shared" si="3"/>
        <v>282.50383100993804</v>
      </c>
    </row>
    <row r="238" spans="1:16" x14ac:dyDescent="0.2">
      <c r="A238" t="s">
        <v>8</v>
      </c>
      <c r="B238" t="s">
        <v>3</v>
      </c>
      <c r="C238" t="s">
        <v>113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f t="shared" si="3"/>
        <v>0</v>
      </c>
    </row>
    <row r="239" spans="1:16" x14ac:dyDescent="0.2">
      <c r="A239" t="s">
        <v>8</v>
      </c>
      <c r="B239" t="s">
        <v>5</v>
      </c>
      <c r="C239" t="s">
        <v>113</v>
      </c>
      <c r="D239">
        <v>0</v>
      </c>
      <c r="E239">
        <v>3.2068358957355501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3.8938686261477899</v>
      </c>
      <c r="O239">
        <v>0</v>
      </c>
      <c r="P239">
        <f t="shared" si="3"/>
        <v>0</v>
      </c>
    </row>
    <row r="240" spans="1:16" x14ac:dyDescent="0.2">
      <c r="A240" t="s">
        <v>8</v>
      </c>
      <c r="B240" t="s">
        <v>6</v>
      </c>
      <c r="C240" t="s">
        <v>113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f t="shared" si="3"/>
        <v>0</v>
      </c>
    </row>
    <row r="241" spans="1:16" x14ac:dyDescent="0.2">
      <c r="A241" t="s">
        <v>8</v>
      </c>
      <c r="B241" t="s">
        <v>7</v>
      </c>
      <c r="C241" t="s">
        <v>113</v>
      </c>
      <c r="D241">
        <v>400.179533012062</v>
      </c>
      <c r="E241">
        <v>294.937557878262</v>
      </c>
      <c r="F241">
        <v>338.98018398311098</v>
      </c>
      <c r="G241">
        <v>315.85849732437902</v>
      </c>
      <c r="H241">
        <v>209.85844952623299</v>
      </c>
      <c r="I241">
        <v>272.17380025869102</v>
      </c>
      <c r="J241">
        <v>439.88048623751598</v>
      </c>
      <c r="K241">
        <v>446.83176545924402</v>
      </c>
      <c r="L241">
        <v>421.34773284859102</v>
      </c>
      <c r="M241">
        <v>254.342067843233</v>
      </c>
      <c r="N241">
        <v>225.252132864537</v>
      </c>
      <c r="O241">
        <v>357.55170442065997</v>
      </c>
      <c r="P241">
        <f t="shared" si="3"/>
        <v>327.419340653745</v>
      </c>
    </row>
    <row r="242" spans="1:16" x14ac:dyDescent="0.2">
      <c r="A242" t="s">
        <v>2</v>
      </c>
      <c r="B242" t="s">
        <v>3</v>
      </c>
      <c r="C242" t="s">
        <v>114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f t="shared" si="3"/>
        <v>0</v>
      </c>
    </row>
    <row r="243" spans="1:16" x14ac:dyDescent="0.2">
      <c r="A243" t="s">
        <v>2</v>
      </c>
      <c r="B243" t="s">
        <v>5</v>
      </c>
      <c r="C243" t="s">
        <v>114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f t="shared" si="3"/>
        <v>0</v>
      </c>
    </row>
    <row r="244" spans="1:16" x14ac:dyDescent="0.2">
      <c r="A244" t="s">
        <v>2</v>
      </c>
      <c r="B244" t="s">
        <v>6</v>
      </c>
      <c r="C244" t="s">
        <v>114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f t="shared" si="3"/>
        <v>0</v>
      </c>
    </row>
    <row r="245" spans="1:16" x14ac:dyDescent="0.2">
      <c r="A245" t="s">
        <v>2</v>
      </c>
      <c r="B245" t="s">
        <v>7</v>
      </c>
      <c r="C245" t="s">
        <v>114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f t="shared" si="3"/>
        <v>0</v>
      </c>
    </row>
    <row r="246" spans="1:16" x14ac:dyDescent="0.2">
      <c r="A246" t="s">
        <v>8</v>
      </c>
      <c r="B246" t="s">
        <v>3</v>
      </c>
      <c r="C246" t="s">
        <v>114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f t="shared" si="3"/>
        <v>0</v>
      </c>
    </row>
    <row r="247" spans="1:16" x14ac:dyDescent="0.2">
      <c r="A247" t="s">
        <v>8</v>
      </c>
      <c r="B247" t="s">
        <v>5</v>
      </c>
      <c r="C247" t="s">
        <v>114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f t="shared" si="3"/>
        <v>0</v>
      </c>
    </row>
    <row r="248" spans="1:16" x14ac:dyDescent="0.2">
      <c r="A248" t="s">
        <v>8</v>
      </c>
      <c r="B248" t="s">
        <v>6</v>
      </c>
      <c r="C248" t="s">
        <v>114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f t="shared" si="3"/>
        <v>0</v>
      </c>
    </row>
    <row r="249" spans="1:16" x14ac:dyDescent="0.2">
      <c r="A249" t="s">
        <v>8</v>
      </c>
      <c r="B249" t="s">
        <v>7</v>
      </c>
      <c r="C249" t="s">
        <v>114</v>
      </c>
      <c r="D249">
        <v>6.6145377357365698</v>
      </c>
      <c r="E249">
        <v>7.1069291055002903</v>
      </c>
      <c r="F249">
        <v>6.3958525279832203</v>
      </c>
      <c r="G249">
        <v>5.95959428913923</v>
      </c>
      <c r="H249">
        <v>5.5225907770061502</v>
      </c>
      <c r="I249">
        <v>5.9818417639272798</v>
      </c>
      <c r="J249">
        <v>5.9847685202383101</v>
      </c>
      <c r="K249">
        <v>6.2934051473133001</v>
      </c>
      <c r="L249">
        <v>6.7959311749772704</v>
      </c>
      <c r="M249">
        <v>6.6062874764476103</v>
      </c>
      <c r="N249">
        <v>5.5617810583836302</v>
      </c>
      <c r="O249">
        <v>5.8615033511583698</v>
      </c>
      <c r="P249">
        <f t="shared" si="3"/>
        <v>6.1390868337758047</v>
      </c>
    </row>
    <row r="250" spans="1:16" x14ac:dyDescent="0.2">
      <c r="A250" t="s">
        <v>2</v>
      </c>
      <c r="B250" t="s">
        <v>3</v>
      </c>
      <c r="C250" t="s">
        <v>115</v>
      </c>
      <c r="D250">
        <v>11.9670581984313</v>
      </c>
      <c r="E250">
        <v>9.6358206641798798</v>
      </c>
      <c r="F250">
        <v>10.0335730189865</v>
      </c>
      <c r="G250">
        <v>13.830733326252499</v>
      </c>
      <c r="H250">
        <v>10.558681498474201</v>
      </c>
      <c r="I250">
        <v>15.718220661744899</v>
      </c>
      <c r="J250">
        <v>11.841480809600601</v>
      </c>
      <c r="K250">
        <v>11.8779784590043</v>
      </c>
      <c r="L250">
        <v>6.4909224185715599</v>
      </c>
      <c r="M250">
        <v>11.421899186307099</v>
      </c>
      <c r="N250">
        <v>20.381405742696</v>
      </c>
      <c r="O250">
        <v>13.092998786946399</v>
      </c>
      <c r="P250">
        <f t="shared" si="3"/>
        <v>11.85972963430245</v>
      </c>
    </row>
    <row r="251" spans="1:16" x14ac:dyDescent="0.2">
      <c r="A251" t="s">
        <v>2</v>
      </c>
      <c r="B251" t="s">
        <v>5</v>
      </c>
      <c r="C251" t="s">
        <v>115</v>
      </c>
      <c r="D251">
        <v>0</v>
      </c>
      <c r="E251">
        <v>2.7063825549195601</v>
      </c>
      <c r="F251">
        <v>0</v>
      </c>
      <c r="G251">
        <v>2.6565226522057999</v>
      </c>
      <c r="H251">
        <v>0</v>
      </c>
      <c r="I251">
        <v>6.2909880463000096</v>
      </c>
      <c r="J251">
        <v>0</v>
      </c>
      <c r="K251">
        <v>0</v>
      </c>
      <c r="L251">
        <v>0</v>
      </c>
      <c r="M251">
        <v>0</v>
      </c>
      <c r="N251">
        <v>9.6141984100678695</v>
      </c>
      <c r="O251">
        <v>0</v>
      </c>
      <c r="P251">
        <f t="shared" si="3"/>
        <v>0</v>
      </c>
    </row>
    <row r="252" spans="1:16" x14ac:dyDescent="0.2">
      <c r="A252" t="s">
        <v>2</v>
      </c>
      <c r="B252" t="s">
        <v>6</v>
      </c>
      <c r="C252" t="s">
        <v>115</v>
      </c>
      <c r="D252">
        <v>1.2892685134191699</v>
      </c>
      <c r="E252">
        <v>0</v>
      </c>
      <c r="F252">
        <v>0</v>
      </c>
      <c r="G252">
        <v>0</v>
      </c>
      <c r="H252">
        <v>4.0351587786877499</v>
      </c>
      <c r="I252">
        <v>1.39018656418994</v>
      </c>
      <c r="J252">
        <v>3.00264174997716</v>
      </c>
      <c r="K252">
        <v>1.4533341347872399</v>
      </c>
      <c r="L252">
        <v>0</v>
      </c>
      <c r="M252">
        <v>3.0887711643751401</v>
      </c>
      <c r="N252">
        <v>1.44453013048802</v>
      </c>
      <c r="O252">
        <v>1.5449939759442799</v>
      </c>
      <c r="P252">
        <f t="shared" si="3"/>
        <v>1.4173583473389799</v>
      </c>
    </row>
    <row r="253" spans="1:16" x14ac:dyDescent="0.2">
      <c r="A253" t="s">
        <v>2</v>
      </c>
      <c r="B253" t="s">
        <v>7</v>
      </c>
      <c r="C253" t="s">
        <v>115</v>
      </c>
      <c r="D253">
        <v>1008.08887917118</v>
      </c>
      <c r="E253">
        <v>1286.04032319867</v>
      </c>
      <c r="F253">
        <v>968.59510148679396</v>
      </c>
      <c r="G253">
        <v>874.380347377421</v>
      </c>
      <c r="H253">
        <v>800.33345632096803</v>
      </c>
      <c r="I253">
        <v>829.12638349269298</v>
      </c>
      <c r="J253">
        <v>868.25273951194799</v>
      </c>
      <c r="K253">
        <v>1189.3904868024499</v>
      </c>
      <c r="L253">
        <v>1322.4276409976901</v>
      </c>
      <c r="M253">
        <v>1027.21976661243</v>
      </c>
      <c r="N253">
        <v>1239.6203520653</v>
      </c>
      <c r="O253">
        <v>1173.40330533066</v>
      </c>
      <c r="P253">
        <f t="shared" si="3"/>
        <v>1017.654322891805</v>
      </c>
    </row>
    <row r="254" spans="1:16" x14ac:dyDescent="0.2">
      <c r="A254" t="s">
        <v>8</v>
      </c>
      <c r="B254" t="s">
        <v>3</v>
      </c>
      <c r="C254" t="s">
        <v>115</v>
      </c>
      <c r="D254">
        <v>0</v>
      </c>
      <c r="E254">
        <v>17.058531566430599</v>
      </c>
      <c r="F254">
        <v>27.646516936066501</v>
      </c>
      <c r="G254">
        <v>13.9661291279991</v>
      </c>
      <c r="H254">
        <v>17.920389594062399</v>
      </c>
      <c r="I254">
        <v>0</v>
      </c>
      <c r="J254">
        <v>17.135339290876601</v>
      </c>
      <c r="K254">
        <v>177.491223095229</v>
      </c>
      <c r="L254">
        <v>22.567347769782302</v>
      </c>
      <c r="M254">
        <v>11.7095490360008</v>
      </c>
      <c r="N254">
        <v>26.864397576678599</v>
      </c>
      <c r="O254">
        <v>12.205902980798101</v>
      </c>
      <c r="P254">
        <f t="shared" si="3"/>
        <v>17.096935428653602</v>
      </c>
    </row>
    <row r="255" spans="1:16" x14ac:dyDescent="0.2">
      <c r="A255" t="s">
        <v>8</v>
      </c>
      <c r="B255" t="s">
        <v>5</v>
      </c>
      <c r="C255" t="s">
        <v>115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f t="shared" si="3"/>
        <v>0</v>
      </c>
    </row>
    <row r="256" spans="1:16" x14ac:dyDescent="0.2">
      <c r="A256" t="s">
        <v>8</v>
      </c>
      <c r="B256" t="s">
        <v>6</v>
      </c>
      <c r="C256" t="s">
        <v>115</v>
      </c>
      <c r="D256">
        <v>1.08841919293136</v>
      </c>
      <c r="E256">
        <v>1.0879629024431401</v>
      </c>
      <c r="F256">
        <v>2.2633226146438998</v>
      </c>
      <c r="G256">
        <v>0</v>
      </c>
      <c r="H256">
        <v>1.0887082297972099</v>
      </c>
      <c r="I256">
        <v>0</v>
      </c>
      <c r="J256">
        <v>1.1392149786169801</v>
      </c>
      <c r="K256">
        <v>9.4511531292198008</v>
      </c>
      <c r="L256">
        <v>4.50250086138937</v>
      </c>
      <c r="M256">
        <v>0</v>
      </c>
      <c r="N256">
        <v>1.12437399665604</v>
      </c>
      <c r="O256">
        <v>1.1307150294406001</v>
      </c>
      <c r="P256">
        <f t="shared" si="3"/>
        <v>1.106541113226625</v>
      </c>
    </row>
    <row r="257" spans="1:16" x14ac:dyDescent="0.2">
      <c r="A257" t="s">
        <v>8</v>
      </c>
      <c r="B257" t="s">
        <v>7</v>
      </c>
      <c r="C257" t="s">
        <v>115</v>
      </c>
      <c r="D257">
        <v>1226.9967499791301</v>
      </c>
      <c r="E257">
        <v>1655.91448158156</v>
      </c>
      <c r="F257">
        <v>1490.2336390200901</v>
      </c>
      <c r="G257">
        <v>1388.58546936944</v>
      </c>
      <c r="H257">
        <v>1286.76365104243</v>
      </c>
      <c r="I257">
        <v>1295.0687418902501</v>
      </c>
      <c r="J257">
        <v>1394.45106521552</v>
      </c>
      <c r="K257">
        <v>1466.3633993239901</v>
      </c>
      <c r="L257">
        <v>1909.65666016861</v>
      </c>
      <c r="M257">
        <v>2402.21128362326</v>
      </c>
      <c r="N257">
        <v>1334.8274540120699</v>
      </c>
      <c r="O257">
        <v>1312.9767506594701</v>
      </c>
      <c r="P257">
        <f t="shared" si="3"/>
        <v>1391.51826729248</v>
      </c>
    </row>
    <row r="258" spans="1:16" x14ac:dyDescent="0.2">
      <c r="A258" t="s">
        <v>2</v>
      </c>
      <c r="B258" t="s">
        <v>3</v>
      </c>
      <c r="C258" t="s">
        <v>116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f t="shared" si="3"/>
        <v>0</v>
      </c>
    </row>
    <row r="259" spans="1:16" x14ac:dyDescent="0.2">
      <c r="A259" t="s">
        <v>2</v>
      </c>
      <c r="B259" t="s">
        <v>5</v>
      </c>
      <c r="C259" t="s">
        <v>116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f t="shared" ref="P259:P322" si="4">MEDIAN(D259:O259)</f>
        <v>0</v>
      </c>
    </row>
    <row r="260" spans="1:16" x14ac:dyDescent="0.2">
      <c r="A260" t="s">
        <v>2</v>
      </c>
      <c r="B260" t="s">
        <v>6</v>
      </c>
      <c r="C260" t="s">
        <v>116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f t="shared" si="4"/>
        <v>0</v>
      </c>
    </row>
    <row r="261" spans="1:16" x14ac:dyDescent="0.2">
      <c r="A261" t="s">
        <v>2</v>
      </c>
      <c r="B261" t="s">
        <v>7</v>
      </c>
      <c r="C261" t="s">
        <v>116</v>
      </c>
      <c r="D261">
        <v>391.85900005400202</v>
      </c>
      <c r="E261">
        <v>294.29762881975898</v>
      </c>
      <c r="F261">
        <v>376.50718678483503</v>
      </c>
      <c r="G261">
        <v>428.446370214936</v>
      </c>
      <c r="H261">
        <v>272.51497616663801</v>
      </c>
      <c r="I261">
        <v>322.29364123226901</v>
      </c>
      <c r="J261">
        <v>347.30109580477898</v>
      </c>
      <c r="K261">
        <v>462.33360615518598</v>
      </c>
      <c r="L261">
        <v>558.02814314259899</v>
      </c>
      <c r="M261">
        <v>225.40872621589401</v>
      </c>
      <c r="N261">
        <v>254.845808419517</v>
      </c>
      <c r="O261">
        <v>433.44713125670802</v>
      </c>
      <c r="P261">
        <f t="shared" si="4"/>
        <v>361.904141294807</v>
      </c>
    </row>
    <row r="262" spans="1:16" x14ac:dyDescent="0.2">
      <c r="A262" t="s">
        <v>8</v>
      </c>
      <c r="B262" t="s">
        <v>3</v>
      </c>
      <c r="C262" t="s">
        <v>116</v>
      </c>
      <c r="D262">
        <v>0</v>
      </c>
      <c r="E262">
        <v>0</v>
      </c>
      <c r="F262">
        <v>16.1271348793721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13.432198788339299</v>
      </c>
      <c r="O262">
        <v>0</v>
      </c>
      <c r="P262">
        <f t="shared" si="4"/>
        <v>0</v>
      </c>
    </row>
    <row r="263" spans="1:16" x14ac:dyDescent="0.2">
      <c r="A263" t="s">
        <v>8</v>
      </c>
      <c r="B263" t="s">
        <v>5</v>
      </c>
      <c r="C263" t="s">
        <v>116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f t="shared" si="4"/>
        <v>0</v>
      </c>
    </row>
    <row r="264" spans="1:16" x14ac:dyDescent="0.2">
      <c r="A264" t="s">
        <v>8</v>
      </c>
      <c r="B264" t="s">
        <v>6</v>
      </c>
      <c r="C264" t="s">
        <v>116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f t="shared" si="4"/>
        <v>0</v>
      </c>
    </row>
    <row r="265" spans="1:16" x14ac:dyDescent="0.2">
      <c r="A265" t="s">
        <v>8</v>
      </c>
      <c r="B265" t="s">
        <v>7</v>
      </c>
      <c r="C265" t="s">
        <v>116</v>
      </c>
      <c r="D265">
        <v>436.55949055861299</v>
      </c>
      <c r="E265">
        <v>198.99401495400801</v>
      </c>
      <c r="F265">
        <v>359.76670469905599</v>
      </c>
      <c r="G265">
        <v>366.51504878206202</v>
      </c>
      <c r="H265">
        <v>237.47140341126399</v>
      </c>
      <c r="I265">
        <v>188.42801556370901</v>
      </c>
      <c r="J265">
        <v>433.89571771727702</v>
      </c>
      <c r="K265">
        <v>354.004039536373</v>
      </c>
      <c r="L265">
        <v>288.82707493653402</v>
      </c>
      <c r="M265">
        <v>528.50299811580896</v>
      </c>
      <c r="N265">
        <v>286.43172450675701</v>
      </c>
      <c r="O265">
        <v>357.55170442065997</v>
      </c>
      <c r="P265">
        <f t="shared" si="4"/>
        <v>355.77787197851649</v>
      </c>
    </row>
    <row r="266" spans="1:16" x14ac:dyDescent="0.2">
      <c r="A266" t="s">
        <v>2</v>
      </c>
      <c r="B266" t="s">
        <v>3</v>
      </c>
      <c r="C266" t="s">
        <v>117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f t="shared" si="4"/>
        <v>0</v>
      </c>
    </row>
    <row r="267" spans="1:16" x14ac:dyDescent="0.2">
      <c r="A267" t="s">
        <v>2</v>
      </c>
      <c r="B267" t="s">
        <v>5</v>
      </c>
      <c r="C267" t="s">
        <v>117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f t="shared" si="4"/>
        <v>0</v>
      </c>
    </row>
    <row r="268" spans="1:16" x14ac:dyDescent="0.2">
      <c r="A268" t="s">
        <v>2</v>
      </c>
      <c r="B268" t="s">
        <v>6</v>
      </c>
      <c r="C268" t="s">
        <v>117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f t="shared" si="4"/>
        <v>0</v>
      </c>
    </row>
    <row r="269" spans="1:16" x14ac:dyDescent="0.2">
      <c r="A269" t="s">
        <v>2</v>
      </c>
      <c r="B269" t="s">
        <v>7</v>
      </c>
      <c r="C269" t="s">
        <v>117</v>
      </c>
      <c r="D269">
        <v>3.1601532262419498</v>
      </c>
      <c r="E269">
        <v>4.0314743673939697</v>
      </c>
      <c r="F269">
        <v>3.0363482805228599</v>
      </c>
      <c r="G269">
        <v>2.91460115792473</v>
      </c>
      <c r="H269">
        <v>2.8685786964909199</v>
      </c>
      <c r="I269">
        <v>2.5991422680021699</v>
      </c>
      <c r="J269">
        <v>2.75635790321253</v>
      </c>
      <c r="K269">
        <v>3.7284968238321401</v>
      </c>
      <c r="L269">
        <v>3.30194167539999</v>
      </c>
      <c r="M269">
        <v>3.2201246602270599</v>
      </c>
      <c r="N269">
        <v>3.1462445483891002</v>
      </c>
      <c r="O269">
        <v>3.0960509375479099</v>
      </c>
      <c r="P269">
        <f t="shared" si="4"/>
        <v>3.1211477429685051</v>
      </c>
    </row>
    <row r="270" spans="1:16" x14ac:dyDescent="0.2">
      <c r="A270" t="s">
        <v>8</v>
      </c>
      <c r="B270" t="s">
        <v>3</v>
      </c>
      <c r="C270" t="s">
        <v>117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f t="shared" si="4"/>
        <v>0</v>
      </c>
    </row>
    <row r="271" spans="1:16" x14ac:dyDescent="0.2">
      <c r="A271" t="s">
        <v>8</v>
      </c>
      <c r="B271" t="s">
        <v>5</v>
      </c>
      <c r="C271" t="s">
        <v>117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f t="shared" si="4"/>
        <v>0</v>
      </c>
    </row>
    <row r="272" spans="1:16" x14ac:dyDescent="0.2">
      <c r="A272" t="s">
        <v>8</v>
      </c>
      <c r="B272" t="s">
        <v>6</v>
      </c>
      <c r="C272" t="s">
        <v>117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f t="shared" si="4"/>
        <v>0</v>
      </c>
    </row>
    <row r="273" spans="1:16" x14ac:dyDescent="0.2">
      <c r="A273" t="s">
        <v>8</v>
      </c>
      <c r="B273" t="s">
        <v>7</v>
      </c>
      <c r="C273" t="s">
        <v>117</v>
      </c>
      <c r="D273">
        <v>6.6145377357365698</v>
      </c>
      <c r="E273">
        <v>0</v>
      </c>
      <c r="F273">
        <v>0</v>
      </c>
      <c r="G273">
        <v>5.95959428913923</v>
      </c>
      <c r="H273">
        <v>0</v>
      </c>
      <c r="I273">
        <v>0</v>
      </c>
      <c r="J273">
        <v>0</v>
      </c>
      <c r="K273">
        <v>3.1467025736566501</v>
      </c>
      <c r="L273">
        <v>0</v>
      </c>
      <c r="M273">
        <v>0</v>
      </c>
      <c r="N273">
        <v>0</v>
      </c>
      <c r="O273">
        <v>2.93075167557918</v>
      </c>
      <c r="P273">
        <f t="shared" si="4"/>
        <v>0</v>
      </c>
    </row>
    <row r="274" spans="1:16" x14ac:dyDescent="0.2">
      <c r="A274" t="s">
        <v>2</v>
      </c>
      <c r="B274" t="s">
        <v>3</v>
      </c>
      <c r="C274" t="s">
        <v>118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f t="shared" si="4"/>
        <v>0</v>
      </c>
    </row>
    <row r="275" spans="1:16" x14ac:dyDescent="0.2">
      <c r="A275" t="s">
        <v>2</v>
      </c>
      <c r="B275" t="s">
        <v>5</v>
      </c>
      <c r="C275" t="s">
        <v>118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f t="shared" si="4"/>
        <v>0</v>
      </c>
    </row>
    <row r="276" spans="1:16" x14ac:dyDescent="0.2">
      <c r="A276" t="s">
        <v>2</v>
      </c>
      <c r="B276" t="s">
        <v>6</v>
      </c>
      <c r="C276" t="s">
        <v>118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f t="shared" si="4"/>
        <v>0</v>
      </c>
    </row>
    <row r="277" spans="1:16" x14ac:dyDescent="0.2">
      <c r="A277" t="s">
        <v>2</v>
      </c>
      <c r="B277" t="s">
        <v>7</v>
      </c>
      <c r="C277" t="s">
        <v>118</v>
      </c>
      <c r="D277">
        <v>6.3203064524838997</v>
      </c>
      <c r="E277">
        <v>8.0629487347879394</v>
      </c>
      <c r="F277">
        <v>3.0363482805228599</v>
      </c>
      <c r="G277">
        <v>2.91460115792473</v>
      </c>
      <c r="H277">
        <v>2.8685786964909199</v>
      </c>
      <c r="I277">
        <v>5.1982845360043397</v>
      </c>
      <c r="J277">
        <v>11.025431612850101</v>
      </c>
      <c r="K277">
        <v>7.45699364766429</v>
      </c>
      <c r="L277">
        <v>6.6038833507999897</v>
      </c>
      <c r="M277">
        <v>12.880498640908201</v>
      </c>
      <c r="N277">
        <v>6.2924890967782101</v>
      </c>
      <c r="O277">
        <v>9.2881528126437498</v>
      </c>
      <c r="P277">
        <f t="shared" si="4"/>
        <v>6.4620949016419447</v>
      </c>
    </row>
    <row r="278" spans="1:16" x14ac:dyDescent="0.2">
      <c r="A278" t="s">
        <v>8</v>
      </c>
      <c r="B278" t="s">
        <v>3</v>
      </c>
      <c r="C278" t="s">
        <v>118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f t="shared" si="4"/>
        <v>0</v>
      </c>
    </row>
    <row r="279" spans="1:16" x14ac:dyDescent="0.2">
      <c r="A279" t="s">
        <v>8</v>
      </c>
      <c r="B279" t="s">
        <v>5</v>
      </c>
      <c r="C279" t="s">
        <v>118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f t="shared" si="4"/>
        <v>0</v>
      </c>
    </row>
    <row r="280" spans="1:16" x14ac:dyDescent="0.2">
      <c r="A280" t="s">
        <v>8</v>
      </c>
      <c r="B280" t="s">
        <v>6</v>
      </c>
      <c r="C280" t="s">
        <v>118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f t="shared" si="4"/>
        <v>0</v>
      </c>
    </row>
    <row r="281" spans="1:16" x14ac:dyDescent="0.2">
      <c r="A281" t="s">
        <v>8</v>
      </c>
      <c r="B281" t="s">
        <v>7</v>
      </c>
      <c r="C281" t="s">
        <v>118</v>
      </c>
      <c r="D281">
        <v>3.30726886786828</v>
      </c>
      <c r="E281">
        <v>3.5534645527501398</v>
      </c>
      <c r="F281">
        <v>3.1979262639916102</v>
      </c>
      <c r="G281">
        <v>2.9797971445696101</v>
      </c>
      <c r="H281">
        <v>2.7612953885030702</v>
      </c>
      <c r="I281">
        <v>2.9909208819636399</v>
      </c>
      <c r="J281">
        <v>2.9923842601191502</v>
      </c>
      <c r="K281">
        <v>3.1467025736566501</v>
      </c>
      <c r="L281">
        <v>3.3979655874886299</v>
      </c>
      <c r="M281">
        <v>3.3031437382237998</v>
      </c>
      <c r="N281">
        <v>2.7808905291918098</v>
      </c>
      <c r="O281">
        <v>2.93075167557918</v>
      </c>
      <c r="P281">
        <f t="shared" si="4"/>
        <v>3.0695434168879001</v>
      </c>
    </row>
    <row r="282" spans="1:16" x14ac:dyDescent="0.2">
      <c r="A282" t="s">
        <v>2</v>
      </c>
      <c r="B282" t="s">
        <v>3</v>
      </c>
      <c r="C282" t="s">
        <v>119</v>
      </c>
      <c r="D282">
        <v>0.37397056870098</v>
      </c>
      <c r="E282">
        <v>2.40895516604497</v>
      </c>
      <c r="F282">
        <v>3.44904072527663</v>
      </c>
      <c r="G282">
        <v>3.02547291511774</v>
      </c>
      <c r="H282">
        <v>0</v>
      </c>
      <c r="I282">
        <v>3.92955516543622</v>
      </c>
      <c r="J282">
        <v>2.5903239271001302</v>
      </c>
      <c r="K282">
        <v>7.4237365368777199</v>
      </c>
      <c r="L282">
        <v>0.64909224185715597</v>
      </c>
      <c r="M282">
        <v>2.4985404470046801</v>
      </c>
      <c r="N282">
        <v>7.2184145338715204</v>
      </c>
      <c r="O282">
        <v>0</v>
      </c>
      <c r="P282">
        <f t="shared" si="4"/>
        <v>2.5444321870524051</v>
      </c>
    </row>
    <row r="283" spans="1:16" x14ac:dyDescent="0.2">
      <c r="A283" t="s">
        <v>2</v>
      </c>
      <c r="B283" t="s">
        <v>5</v>
      </c>
      <c r="C283" t="s">
        <v>119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f t="shared" si="4"/>
        <v>0</v>
      </c>
    </row>
    <row r="284" spans="1:16" x14ac:dyDescent="0.2">
      <c r="A284" t="s">
        <v>2</v>
      </c>
      <c r="B284" t="s">
        <v>6</v>
      </c>
      <c r="C284" t="s">
        <v>119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f t="shared" si="4"/>
        <v>0</v>
      </c>
    </row>
    <row r="285" spans="1:16" x14ac:dyDescent="0.2">
      <c r="A285" t="s">
        <v>2</v>
      </c>
      <c r="B285" t="s">
        <v>7</v>
      </c>
      <c r="C285" t="s">
        <v>119</v>
      </c>
      <c r="D285">
        <v>141.81187602760701</v>
      </c>
      <c r="E285">
        <v>190.48716385936501</v>
      </c>
      <c r="F285">
        <v>136.25612908846301</v>
      </c>
      <c r="G285">
        <v>132.614352685575</v>
      </c>
      <c r="H285">
        <v>111.157424489023</v>
      </c>
      <c r="I285">
        <v>115.01204535909601</v>
      </c>
      <c r="J285">
        <v>123.691560906662</v>
      </c>
      <c r="K285">
        <v>167.31629496946701</v>
      </c>
      <c r="L285">
        <v>160.144171256899</v>
      </c>
      <c r="M285">
        <v>128.80498640908201</v>
      </c>
      <c r="N285">
        <v>141.18772410896099</v>
      </c>
      <c r="O285">
        <v>138.93528582246199</v>
      </c>
      <c r="P285">
        <f t="shared" si="4"/>
        <v>137.5957074554625</v>
      </c>
    </row>
    <row r="286" spans="1:16" x14ac:dyDescent="0.2">
      <c r="A286" t="s">
        <v>8</v>
      </c>
      <c r="B286" t="s">
        <v>3</v>
      </c>
      <c r="C286" t="s">
        <v>119</v>
      </c>
      <c r="D286">
        <v>0</v>
      </c>
      <c r="E286">
        <v>2.3692404953375901</v>
      </c>
      <c r="F286">
        <v>2.8798455141735899</v>
      </c>
      <c r="G286">
        <v>8.5348566893328197</v>
      </c>
      <c r="H286">
        <v>2.4889429991753298</v>
      </c>
      <c r="I286">
        <v>0</v>
      </c>
      <c r="J286">
        <v>2.3799082348439802</v>
      </c>
      <c r="K286">
        <v>22.1864028869037</v>
      </c>
      <c r="L286">
        <v>26.328572398079299</v>
      </c>
      <c r="M286">
        <v>0</v>
      </c>
      <c r="N286">
        <v>0</v>
      </c>
      <c r="O286">
        <v>10.680165108198301</v>
      </c>
      <c r="P286">
        <f t="shared" si="4"/>
        <v>2.434425617009655</v>
      </c>
    </row>
    <row r="287" spans="1:16" x14ac:dyDescent="0.2">
      <c r="A287" t="s">
        <v>8</v>
      </c>
      <c r="B287" t="s">
        <v>5</v>
      </c>
      <c r="C287" t="s">
        <v>119</v>
      </c>
      <c r="D287">
        <v>0</v>
      </c>
      <c r="E287">
        <v>0</v>
      </c>
      <c r="F287">
        <v>0</v>
      </c>
      <c r="G287">
        <v>0</v>
      </c>
      <c r="H287">
        <v>1.1566167350273999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1.2745131472850999</v>
      </c>
      <c r="P287">
        <f t="shared" si="4"/>
        <v>0</v>
      </c>
    </row>
    <row r="288" spans="1:16" x14ac:dyDescent="0.2">
      <c r="A288" t="s">
        <v>8</v>
      </c>
      <c r="B288" t="s">
        <v>6</v>
      </c>
      <c r="C288" t="s">
        <v>119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f t="shared" si="4"/>
        <v>0</v>
      </c>
    </row>
    <row r="289" spans="1:16" x14ac:dyDescent="0.2">
      <c r="A289" t="s">
        <v>8</v>
      </c>
      <c r="B289" t="s">
        <v>7</v>
      </c>
      <c r="C289" t="s">
        <v>119</v>
      </c>
      <c r="D289">
        <v>140.55892688440201</v>
      </c>
      <c r="E289">
        <v>159.90590487375599</v>
      </c>
      <c r="F289">
        <v>248.23902624234901</v>
      </c>
      <c r="G289">
        <v>239.12872085171099</v>
      </c>
      <c r="H289">
        <v>286.48439655719397</v>
      </c>
      <c r="I289">
        <v>213.8508430604</v>
      </c>
      <c r="J289">
        <v>230.413588029175</v>
      </c>
      <c r="K289">
        <v>152.615074822347</v>
      </c>
      <c r="L289">
        <v>263.76707872880502</v>
      </c>
      <c r="M289">
        <v>341.04959097160798</v>
      </c>
      <c r="N289">
        <v>267.66071343471202</v>
      </c>
      <c r="O289">
        <v>229.33131861407099</v>
      </c>
      <c r="P289">
        <f t="shared" si="4"/>
        <v>234.77115444044301</v>
      </c>
    </row>
    <row r="290" spans="1:16" x14ac:dyDescent="0.2">
      <c r="A290" t="s">
        <v>2</v>
      </c>
      <c r="B290" t="s">
        <v>3</v>
      </c>
      <c r="C290" t="s">
        <v>120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f t="shared" si="4"/>
        <v>0</v>
      </c>
    </row>
    <row r="291" spans="1:16" x14ac:dyDescent="0.2">
      <c r="A291" t="s">
        <v>2</v>
      </c>
      <c r="B291" t="s">
        <v>5</v>
      </c>
      <c r="C291" t="s">
        <v>120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f t="shared" si="4"/>
        <v>0</v>
      </c>
    </row>
    <row r="292" spans="1:16" x14ac:dyDescent="0.2">
      <c r="A292" t="s">
        <v>2</v>
      </c>
      <c r="B292" t="s">
        <v>6</v>
      </c>
      <c r="C292" t="s">
        <v>120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f t="shared" si="4"/>
        <v>0</v>
      </c>
    </row>
    <row r="293" spans="1:16" x14ac:dyDescent="0.2">
      <c r="A293" t="s">
        <v>2</v>
      </c>
      <c r="B293" t="s">
        <v>7</v>
      </c>
      <c r="C293" t="s">
        <v>120</v>
      </c>
      <c r="D293">
        <v>33.708295812992098</v>
      </c>
      <c r="E293">
        <v>13.4382344530653</v>
      </c>
      <c r="F293">
        <v>10.1211508139152</v>
      </c>
      <c r="G293">
        <v>31.089074160195199</v>
      </c>
      <c r="H293">
        <v>14.342893482454601</v>
      </c>
      <c r="I293">
        <v>27.724179860119399</v>
      </c>
      <c r="J293">
        <v>41.345368548187999</v>
      </c>
      <c r="K293">
        <v>39.770626573381499</v>
      </c>
      <c r="L293">
        <v>20.912286271060999</v>
      </c>
      <c r="M293">
        <v>52.595262112886601</v>
      </c>
      <c r="N293">
        <v>81.802358258116698</v>
      </c>
      <c r="O293">
        <v>70.177257786117394</v>
      </c>
      <c r="P293">
        <f t="shared" si="4"/>
        <v>32.398684986593651</v>
      </c>
    </row>
    <row r="294" spans="1:16" x14ac:dyDescent="0.2">
      <c r="A294" t="s">
        <v>8</v>
      </c>
      <c r="B294" t="s">
        <v>3</v>
      </c>
      <c r="C294" t="s">
        <v>120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f t="shared" si="4"/>
        <v>0</v>
      </c>
    </row>
    <row r="295" spans="1:16" x14ac:dyDescent="0.2">
      <c r="A295" t="s">
        <v>8</v>
      </c>
      <c r="B295" t="s">
        <v>5</v>
      </c>
      <c r="C295" t="s">
        <v>120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f t="shared" si="4"/>
        <v>0</v>
      </c>
    </row>
    <row r="296" spans="1:16" x14ac:dyDescent="0.2">
      <c r="A296" t="s">
        <v>8</v>
      </c>
      <c r="B296" t="s">
        <v>6</v>
      </c>
      <c r="C296" t="s">
        <v>120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f t="shared" si="4"/>
        <v>0</v>
      </c>
    </row>
    <row r="297" spans="1:16" x14ac:dyDescent="0.2">
      <c r="A297" t="s">
        <v>8</v>
      </c>
      <c r="B297" t="s">
        <v>7</v>
      </c>
      <c r="C297" t="s">
        <v>120</v>
      </c>
      <c r="D297">
        <v>52.916301885892501</v>
      </c>
      <c r="E297">
        <v>43.825944368433298</v>
      </c>
      <c r="F297">
        <v>51.166820223865798</v>
      </c>
      <c r="G297">
        <v>47.676754313113797</v>
      </c>
      <c r="H297">
        <v>31.294589026521901</v>
      </c>
      <c r="I297">
        <v>59.818417639272802</v>
      </c>
      <c r="J297">
        <v>54.8602783560425</v>
      </c>
      <c r="K297">
        <v>50.347241178506401</v>
      </c>
      <c r="L297">
        <v>38.510163392684902</v>
      </c>
      <c r="M297">
        <v>52.850299811580904</v>
      </c>
      <c r="N297">
        <v>44.494248467069099</v>
      </c>
      <c r="O297">
        <v>51.776710626954802</v>
      </c>
      <c r="P297">
        <f t="shared" si="4"/>
        <v>50.757030701186096</v>
      </c>
    </row>
    <row r="298" spans="1:16" x14ac:dyDescent="0.2">
      <c r="A298" t="s">
        <v>2</v>
      </c>
      <c r="B298" t="s">
        <v>3</v>
      </c>
      <c r="C298" t="s">
        <v>121</v>
      </c>
      <c r="D298">
        <v>58.339408717352804</v>
      </c>
      <c r="E298">
        <v>19.271641328359699</v>
      </c>
      <c r="F298">
        <v>48.913668467559503</v>
      </c>
      <c r="G298">
        <v>67.424824965481207</v>
      </c>
      <c r="H298">
        <v>47.514066743134102</v>
      </c>
      <c r="I298">
        <v>55.728236891640996</v>
      </c>
      <c r="J298">
        <v>57.727218946803099</v>
      </c>
      <c r="K298">
        <v>77.206859983528304</v>
      </c>
      <c r="L298">
        <v>57.336481796776901</v>
      </c>
      <c r="M298">
        <v>55.681758533247198</v>
      </c>
      <c r="N298">
        <v>66.239568663762199</v>
      </c>
      <c r="O298">
        <v>39.2789963608394</v>
      </c>
      <c r="P298">
        <f t="shared" si="4"/>
        <v>56.532359344208949</v>
      </c>
    </row>
    <row r="299" spans="1:16" x14ac:dyDescent="0.2">
      <c r="A299" t="s">
        <v>2</v>
      </c>
      <c r="B299" t="s">
        <v>5</v>
      </c>
      <c r="C299" t="s">
        <v>121</v>
      </c>
      <c r="D299">
        <v>0</v>
      </c>
      <c r="E299">
        <v>5.4127651098391203</v>
      </c>
      <c r="F299">
        <v>2.7545215908312501</v>
      </c>
      <c r="G299">
        <v>7.9695679566174</v>
      </c>
      <c r="H299">
        <v>2.8213839371259701</v>
      </c>
      <c r="I299">
        <v>12.5819760926</v>
      </c>
      <c r="J299">
        <v>6.2895687993951501</v>
      </c>
      <c r="K299">
        <v>6.3262029550130903</v>
      </c>
      <c r="L299">
        <v>0</v>
      </c>
      <c r="M299">
        <v>10.6183784885247</v>
      </c>
      <c r="N299">
        <v>11.537038092081399</v>
      </c>
      <c r="O299">
        <v>9.1587810587285308</v>
      </c>
      <c r="P299">
        <f t="shared" si="4"/>
        <v>6.3078858772041198</v>
      </c>
    </row>
    <row r="300" spans="1:16" x14ac:dyDescent="0.2">
      <c r="A300" t="s">
        <v>2</v>
      </c>
      <c r="B300" t="s">
        <v>6</v>
      </c>
      <c r="C300" t="s">
        <v>121</v>
      </c>
      <c r="D300">
        <v>0</v>
      </c>
      <c r="E300">
        <v>1.87400850157429</v>
      </c>
      <c r="F300">
        <v>0</v>
      </c>
      <c r="G300">
        <v>0</v>
      </c>
      <c r="H300">
        <v>4.0351587786877499</v>
      </c>
      <c r="I300">
        <v>5.5607462567597903</v>
      </c>
      <c r="J300">
        <v>1.50132087498858</v>
      </c>
      <c r="K300">
        <v>1.4533341347872399</v>
      </c>
      <c r="L300">
        <v>0</v>
      </c>
      <c r="M300">
        <v>7.7219279109378602</v>
      </c>
      <c r="N300">
        <v>1.44453013048802</v>
      </c>
      <c r="O300">
        <v>6.17997590377714</v>
      </c>
      <c r="P300">
        <f t="shared" si="4"/>
        <v>1.47732750488791</v>
      </c>
    </row>
    <row r="301" spans="1:16" x14ac:dyDescent="0.2">
      <c r="A301" t="s">
        <v>2</v>
      </c>
      <c r="B301" t="s">
        <v>7</v>
      </c>
      <c r="C301" t="s">
        <v>121</v>
      </c>
      <c r="D301">
        <v>1985.1029288181601</v>
      </c>
      <c r="E301">
        <v>2332.8798352757999</v>
      </c>
      <c r="F301">
        <v>2092.5500334481699</v>
      </c>
      <c r="G301">
        <v>3158.06741083001</v>
      </c>
      <c r="H301">
        <v>1976.9288278935901</v>
      </c>
      <c r="I301">
        <v>1791.2422216953</v>
      </c>
      <c r="J301">
        <v>1657.9492787823301</v>
      </c>
      <c r="K301">
        <v>4225.0084418223496</v>
      </c>
      <c r="L301">
        <v>2275.5881489696299</v>
      </c>
      <c r="M301">
        <v>2961.4413232559</v>
      </c>
      <c r="N301">
        <v>1782.8719212413</v>
      </c>
      <c r="O301">
        <v>2704.4004939481001</v>
      </c>
      <c r="P301">
        <f t="shared" si="4"/>
        <v>2184.0690912088999</v>
      </c>
    </row>
    <row r="302" spans="1:16" x14ac:dyDescent="0.2">
      <c r="A302" t="s">
        <v>8</v>
      </c>
      <c r="B302" t="s">
        <v>3</v>
      </c>
      <c r="C302" t="s">
        <v>121</v>
      </c>
      <c r="D302">
        <v>13.871296245338399</v>
      </c>
      <c r="E302">
        <v>543.97761772951105</v>
      </c>
      <c r="F302">
        <v>4.6077528226777504</v>
      </c>
      <c r="G302">
        <v>270.01182980798399</v>
      </c>
      <c r="H302">
        <v>259.181930648932</v>
      </c>
      <c r="I302">
        <v>63.805286449274</v>
      </c>
      <c r="J302">
        <v>693.02927798656697</v>
      </c>
      <c r="K302">
        <v>312.20866004478199</v>
      </c>
      <c r="L302">
        <v>203.10612992803999</v>
      </c>
      <c r="M302">
        <v>52.692970662003901</v>
      </c>
      <c r="N302">
        <v>367.70644183078798</v>
      </c>
      <c r="O302">
        <v>309.89431388993501</v>
      </c>
      <c r="P302">
        <f t="shared" si="4"/>
        <v>264.59688022845796</v>
      </c>
    </row>
    <row r="303" spans="1:16" x14ac:dyDescent="0.2">
      <c r="A303" t="s">
        <v>8</v>
      </c>
      <c r="B303" t="s">
        <v>5</v>
      </c>
      <c r="C303" t="s">
        <v>121</v>
      </c>
      <c r="D303">
        <v>262.74597049733001</v>
      </c>
      <c r="E303">
        <v>51.309374331768801</v>
      </c>
      <c r="F303">
        <v>11.042087315287301</v>
      </c>
      <c r="G303">
        <v>13.1764744934706</v>
      </c>
      <c r="H303">
        <v>12.7227840853014</v>
      </c>
      <c r="I303">
        <v>0</v>
      </c>
      <c r="J303">
        <v>19.9725607005306</v>
      </c>
      <c r="K303">
        <v>52.564339460755498</v>
      </c>
      <c r="L303">
        <v>109.77995636601899</v>
      </c>
      <c r="M303">
        <v>1.45257561277114</v>
      </c>
      <c r="N303">
        <v>21.416277443812799</v>
      </c>
      <c r="O303">
        <v>61.176631069684902</v>
      </c>
      <c r="P303">
        <f t="shared" si="4"/>
        <v>20.694419072171698</v>
      </c>
    </row>
    <row r="304" spans="1:16" x14ac:dyDescent="0.2">
      <c r="A304" t="s">
        <v>8</v>
      </c>
      <c r="B304" t="s">
        <v>6</v>
      </c>
      <c r="C304" t="s">
        <v>121</v>
      </c>
      <c r="D304">
        <v>6.5305151575881801</v>
      </c>
      <c r="E304">
        <v>6.5277774146588898</v>
      </c>
      <c r="F304">
        <v>2.45193320975133</v>
      </c>
      <c r="G304">
        <v>0</v>
      </c>
      <c r="H304">
        <v>15.2419152171609</v>
      </c>
      <c r="I304">
        <v>0</v>
      </c>
      <c r="J304">
        <v>25.062729529573499</v>
      </c>
      <c r="K304">
        <v>8.1009883964741096</v>
      </c>
      <c r="L304">
        <v>10.505835343241801</v>
      </c>
      <c r="M304">
        <v>1.4569654766928199</v>
      </c>
      <c r="N304">
        <v>6.7462439799362697</v>
      </c>
      <c r="O304">
        <v>14.887748264539599</v>
      </c>
      <c r="P304">
        <f t="shared" si="4"/>
        <v>6.6383795687622253</v>
      </c>
    </row>
    <row r="305" spans="1:16" x14ac:dyDescent="0.2">
      <c r="A305" t="s">
        <v>8</v>
      </c>
      <c r="B305" t="s">
        <v>7</v>
      </c>
      <c r="C305" t="s">
        <v>121</v>
      </c>
      <c r="D305">
        <v>4358.9803678504004</v>
      </c>
      <c r="E305">
        <v>5197.65260130763</v>
      </c>
      <c r="F305">
        <v>4725.5223468592203</v>
      </c>
      <c r="G305">
        <v>5390.9496773165201</v>
      </c>
      <c r="H305">
        <v>4664.7483337735403</v>
      </c>
      <c r="I305">
        <v>5152.3597159657602</v>
      </c>
      <c r="J305">
        <v>3221.8003967028999</v>
      </c>
      <c r="K305">
        <v>4649.82995329404</v>
      </c>
      <c r="L305">
        <v>6201.8536380302003</v>
      </c>
      <c r="M305">
        <v>4827.5445734140903</v>
      </c>
      <c r="N305">
        <v>3230.0043496562898</v>
      </c>
      <c r="O305">
        <v>4374.6353441837</v>
      </c>
      <c r="P305">
        <f t="shared" si="4"/>
        <v>4695.1353403163803</v>
      </c>
    </row>
    <row r="306" spans="1:16" x14ac:dyDescent="0.2">
      <c r="A306" t="s">
        <v>2</v>
      </c>
      <c r="B306" t="s">
        <v>3</v>
      </c>
      <c r="C306" t="s">
        <v>122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f t="shared" si="4"/>
        <v>0</v>
      </c>
    </row>
    <row r="307" spans="1:16" x14ac:dyDescent="0.2">
      <c r="A307" t="s">
        <v>2</v>
      </c>
      <c r="B307" t="s">
        <v>5</v>
      </c>
      <c r="C307" t="s">
        <v>122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f t="shared" si="4"/>
        <v>0</v>
      </c>
    </row>
    <row r="308" spans="1:16" x14ac:dyDescent="0.2">
      <c r="A308" t="s">
        <v>2</v>
      </c>
      <c r="B308" t="s">
        <v>6</v>
      </c>
      <c r="C308" t="s">
        <v>122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f t="shared" si="4"/>
        <v>0</v>
      </c>
    </row>
    <row r="309" spans="1:16" x14ac:dyDescent="0.2">
      <c r="A309" t="s">
        <v>2</v>
      </c>
      <c r="B309" t="s">
        <v>7</v>
      </c>
      <c r="C309" t="s">
        <v>122</v>
      </c>
      <c r="D309">
        <v>4.7402298393629199</v>
      </c>
      <c r="E309">
        <v>7.0550801429394498</v>
      </c>
      <c r="F309">
        <v>3.0363482805228599</v>
      </c>
      <c r="G309">
        <v>4.3719017368871</v>
      </c>
      <c r="H309">
        <v>8.6057360894727797</v>
      </c>
      <c r="I309">
        <v>7.7974268040065198</v>
      </c>
      <c r="J309">
        <v>5.5127158064250601</v>
      </c>
      <c r="K309">
        <v>6.5248694417062501</v>
      </c>
      <c r="L309">
        <v>6.6038833507999897</v>
      </c>
      <c r="M309">
        <v>3.2201246602270599</v>
      </c>
      <c r="N309">
        <v>5.5059279596809301</v>
      </c>
      <c r="O309">
        <v>5.4180891407088501</v>
      </c>
      <c r="P309">
        <f t="shared" si="4"/>
        <v>5.5093218830529951</v>
      </c>
    </row>
    <row r="310" spans="1:16" x14ac:dyDescent="0.2">
      <c r="A310" t="s">
        <v>8</v>
      </c>
      <c r="B310" t="s">
        <v>3</v>
      </c>
      <c r="C310" t="s">
        <v>122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f t="shared" si="4"/>
        <v>0</v>
      </c>
    </row>
    <row r="311" spans="1:16" x14ac:dyDescent="0.2">
      <c r="A311" t="s">
        <v>8</v>
      </c>
      <c r="B311" t="s">
        <v>5</v>
      </c>
      <c r="C311" t="s">
        <v>122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f t="shared" si="4"/>
        <v>0</v>
      </c>
    </row>
    <row r="312" spans="1:16" x14ac:dyDescent="0.2">
      <c r="A312" t="s">
        <v>8</v>
      </c>
      <c r="B312" t="s">
        <v>6</v>
      </c>
      <c r="C312" t="s">
        <v>122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f t="shared" si="4"/>
        <v>0</v>
      </c>
    </row>
    <row r="313" spans="1:16" x14ac:dyDescent="0.2">
      <c r="A313" t="s">
        <v>8</v>
      </c>
      <c r="B313" t="s">
        <v>7</v>
      </c>
      <c r="C313" t="s">
        <v>122</v>
      </c>
      <c r="D313">
        <v>13.2290754714731</v>
      </c>
      <c r="E313">
        <v>5.3301968291252102</v>
      </c>
      <c r="F313">
        <v>9.5937787919748398</v>
      </c>
      <c r="G313">
        <v>8.9393914337088507</v>
      </c>
      <c r="H313">
        <v>8.2838861655092195</v>
      </c>
      <c r="I313">
        <v>8.9727626458909207</v>
      </c>
      <c r="J313">
        <v>7.4809606502978898</v>
      </c>
      <c r="K313">
        <v>9.4401077209699498</v>
      </c>
      <c r="L313">
        <v>6.7959311749772704</v>
      </c>
      <c r="M313">
        <v>9.9094312146714199</v>
      </c>
      <c r="N313">
        <v>12.514007381363101</v>
      </c>
      <c r="O313">
        <v>13.1883825401063</v>
      </c>
      <c r="P313">
        <f t="shared" si="4"/>
        <v>9.2064351834304361</v>
      </c>
    </row>
    <row r="314" spans="1:16" x14ac:dyDescent="0.2">
      <c r="A314" t="s">
        <v>2</v>
      </c>
      <c r="B314" t="s">
        <v>3</v>
      </c>
      <c r="C314" t="s">
        <v>123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f t="shared" si="4"/>
        <v>0</v>
      </c>
    </row>
    <row r="315" spans="1:16" x14ac:dyDescent="0.2">
      <c r="A315" t="s">
        <v>2</v>
      </c>
      <c r="B315" t="s">
        <v>5</v>
      </c>
      <c r="C315" t="s">
        <v>123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f t="shared" si="4"/>
        <v>0</v>
      </c>
    </row>
    <row r="316" spans="1:16" x14ac:dyDescent="0.2">
      <c r="A316" t="s">
        <v>2</v>
      </c>
      <c r="B316" t="s">
        <v>6</v>
      </c>
      <c r="C316" t="s">
        <v>123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f t="shared" si="4"/>
        <v>0</v>
      </c>
    </row>
    <row r="317" spans="1:16" x14ac:dyDescent="0.2">
      <c r="A317" t="s">
        <v>2</v>
      </c>
      <c r="B317" t="s">
        <v>7</v>
      </c>
      <c r="C317" t="s">
        <v>123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f t="shared" si="4"/>
        <v>0</v>
      </c>
    </row>
    <row r="318" spans="1:16" x14ac:dyDescent="0.2">
      <c r="A318" t="s">
        <v>8</v>
      </c>
      <c r="B318" t="s">
        <v>3</v>
      </c>
      <c r="C318" t="s">
        <v>123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f t="shared" si="4"/>
        <v>0</v>
      </c>
    </row>
    <row r="319" spans="1:16" x14ac:dyDescent="0.2">
      <c r="A319" t="s">
        <v>8</v>
      </c>
      <c r="B319" t="s">
        <v>5</v>
      </c>
      <c r="C319" t="s">
        <v>123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f t="shared" si="4"/>
        <v>0</v>
      </c>
    </row>
    <row r="320" spans="1:16" x14ac:dyDescent="0.2">
      <c r="A320" t="s">
        <v>8</v>
      </c>
      <c r="B320" t="s">
        <v>6</v>
      </c>
      <c r="C320" t="s">
        <v>123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f t="shared" si="4"/>
        <v>0</v>
      </c>
    </row>
    <row r="321" spans="1:16" x14ac:dyDescent="0.2">
      <c r="A321" t="s">
        <v>8</v>
      </c>
      <c r="B321" t="s">
        <v>7</v>
      </c>
      <c r="C321" t="s">
        <v>123</v>
      </c>
      <c r="D321">
        <v>0</v>
      </c>
      <c r="E321">
        <v>3.5534645527501398</v>
      </c>
      <c r="F321">
        <v>0</v>
      </c>
      <c r="G321">
        <v>2.9797971445696101</v>
      </c>
      <c r="H321">
        <v>0</v>
      </c>
      <c r="I321">
        <v>2.9909208819636399</v>
      </c>
      <c r="J321">
        <v>0</v>
      </c>
      <c r="K321">
        <v>0</v>
      </c>
      <c r="L321">
        <v>0</v>
      </c>
      <c r="M321">
        <v>0</v>
      </c>
      <c r="N321">
        <v>2.7808905291918098</v>
      </c>
      <c r="O321">
        <v>0</v>
      </c>
      <c r="P321">
        <f t="shared" si="4"/>
        <v>0</v>
      </c>
    </row>
    <row r="322" spans="1:16" x14ac:dyDescent="0.2">
      <c r="A322" t="s">
        <v>2</v>
      </c>
      <c r="B322" t="s">
        <v>3</v>
      </c>
      <c r="C322" t="s">
        <v>124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f t="shared" si="4"/>
        <v>0</v>
      </c>
    </row>
    <row r="323" spans="1:16" x14ac:dyDescent="0.2">
      <c r="A323" t="s">
        <v>2</v>
      </c>
      <c r="B323" t="s">
        <v>5</v>
      </c>
      <c r="C323" t="s">
        <v>124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f t="shared" ref="P323:P386" si="5">MEDIAN(D323:O323)</f>
        <v>0</v>
      </c>
    </row>
    <row r="324" spans="1:16" x14ac:dyDescent="0.2">
      <c r="A324" t="s">
        <v>2</v>
      </c>
      <c r="B324" t="s">
        <v>6</v>
      </c>
      <c r="C324" t="s">
        <v>124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f t="shared" si="5"/>
        <v>0</v>
      </c>
    </row>
    <row r="325" spans="1:16" x14ac:dyDescent="0.2">
      <c r="A325" t="s">
        <v>2</v>
      </c>
      <c r="B325" t="s">
        <v>7</v>
      </c>
      <c r="C325" t="s">
        <v>124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f t="shared" si="5"/>
        <v>0</v>
      </c>
    </row>
    <row r="326" spans="1:16" x14ac:dyDescent="0.2">
      <c r="A326" t="s">
        <v>8</v>
      </c>
      <c r="B326" t="s">
        <v>3</v>
      </c>
      <c r="C326" t="s">
        <v>124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f t="shared" si="5"/>
        <v>0</v>
      </c>
    </row>
    <row r="327" spans="1:16" x14ac:dyDescent="0.2">
      <c r="A327" t="s">
        <v>8</v>
      </c>
      <c r="B327" t="s">
        <v>5</v>
      </c>
      <c r="C327" t="s">
        <v>124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f t="shared" si="5"/>
        <v>0</v>
      </c>
    </row>
    <row r="328" spans="1:16" x14ac:dyDescent="0.2">
      <c r="A328" t="s">
        <v>8</v>
      </c>
      <c r="B328" t="s">
        <v>6</v>
      </c>
      <c r="C328" t="s">
        <v>124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f t="shared" si="5"/>
        <v>0</v>
      </c>
    </row>
    <row r="329" spans="1:16" x14ac:dyDescent="0.2">
      <c r="A329" t="s">
        <v>8</v>
      </c>
      <c r="B329" t="s">
        <v>7</v>
      </c>
      <c r="C329" t="s">
        <v>124</v>
      </c>
      <c r="D329">
        <v>9.9218066036048498</v>
      </c>
      <c r="E329">
        <v>3.5534645527501398</v>
      </c>
      <c r="F329">
        <v>0</v>
      </c>
      <c r="G329">
        <v>2.9797971445696101</v>
      </c>
      <c r="H329">
        <v>2.7612953885030702</v>
      </c>
      <c r="I329">
        <v>2.9909208819636399</v>
      </c>
      <c r="J329">
        <v>0</v>
      </c>
      <c r="K329">
        <v>0</v>
      </c>
      <c r="L329">
        <v>0</v>
      </c>
      <c r="M329">
        <v>3.3031437382237998</v>
      </c>
      <c r="N329">
        <v>8.3426715875754596</v>
      </c>
      <c r="O329">
        <v>11.723006702316701</v>
      </c>
      <c r="P329">
        <f t="shared" si="5"/>
        <v>2.985359013266625</v>
      </c>
    </row>
    <row r="330" spans="1:16" x14ac:dyDescent="0.2">
      <c r="A330" t="s">
        <v>2</v>
      </c>
      <c r="B330" t="s">
        <v>3</v>
      </c>
      <c r="C330" t="s">
        <v>125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f t="shared" si="5"/>
        <v>0</v>
      </c>
    </row>
    <row r="331" spans="1:16" x14ac:dyDescent="0.2">
      <c r="A331" t="s">
        <v>2</v>
      </c>
      <c r="B331" t="s">
        <v>5</v>
      </c>
      <c r="C331" t="s">
        <v>125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f t="shared" si="5"/>
        <v>0</v>
      </c>
    </row>
    <row r="332" spans="1:16" x14ac:dyDescent="0.2">
      <c r="A332" t="s">
        <v>2</v>
      </c>
      <c r="B332" t="s">
        <v>6</v>
      </c>
      <c r="C332" t="s">
        <v>125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f t="shared" si="5"/>
        <v>0</v>
      </c>
    </row>
    <row r="333" spans="1:16" x14ac:dyDescent="0.2">
      <c r="A333" t="s">
        <v>2</v>
      </c>
      <c r="B333" t="s">
        <v>7</v>
      </c>
      <c r="C333" t="s">
        <v>125</v>
      </c>
      <c r="D333">
        <v>41.081991941145297</v>
      </c>
      <c r="E333">
        <v>36.283269306545698</v>
      </c>
      <c r="F333">
        <v>17.205974601745599</v>
      </c>
      <c r="G333">
        <v>26.2314104213226</v>
      </c>
      <c r="H333">
        <v>25.817208268418302</v>
      </c>
      <c r="I333">
        <v>20.793138144017298</v>
      </c>
      <c r="J333">
        <v>17.4569324682267</v>
      </c>
      <c r="K333">
        <v>45.674086091943799</v>
      </c>
      <c r="L333">
        <v>29.7174750785999</v>
      </c>
      <c r="M333">
        <v>22.540872621589401</v>
      </c>
      <c r="N333">
        <v>34.608690032280101</v>
      </c>
      <c r="O333">
        <v>30.960509375479099</v>
      </c>
      <c r="P333">
        <f t="shared" si="5"/>
        <v>27.974442749961248</v>
      </c>
    </row>
    <row r="334" spans="1:16" x14ac:dyDescent="0.2">
      <c r="A334" t="s">
        <v>8</v>
      </c>
      <c r="B334" t="s">
        <v>3</v>
      </c>
      <c r="C334" t="s">
        <v>125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f t="shared" si="5"/>
        <v>0</v>
      </c>
    </row>
    <row r="335" spans="1:16" x14ac:dyDescent="0.2">
      <c r="A335" t="s">
        <v>8</v>
      </c>
      <c r="B335" t="s">
        <v>5</v>
      </c>
      <c r="C335" t="s">
        <v>125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f t="shared" si="5"/>
        <v>0</v>
      </c>
    </row>
    <row r="336" spans="1:16" x14ac:dyDescent="0.2">
      <c r="A336" t="s">
        <v>8</v>
      </c>
      <c r="B336" t="s">
        <v>6</v>
      </c>
      <c r="C336" t="s">
        <v>125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f t="shared" si="5"/>
        <v>0</v>
      </c>
    </row>
    <row r="337" spans="1:16" x14ac:dyDescent="0.2">
      <c r="A337" t="s">
        <v>8</v>
      </c>
      <c r="B337" t="s">
        <v>7</v>
      </c>
      <c r="C337" t="s">
        <v>125</v>
      </c>
      <c r="D337">
        <v>26.458150942946201</v>
      </c>
      <c r="E337">
        <v>24.874251869251001</v>
      </c>
      <c r="F337">
        <v>25.583410111932899</v>
      </c>
      <c r="G337">
        <v>26.818174301126501</v>
      </c>
      <c r="H337">
        <v>20.019391566647201</v>
      </c>
      <c r="I337">
        <v>21.684176394236399</v>
      </c>
      <c r="J337">
        <v>23.939074080953201</v>
      </c>
      <c r="K337">
        <v>25.173620589253201</v>
      </c>
      <c r="L337">
        <v>40.775587049863603</v>
      </c>
      <c r="M337">
        <v>39.637724858685701</v>
      </c>
      <c r="N337">
        <v>22.2471242335345</v>
      </c>
      <c r="O337">
        <v>23.446013404633501</v>
      </c>
      <c r="P337">
        <f t="shared" si="5"/>
        <v>25.023936229252101</v>
      </c>
    </row>
    <row r="338" spans="1:16" x14ac:dyDescent="0.2">
      <c r="A338" t="s">
        <v>2</v>
      </c>
      <c r="B338" t="s">
        <v>3</v>
      </c>
      <c r="C338" t="s">
        <v>126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f t="shared" si="5"/>
        <v>0</v>
      </c>
    </row>
    <row r="339" spans="1:16" x14ac:dyDescent="0.2">
      <c r="A339" t="s">
        <v>2</v>
      </c>
      <c r="B339" t="s">
        <v>5</v>
      </c>
      <c r="C339" t="s">
        <v>126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f t="shared" si="5"/>
        <v>0</v>
      </c>
    </row>
    <row r="340" spans="1:16" x14ac:dyDescent="0.2">
      <c r="A340" t="s">
        <v>2</v>
      </c>
      <c r="B340" t="s">
        <v>6</v>
      </c>
      <c r="C340" t="s">
        <v>126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f t="shared" si="5"/>
        <v>0</v>
      </c>
    </row>
    <row r="341" spans="1:16" x14ac:dyDescent="0.2">
      <c r="A341" t="s">
        <v>2</v>
      </c>
      <c r="B341" t="s">
        <v>7</v>
      </c>
      <c r="C341" t="s">
        <v>126</v>
      </c>
      <c r="D341">
        <v>9.4804596787258504</v>
      </c>
      <c r="E341">
        <v>10.078685918484901</v>
      </c>
      <c r="F341">
        <v>9.1090448415686005</v>
      </c>
      <c r="G341">
        <v>7.2865028948118402</v>
      </c>
      <c r="H341">
        <v>7.8885914153500396</v>
      </c>
      <c r="I341">
        <v>7.1476412370059803</v>
      </c>
      <c r="J341">
        <v>5.5127158064250601</v>
      </c>
      <c r="K341">
        <v>10.2533662655384</v>
      </c>
      <c r="L341">
        <v>9.0803396073499894</v>
      </c>
      <c r="M341">
        <v>11.2704363107947</v>
      </c>
      <c r="N341">
        <v>8.6521725080700396</v>
      </c>
      <c r="O341">
        <v>8.5141400782567693</v>
      </c>
      <c r="P341">
        <f t="shared" si="5"/>
        <v>8.8662560577100145</v>
      </c>
    </row>
    <row r="342" spans="1:16" x14ac:dyDescent="0.2">
      <c r="A342" t="s">
        <v>8</v>
      </c>
      <c r="B342" t="s">
        <v>3</v>
      </c>
      <c r="C342" t="s">
        <v>126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f t="shared" si="5"/>
        <v>0</v>
      </c>
    </row>
    <row r="343" spans="1:16" x14ac:dyDescent="0.2">
      <c r="A343" t="s">
        <v>8</v>
      </c>
      <c r="B343" t="s">
        <v>5</v>
      </c>
      <c r="C343" t="s">
        <v>126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f t="shared" si="5"/>
        <v>0</v>
      </c>
    </row>
    <row r="344" spans="1:16" x14ac:dyDescent="0.2">
      <c r="A344" t="s">
        <v>8</v>
      </c>
      <c r="B344" t="s">
        <v>6</v>
      </c>
      <c r="C344" t="s">
        <v>126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f t="shared" si="5"/>
        <v>0</v>
      </c>
    </row>
    <row r="345" spans="1:16" x14ac:dyDescent="0.2">
      <c r="A345" t="s">
        <v>8</v>
      </c>
      <c r="B345" t="s">
        <v>7</v>
      </c>
      <c r="C345" t="s">
        <v>126</v>
      </c>
      <c r="D345">
        <v>16.536344339341401</v>
      </c>
      <c r="E345">
        <v>23.097519592875901</v>
      </c>
      <c r="F345">
        <v>20.7865207159454</v>
      </c>
      <c r="G345">
        <v>19.368681439702499</v>
      </c>
      <c r="H345">
        <v>17.9484200252699</v>
      </c>
      <c r="I345">
        <v>19.4409857327636</v>
      </c>
      <c r="J345">
        <v>20.946689820834099</v>
      </c>
      <c r="K345">
        <v>20.453566728768202</v>
      </c>
      <c r="L345">
        <v>22.086776318676101</v>
      </c>
      <c r="M345">
        <v>18.167290560230899</v>
      </c>
      <c r="N345">
        <v>20.856678968938599</v>
      </c>
      <c r="O345">
        <v>20.515261729054298</v>
      </c>
      <c r="P345">
        <f t="shared" si="5"/>
        <v>20.484414228911248</v>
      </c>
    </row>
    <row r="346" spans="1:16" x14ac:dyDescent="0.2">
      <c r="A346" t="s">
        <v>2</v>
      </c>
      <c r="B346" t="s">
        <v>3</v>
      </c>
      <c r="C346" t="s">
        <v>127</v>
      </c>
      <c r="D346">
        <v>7.4794113740196</v>
      </c>
      <c r="E346">
        <v>11.012366473348401</v>
      </c>
      <c r="F346">
        <v>16.931654469539801</v>
      </c>
      <c r="G346">
        <v>23.339362488051101</v>
      </c>
      <c r="H346">
        <v>23.757033371567001</v>
      </c>
      <c r="I346">
        <v>25.7207247192189</v>
      </c>
      <c r="J346">
        <v>19.982498866200999</v>
      </c>
      <c r="K346">
        <v>20.044088649569801</v>
      </c>
      <c r="L346">
        <v>16.2273060464289</v>
      </c>
      <c r="M346">
        <v>19.274454876893198</v>
      </c>
      <c r="N346">
        <v>26.325982417649001</v>
      </c>
      <c r="O346">
        <v>21.0942758234137</v>
      </c>
      <c r="P346">
        <f t="shared" si="5"/>
        <v>20.0132937578854</v>
      </c>
    </row>
    <row r="347" spans="1:16" x14ac:dyDescent="0.2">
      <c r="A347" t="s">
        <v>2</v>
      </c>
      <c r="B347" t="s">
        <v>5</v>
      </c>
      <c r="C347" t="s">
        <v>127</v>
      </c>
      <c r="D347">
        <v>1.5</v>
      </c>
      <c r="E347">
        <v>0.67659563872989004</v>
      </c>
      <c r="F347">
        <v>0</v>
      </c>
      <c r="G347">
        <v>0.33206533152572498</v>
      </c>
      <c r="H347">
        <v>0</v>
      </c>
      <c r="I347">
        <v>1.25819760926</v>
      </c>
      <c r="J347">
        <v>0.314478439969757</v>
      </c>
      <c r="K347">
        <v>0.31631014775065402</v>
      </c>
      <c r="L347">
        <v>0</v>
      </c>
      <c r="M347">
        <v>0.294954958014577</v>
      </c>
      <c r="N347">
        <v>0</v>
      </c>
      <c r="O347">
        <v>0.65419864705203701</v>
      </c>
      <c r="P347">
        <f t="shared" si="5"/>
        <v>0.31539429386020551</v>
      </c>
    </row>
    <row r="348" spans="1:16" x14ac:dyDescent="0.2">
      <c r="A348" t="s">
        <v>2</v>
      </c>
      <c r="B348" t="s">
        <v>6</v>
      </c>
      <c r="C348" t="s">
        <v>127</v>
      </c>
      <c r="D348">
        <v>0.64463425670958496</v>
      </c>
      <c r="E348">
        <v>0</v>
      </c>
      <c r="F348">
        <v>0</v>
      </c>
      <c r="G348">
        <v>0</v>
      </c>
      <c r="H348">
        <v>1.0087896946719299</v>
      </c>
      <c r="I348">
        <v>2.7803731283798898</v>
      </c>
      <c r="J348">
        <v>3.00264174997716</v>
      </c>
      <c r="K348">
        <v>0.72666706739362297</v>
      </c>
      <c r="L348">
        <v>0</v>
      </c>
      <c r="M348">
        <v>0.77219279109378602</v>
      </c>
      <c r="N348">
        <v>0.72226506524401002</v>
      </c>
      <c r="O348">
        <v>0.77249698797214295</v>
      </c>
      <c r="P348">
        <f t="shared" si="5"/>
        <v>0.72446606631881649</v>
      </c>
    </row>
    <row r="349" spans="1:16" x14ac:dyDescent="0.2">
      <c r="A349" t="s">
        <v>2</v>
      </c>
      <c r="B349" t="s">
        <v>7</v>
      </c>
      <c r="C349" t="s">
        <v>127</v>
      </c>
      <c r="D349">
        <v>1451.3003691516101</v>
      </c>
      <c r="E349">
        <v>1691.2034971217699</v>
      </c>
      <c r="F349">
        <v>1466.5562194925401</v>
      </c>
      <c r="G349">
        <v>1699.21247507012</v>
      </c>
      <c r="H349">
        <v>1317.3947663634499</v>
      </c>
      <c r="I349">
        <v>1507.5025154412599</v>
      </c>
      <c r="J349">
        <v>1265.8573670503499</v>
      </c>
      <c r="K349">
        <v>1712.3121663449101</v>
      </c>
      <c r="L349">
        <v>1371.9567661286901</v>
      </c>
      <c r="M349">
        <v>1561.7604602101201</v>
      </c>
      <c r="N349">
        <v>1335.5808107911701</v>
      </c>
      <c r="O349">
        <v>1348.3301833021101</v>
      </c>
      <c r="P349">
        <f t="shared" si="5"/>
        <v>1458.9282943220751</v>
      </c>
    </row>
    <row r="350" spans="1:16" x14ac:dyDescent="0.2">
      <c r="A350" t="s">
        <v>8</v>
      </c>
      <c r="B350" t="s">
        <v>3</v>
      </c>
      <c r="C350" t="s">
        <v>127</v>
      </c>
      <c r="D350">
        <v>0</v>
      </c>
      <c r="E350">
        <v>27.483189745916</v>
      </c>
      <c r="F350">
        <v>12.6713202623638</v>
      </c>
      <c r="G350">
        <v>109.401344835993</v>
      </c>
      <c r="H350">
        <v>28.871738790433799</v>
      </c>
      <c r="I350">
        <v>0</v>
      </c>
      <c r="J350">
        <v>27.606935524190199</v>
      </c>
      <c r="K350">
        <v>34.778685606497703</v>
      </c>
      <c r="L350">
        <v>115.65765732013401</v>
      </c>
      <c r="M350">
        <v>13.661140542001</v>
      </c>
      <c r="N350">
        <v>60.4448945475269</v>
      </c>
      <c r="O350">
        <v>44.7549775962597</v>
      </c>
      <c r="P350">
        <f t="shared" si="5"/>
        <v>28.239337157312001</v>
      </c>
    </row>
    <row r="351" spans="1:16" x14ac:dyDescent="0.2">
      <c r="A351" t="s">
        <v>8</v>
      </c>
      <c r="B351" t="s">
        <v>5</v>
      </c>
      <c r="C351" t="s">
        <v>127</v>
      </c>
      <c r="D351">
        <v>5.7118689238550102</v>
      </c>
      <c r="E351">
        <v>1.6034179478677699</v>
      </c>
      <c r="F351">
        <v>1.79060865704072</v>
      </c>
      <c r="G351">
        <v>6.4350221277404698</v>
      </c>
      <c r="H351">
        <v>0.57830836751369996</v>
      </c>
      <c r="I351">
        <v>0.760288899842123</v>
      </c>
      <c r="J351">
        <v>12.709811354883101</v>
      </c>
      <c r="K351">
        <v>4.7785763146141296</v>
      </c>
      <c r="L351">
        <v>44.598107273695298</v>
      </c>
      <c r="M351">
        <v>0</v>
      </c>
      <c r="N351">
        <v>38.938686261477898</v>
      </c>
      <c r="O351">
        <v>0</v>
      </c>
      <c r="P351">
        <f t="shared" si="5"/>
        <v>3.2845924858274245</v>
      </c>
    </row>
    <row r="352" spans="1:16" x14ac:dyDescent="0.2">
      <c r="A352" t="s">
        <v>8</v>
      </c>
      <c r="B352" t="s">
        <v>6</v>
      </c>
      <c r="C352" t="s">
        <v>127</v>
      </c>
      <c r="D352">
        <v>0.81631439469852296</v>
      </c>
      <c r="E352">
        <v>1.63194435366472</v>
      </c>
      <c r="F352">
        <v>0</v>
      </c>
      <c r="G352">
        <v>0</v>
      </c>
      <c r="H352">
        <v>0.81653117234790695</v>
      </c>
      <c r="I352">
        <v>0</v>
      </c>
      <c r="J352">
        <v>3.41764493585094</v>
      </c>
      <c r="K352">
        <v>1.0126235495592599</v>
      </c>
      <c r="L352">
        <v>4.50250086138937</v>
      </c>
      <c r="M352">
        <v>0</v>
      </c>
      <c r="N352">
        <v>0.84328049749203404</v>
      </c>
      <c r="O352">
        <v>1.6960725441609099</v>
      </c>
      <c r="P352">
        <f t="shared" si="5"/>
        <v>0.8299058349199705</v>
      </c>
    </row>
    <row r="353" spans="1:16" x14ac:dyDescent="0.2">
      <c r="A353" t="s">
        <v>8</v>
      </c>
      <c r="B353" t="s">
        <v>7</v>
      </c>
      <c r="C353" t="s">
        <v>127</v>
      </c>
      <c r="D353">
        <v>1501.5000660122</v>
      </c>
      <c r="E353">
        <v>1527.9897576825599</v>
      </c>
      <c r="F353">
        <v>1389.49896170435</v>
      </c>
      <c r="G353">
        <v>1327.49962790576</v>
      </c>
      <c r="H353">
        <v>1199.7828463045801</v>
      </c>
      <c r="I353">
        <v>1145.5226977920699</v>
      </c>
      <c r="J353">
        <v>1300.1909610217699</v>
      </c>
      <c r="K353">
        <v>1461.6433454635101</v>
      </c>
      <c r="L353">
        <v>1296.32387162691</v>
      </c>
      <c r="M353">
        <v>1213.90532379725</v>
      </c>
      <c r="N353">
        <v>1208.29693493384</v>
      </c>
      <c r="O353">
        <v>1462.4450861140101</v>
      </c>
      <c r="P353">
        <f t="shared" si="5"/>
        <v>1313.845294463765</v>
      </c>
    </row>
    <row r="354" spans="1:16" x14ac:dyDescent="0.2">
      <c r="A354" t="s">
        <v>2</v>
      </c>
      <c r="B354" t="s">
        <v>3</v>
      </c>
      <c r="C354" t="s">
        <v>128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f t="shared" si="5"/>
        <v>0</v>
      </c>
    </row>
    <row r="355" spans="1:16" x14ac:dyDescent="0.2">
      <c r="A355" t="s">
        <v>2</v>
      </c>
      <c r="B355" t="s">
        <v>5</v>
      </c>
      <c r="C355" t="s">
        <v>128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f t="shared" si="5"/>
        <v>0</v>
      </c>
    </row>
    <row r="356" spans="1:16" x14ac:dyDescent="0.2">
      <c r="A356" t="s">
        <v>2</v>
      </c>
      <c r="B356" t="s">
        <v>6</v>
      </c>
      <c r="C356" t="s">
        <v>128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f t="shared" si="5"/>
        <v>0</v>
      </c>
    </row>
    <row r="357" spans="1:16" x14ac:dyDescent="0.2">
      <c r="A357" t="s">
        <v>2</v>
      </c>
      <c r="B357" t="s">
        <v>7</v>
      </c>
      <c r="C357" t="s">
        <v>128</v>
      </c>
      <c r="D357">
        <v>12.640612904967799</v>
      </c>
      <c r="E357">
        <v>12.094423102181899</v>
      </c>
      <c r="F357">
        <v>9.1090448415686005</v>
      </c>
      <c r="G357">
        <v>11.6584046316989</v>
      </c>
      <c r="H357">
        <v>8.6057360894727797</v>
      </c>
      <c r="I357">
        <v>7.7974268040065198</v>
      </c>
      <c r="J357">
        <v>5.5127158064250601</v>
      </c>
      <c r="K357">
        <v>11.185490471496401</v>
      </c>
      <c r="L357">
        <v>9.9058250261999898</v>
      </c>
      <c r="M357">
        <v>6.4402493204541198</v>
      </c>
      <c r="N357">
        <v>6.2924890967782101</v>
      </c>
      <c r="O357">
        <v>12.384203750191601</v>
      </c>
      <c r="P357">
        <f t="shared" si="5"/>
        <v>9.5074349338842943</v>
      </c>
    </row>
    <row r="358" spans="1:16" x14ac:dyDescent="0.2">
      <c r="A358" t="s">
        <v>8</v>
      </c>
      <c r="B358" t="s">
        <v>3</v>
      </c>
      <c r="C358" t="s">
        <v>128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f t="shared" si="5"/>
        <v>0</v>
      </c>
    </row>
    <row r="359" spans="1:16" x14ac:dyDescent="0.2">
      <c r="A359" t="s">
        <v>8</v>
      </c>
      <c r="B359" t="s">
        <v>5</v>
      </c>
      <c r="C359" t="s">
        <v>128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f t="shared" si="5"/>
        <v>0</v>
      </c>
    </row>
    <row r="360" spans="1:16" x14ac:dyDescent="0.2">
      <c r="A360" t="s">
        <v>8</v>
      </c>
      <c r="B360" t="s">
        <v>6</v>
      </c>
      <c r="C360" t="s">
        <v>128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f t="shared" si="5"/>
        <v>0</v>
      </c>
    </row>
    <row r="361" spans="1:16" x14ac:dyDescent="0.2">
      <c r="A361" t="s">
        <v>8</v>
      </c>
      <c r="B361" t="s">
        <v>7</v>
      </c>
      <c r="C361" t="s">
        <v>128</v>
      </c>
      <c r="D361">
        <v>6.6145377357365698</v>
      </c>
      <c r="E361">
        <v>14.213858211000501</v>
      </c>
      <c r="F361">
        <v>12.7917050559664</v>
      </c>
      <c r="G361">
        <v>5.95959428913923</v>
      </c>
      <c r="H361">
        <v>11.0451815540123</v>
      </c>
      <c r="I361">
        <v>11.963683527854499</v>
      </c>
      <c r="J361">
        <v>11.969537040476601</v>
      </c>
      <c r="K361">
        <v>12.5868102946266</v>
      </c>
      <c r="L361">
        <v>13.5918623499545</v>
      </c>
      <c r="M361">
        <v>9.9094312146714199</v>
      </c>
      <c r="N361">
        <v>13.904452645958999</v>
      </c>
      <c r="O361">
        <v>17.5845100534751</v>
      </c>
      <c r="P361">
        <f t="shared" si="5"/>
        <v>12.2781736675516</v>
      </c>
    </row>
    <row r="362" spans="1:16" x14ac:dyDescent="0.2">
      <c r="A362" t="s">
        <v>2</v>
      </c>
      <c r="B362" t="s">
        <v>3</v>
      </c>
      <c r="C362" t="s">
        <v>129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f t="shared" si="5"/>
        <v>0</v>
      </c>
    </row>
    <row r="363" spans="1:16" x14ac:dyDescent="0.2">
      <c r="A363" t="s">
        <v>2</v>
      </c>
      <c r="B363" t="s">
        <v>5</v>
      </c>
      <c r="C363" t="s">
        <v>129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f t="shared" si="5"/>
        <v>0</v>
      </c>
    </row>
    <row r="364" spans="1:16" x14ac:dyDescent="0.2">
      <c r="A364" t="s">
        <v>2</v>
      </c>
      <c r="B364" t="s">
        <v>6</v>
      </c>
      <c r="C364" t="s">
        <v>129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f t="shared" si="5"/>
        <v>0</v>
      </c>
    </row>
    <row r="365" spans="1:16" x14ac:dyDescent="0.2">
      <c r="A365" t="s">
        <v>2</v>
      </c>
      <c r="B365" t="s">
        <v>7</v>
      </c>
      <c r="C365" t="s">
        <v>129</v>
      </c>
      <c r="D365">
        <v>34.761685488661399</v>
      </c>
      <c r="E365">
        <v>44.3462180413336</v>
      </c>
      <c r="F365">
        <v>33.399831085751501</v>
      </c>
      <c r="G365">
        <v>14.5730057896236</v>
      </c>
      <c r="H365">
        <v>25.817208268418302</v>
      </c>
      <c r="I365">
        <v>25.991422680021699</v>
      </c>
      <c r="J365">
        <v>52.370800161038098</v>
      </c>
      <c r="K365">
        <v>41.0134650621536</v>
      </c>
      <c r="L365">
        <v>36.321358429399901</v>
      </c>
      <c r="M365">
        <v>35.421371262497601</v>
      </c>
      <c r="N365">
        <v>66.071135516171196</v>
      </c>
      <c r="O365">
        <v>37.152611250574999</v>
      </c>
      <c r="P365">
        <f t="shared" si="5"/>
        <v>35.871364845948747</v>
      </c>
    </row>
    <row r="366" spans="1:16" x14ac:dyDescent="0.2">
      <c r="A366" t="s">
        <v>8</v>
      </c>
      <c r="B366" t="s">
        <v>3</v>
      </c>
      <c r="C366" t="s">
        <v>129</v>
      </c>
      <c r="D366">
        <v>0</v>
      </c>
      <c r="E366">
        <v>0</v>
      </c>
      <c r="F366">
        <v>0</v>
      </c>
      <c r="G366">
        <v>0</v>
      </c>
      <c r="H366">
        <v>7.9646175973610696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f t="shared" si="5"/>
        <v>0</v>
      </c>
    </row>
    <row r="367" spans="1:16" x14ac:dyDescent="0.2">
      <c r="A367" t="s">
        <v>8</v>
      </c>
      <c r="B367" t="s">
        <v>5</v>
      </c>
      <c r="C367" t="s">
        <v>129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f t="shared" si="5"/>
        <v>0</v>
      </c>
    </row>
    <row r="368" spans="1:16" x14ac:dyDescent="0.2">
      <c r="A368" t="s">
        <v>8</v>
      </c>
      <c r="B368" t="s">
        <v>6</v>
      </c>
      <c r="C368" t="s">
        <v>129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f t="shared" si="5"/>
        <v>0</v>
      </c>
    </row>
    <row r="369" spans="1:16" x14ac:dyDescent="0.2">
      <c r="A369" t="s">
        <v>8</v>
      </c>
      <c r="B369" t="s">
        <v>7</v>
      </c>
      <c r="C369" t="s">
        <v>129</v>
      </c>
      <c r="D369">
        <v>23.150882075078002</v>
      </c>
      <c r="E369">
        <v>28.427716422001101</v>
      </c>
      <c r="F369">
        <v>46.369930827878399</v>
      </c>
      <c r="G369">
        <v>56.616145746822703</v>
      </c>
      <c r="H369">
        <v>5.5225907770061502</v>
      </c>
      <c r="I369">
        <v>50.845654993381899</v>
      </c>
      <c r="J369">
        <v>43.389571771727702</v>
      </c>
      <c r="K369">
        <v>37.760430883879799</v>
      </c>
      <c r="L369">
        <v>71.357277337261394</v>
      </c>
      <c r="M369">
        <v>69.366018502700001</v>
      </c>
      <c r="N369">
        <v>40.322912673281301</v>
      </c>
      <c r="O369">
        <v>42.495899295898198</v>
      </c>
      <c r="P369">
        <f t="shared" si="5"/>
        <v>42.94273553381295</v>
      </c>
    </row>
    <row r="370" spans="1:16" x14ac:dyDescent="0.2">
      <c r="A370" t="s">
        <v>2</v>
      </c>
      <c r="B370" t="s">
        <v>3</v>
      </c>
      <c r="C370" t="s">
        <v>130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f t="shared" si="5"/>
        <v>0</v>
      </c>
    </row>
    <row r="371" spans="1:16" x14ac:dyDescent="0.2">
      <c r="A371" t="s">
        <v>2</v>
      </c>
      <c r="B371" t="s">
        <v>5</v>
      </c>
      <c r="C371" t="s">
        <v>130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f t="shared" si="5"/>
        <v>0</v>
      </c>
    </row>
    <row r="372" spans="1:16" x14ac:dyDescent="0.2">
      <c r="A372" t="s">
        <v>2</v>
      </c>
      <c r="B372" t="s">
        <v>6</v>
      </c>
      <c r="C372" t="s">
        <v>130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f t="shared" si="5"/>
        <v>0</v>
      </c>
    </row>
    <row r="373" spans="1:16" x14ac:dyDescent="0.2">
      <c r="A373" t="s">
        <v>2</v>
      </c>
      <c r="B373" t="s">
        <v>7</v>
      </c>
      <c r="C373" t="s">
        <v>130</v>
      </c>
      <c r="D373">
        <v>6.3203064524838997</v>
      </c>
      <c r="E373">
        <v>8.0629487347879394</v>
      </c>
      <c r="F373">
        <v>6.0726965610457304</v>
      </c>
      <c r="G373">
        <v>5.8292023158494697</v>
      </c>
      <c r="H373">
        <v>5.7371573929818496</v>
      </c>
      <c r="I373">
        <v>7.7974268040065198</v>
      </c>
      <c r="J373">
        <v>5.5127158064250601</v>
      </c>
      <c r="K373">
        <v>3.7284968238321401</v>
      </c>
      <c r="L373">
        <v>6.6038833507999897</v>
      </c>
      <c r="M373">
        <v>6.4402493204541198</v>
      </c>
      <c r="N373">
        <v>3.1462445483891002</v>
      </c>
      <c r="O373">
        <v>6.1921018750958297</v>
      </c>
      <c r="P373">
        <f t="shared" si="5"/>
        <v>6.1323992180707805</v>
      </c>
    </row>
    <row r="374" spans="1:16" x14ac:dyDescent="0.2">
      <c r="A374" t="s">
        <v>8</v>
      </c>
      <c r="B374" t="s">
        <v>3</v>
      </c>
      <c r="C374" t="s">
        <v>130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f t="shared" si="5"/>
        <v>0</v>
      </c>
    </row>
    <row r="375" spans="1:16" x14ac:dyDescent="0.2">
      <c r="A375" t="s">
        <v>8</v>
      </c>
      <c r="B375" t="s">
        <v>5</v>
      </c>
      <c r="C375" t="s">
        <v>130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f t="shared" si="5"/>
        <v>0</v>
      </c>
    </row>
    <row r="376" spans="1:16" x14ac:dyDescent="0.2">
      <c r="A376" t="s">
        <v>8</v>
      </c>
      <c r="B376" t="s">
        <v>6</v>
      </c>
      <c r="C376" t="s">
        <v>130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f t="shared" si="5"/>
        <v>0</v>
      </c>
    </row>
    <row r="377" spans="1:16" x14ac:dyDescent="0.2">
      <c r="A377" t="s">
        <v>8</v>
      </c>
      <c r="B377" t="s">
        <v>7</v>
      </c>
      <c r="C377" t="s">
        <v>130</v>
      </c>
      <c r="D377">
        <v>8.2681721696707093</v>
      </c>
      <c r="E377">
        <v>8.8836613818753598</v>
      </c>
      <c r="F377">
        <v>7.9948156599790297</v>
      </c>
      <c r="G377">
        <v>8.9393914337088507</v>
      </c>
      <c r="H377">
        <v>6.90323847125768</v>
      </c>
      <c r="I377">
        <v>7.4773022049091002</v>
      </c>
      <c r="J377">
        <v>5.9847685202383101</v>
      </c>
      <c r="K377">
        <v>7.8667564341416201</v>
      </c>
      <c r="L377">
        <v>8.4949139687215904</v>
      </c>
      <c r="M377">
        <v>9.9094312146714199</v>
      </c>
      <c r="N377">
        <v>6.9522263229795396</v>
      </c>
      <c r="O377">
        <v>5.8615033511583698</v>
      </c>
      <c r="P377">
        <f t="shared" si="5"/>
        <v>7.9307860470603249</v>
      </c>
    </row>
    <row r="378" spans="1:16" x14ac:dyDescent="0.2">
      <c r="A378" t="s">
        <v>2</v>
      </c>
      <c r="B378" t="s">
        <v>3</v>
      </c>
      <c r="C378" t="s">
        <v>131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f t="shared" si="5"/>
        <v>0</v>
      </c>
    </row>
    <row r="379" spans="1:16" x14ac:dyDescent="0.2">
      <c r="A379" t="s">
        <v>2</v>
      </c>
      <c r="B379" t="s">
        <v>5</v>
      </c>
      <c r="C379" t="s">
        <v>131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f t="shared" si="5"/>
        <v>0</v>
      </c>
    </row>
    <row r="380" spans="1:16" x14ac:dyDescent="0.2">
      <c r="A380" t="s">
        <v>2</v>
      </c>
      <c r="B380" t="s">
        <v>6</v>
      </c>
      <c r="C380" t="s">
        <v>131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f t="shared" si="5"/>
        <v>0</v>
      </c>
    </row>
    <row r="381" spans="1:16" x14ac:dyDescent="0.2">
      <c r="A381" t="s">
        <v>2</v>
      </c>
      <c r="B381" t="s">
        <v>7</v>
      </c>
      <c r="C381" t="s">
        <v>131</v>
      </c>
      <c r="D381">
        <v>309.69501617171102</v>
      </c>
      <c r="E381">
        <v>463.61955225030601</v>
      </c>
      <c r="F381">
        <v>452.41589379790702</v>
      </c>
      <c r="G381">
        <v>335.179133161344</v>
      </c>
      <c r="H381">
        <v>255.30350398769201</v>
      </c>
      <c r="I381">
        <v>345.68592164428901</v>
      </c>
      <c r="J381">
        <v>316.981158869441</v>
      </c>
      <c r="K381">
        <v>439.96262521219302</v>
      </c>
      <c r="L381">
        <v>307.08057581219902</v>
      </c>
      <c r="M381">
        <v>331.67284000338702</v>
      </c>
      <c r="N381">
        <v>361.818123064747</v>
      </c>
      <c r="O381">
        <v>439.63923313180402</v>
      </c>
      <c r="P381">
        <f t="shared" si="5"/>
        <v>340.4325274028165</v>
      </c>
    </row>
    <row r="382" spans="1:16" x14ac:dyDescent="0.2">
      <c r="A382" t="s">
        <v>8</v>
      </c>
      <c r="B382" t="s">
        <v>3</v>
      </c>
      <c r="C382" t="s">
        <v>131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f t="shared" si="5"/>
        <v>0</v>
      </c>
    </row>
    <row r="383" spans="1:16" x14ac:dyDescent="0.2">
      <c r="A383" t="s">
        <v>8</v>
      </c>
      <c r="B383" t="s">
        <v>5</v>
      </c>
      <c r="C383" t="s">
        <v>131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f t="shared" si="5"/>
        <v>0</v>
      </c>
    </row>
    <row r="384" spans="1:16" x14ac:dyDescent="0.2">
      <c r="A384" t="s">
        <v>8</v>
      </c>
      <c r="B384" t="s">
        <v>6</v>
      </c>
      <c r="C384" t="s">
        <v>131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f t="shared" si="5"/>
        <v>0</v>
      </c>
    </row>
    <row r="385" spans="1:16" x14ac:dyDescent="0.2">
      <c r="A385" t="s">
        <v>8</v>
      </c>
      <c r="B385" t="s">
        <v>7</v>
      </c>
      <c r="C385" t="s">
        <v>131</v>
      </c>
      <c r="D385">
        <v>224.89428301504299</v>
      </c>
      <c r="E385">
        <v>252.29598324526</v>
      </c>
      <c r="F385">
        <v>231.84965413939199</v>
      </c>
      <c r="G385">
        <v>216.035292981297</v>
      </c>
      <c r="H385">
        <v>212.619744914736</v>
      </c>
      <c r="I385">
        <v>216.841763942364</v>
      </c>
      <c r="J385">
        <v>239.39074080953199</v>
      </c>
      <c r="K385">
        <v>273.76312390812802</v>
      </c>
      <c r="L385">
        <v>251.44945347415899</v>
      </c>
      <c r="M385">
        <v>208.0980555081</v>
      </c>
      <c r="N385">
        <v>166.85343175150899</v>
      </c>
      <c r="O385">
        <v>212.47949647949099</v>
      </c>
      <c r="P385">
        <f t="shared" si="5"/>
        <v>220.86802347870349</v>
      </c>
    </row>
    <row r="386" spans="1:16" x14ac:dyDescent="0.2">
      <c r="A386" t="s">
        <v>2</v>
      </c>
      <c r="B386" t="s">
        <v>3</v>
      </c>
      <c r="C386" t="s">
        <v>132</v>
      </c>
      <c r="D386">
        <v>948.38936222568498</v>
      </c>
      <c r="E386">
        <v>828.68057711946904</v>
      </c>
      <c r="F386">
        <v>925.59711100151196</v>
      </c>
      <c r="G386">
        <v>1096.0856161055101</v>
      </c>
      <c r="H386">
        <v>1115.7006783387701</v>
      </c>
      <c r="I386">
        <v>281.49904276033999</v>
      </c>
      <c r="J386">
        <v>1335.1269612824699</v>
      </c>
      <c r="K386">
        <v>216.77310687682899</v>
      </c>
      <c r="L386">
        <v>864.59086615373201</v>
      </c>
      <c r="M386">
        <v>1015.1212901830399</v>
      </c>
      <c r="N386">
        <v>1076.8176034057699</v>
      </c>
      <c r="O386">
        <v>494.62439861797799</v>
      </c>
      <c r="P386">
        <f t="shared" si="5"/>
        <v>936.99323661359847</v>
      </c>
    </row>
    <row r="387" spans="1:16" x14ac:dyDescent="0.2">
      <c r="A387" t="s">
        <v>2</v>
      </c>
      <c r="B387" t="s">
        <v>5</v>
      </c>
      <c r="C387" t="s">
        <v>132</v>
      </c>
      <c r="D387">
        <v>3489</v>
      </c>
      <c r="E387">
        <v>719.897759608603</v>
      </c>
      <c r="F387">
        <v>731.32548236569903</v>
      </c>
      <c r="G387">
        <v>706.63502548674296</v>
      </c>
      <c r="H387">
        <v>55.016986773956503</v>
      </c>
      <c r="I387">
        <v>669.36112812632098</v>
      </c>
      <c r="J387">
        <v>3675.62400636653</v>
      </c>
      <c r="K387">
        <v>5591.0981716405704</v>
      </c>
      <c r="L387">
        <v>580.06064106758799</v>
      </c>
      <c r="M387">
        <v>116.802163373772</v>
      </c>
      <c r="N387">
        <v>1022.95071083122</v>
      </c>
      <c r="O387">
        <v>3236.9749056134801</v>
      </c>
      <c r="P387">
        <f t="shared" ref="P387:P450" si="6">MEDIAN(D387:O387)</f>
        <v>725.61162098715101</v>
      </c>
    </row>
    <row r="388" spans="1:16" x14ac:dyDescent="0.2">
      <c r="A388" t="s">
        <v>2</v>
      </c>
      <c r="B388" t="s">
        <v>6</v>
      </c>
      <c r="C388" t="s">
        <v>132</v>
      </c>
      <c r="D388">
        <v>159.869295663977</v>
      </c>
      <c r="E388">
        <v>1735.33187245779</v>
      </c>
      <c r="F388">
        <v>1301.6238521094201</v>
      </c>
      <c r="G388">
        <v>180.806093263722</v>
      </c>
      <c r="H388">
        <v>62.544961069660097</v>
      </c>
      <c r="I388">
        <v>190.455559294023</v>
      </c>
      <c r="J388">
        <v>186.16378849858401</v>
      </c>
      <c r="K388">
        <v>1382.12076218267</v>
      </c>
      <c r="L388">
        <v>90.773524904893904</v>
      </c>
      <c r="M388">
        <v>66.408580034065594</v>
      </c>
      <c r="N388">
        <v>179.12173618051401</v>
      </c>
      <c r="O388">
        <v>18.539927711331401</v>
      </c>
      <c r="P388">
        <f t="shared" si="6"/>
        <v>179.96391472211801</v>
      </c>
    </row>
    <row r="389" spans="1:16" x14ac:dyDescent="0.2">
      <c r="A389" t="s">
        <v>2</v>
      </c>
      <c r="B389" t="s">
        <v>7</v>
      </c>
      <c r="C389" t="s">
        <v>132</v>
      </c>
      <c r="D389">
        <v>0</v>
      </c>
      <c r="E389">
        <v>0</v>
      </c>
      <c r="F389">
        <v>3.0363482805228599</v>
      </c>
      <c r="G389">
        <v>0</v>
      </c>
      <c r="H389">
        <v>2.8685786964909199</v>
      </c>
      <c r="I389">
        <v>0</v>
      </c>
      <c r="J389">
        <v>2.75635790321253</v>
      </c>
      <c r="K389">
        <v>0</v>
      </c>
      <c r="L389">
        <v>0</v>
      </c>
      <c r="M389">
        <v>0</v>
      </c>
      <c r="N389">
        <v>3.1462445483891002</v>
      </c>
      <c r="O389">
        <v>0</v>
      </c>
      <c r="P389">
        <f t="shared" si="6"/>
        <v>0</v>
      </c>
    </row>
    <row r="390" spans="1:16" x14ac:dyDescent="0.2">
      <c r="A390" t="s">
        <v>8</v>
      </c>
      <c r="B390" t="s">
        <v>3</v>
      </c>
      <c r="C390" t="s">
        <v>132</v>
      </c>
      <c r="D390">
        <v>0</v>
      </c>
      <c r="E390">
        <v>0</v>
      </c>
      <c r="F390">
        <v>13.823258468033201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7.8063660240005799</v>
      </c>
      <c r="N390">
        <v>0</v>
      </c>
      <c r="O390">
        <v>0</v>
      </c>
      <c r="P390">
        <f t="shared" si="6"/>
        <v>0</v>
      </c>
    </row>
    <row r="391" spans="1:16" x14ac:dyDescent="0.2">
      <c r="A391" t="s">
        <v>8</v>
      </c>
      <c r="B391" t="s">
        <v>5</v>
      </c>
      <c r="C391" t="s">
        <v>132</v>
      </c>
      <c r="D391">
        <v>0</v>
      </c>
      <c r="E391">
        <v>1.6034179478677699</v>
      </c>
      <c r="F391">
        <v>7.1624346281628997</v>
      </c>
      <c r="G391">
        <v>1.8385777507829899</v>
      </c>
      <c r="H391">
        <v>0</v>
      </c>
      <c r="I391">
        <v>10.6440445977897</v>
      </c>
      <c r="J391">
        <v>1.81568733641187</v>
      </c>
      <c r="K391">
        <v>0</v>
      </c>
      <c r="L391">
        <v>0</v>
      </c>
      <c r="M391">
        <v>8.7154536766268897</v>
      </c>
      <c r="N391">
        <v>9.7346715653694798</v>
      </c>
      <c r="O391">
        <v>1.6993508630467999</v>
      </c>
      <c r="P391">
        <f t="shared" si="6"/>
        <v>1.7575190997293348</v>
      </c>
    </row>
    <row r="392" spans="1:16" x14ac:dyDescent="0.2">
      <c r="A392" t="s">
        <v>8</v>
      </c>
      <c r="B392" t="s">
        <v>6</v>
      </c>
      <c r="C392" t="s">
        <v>132</v>
      </c>
      <c r="D392">
        <v>1.08841919293136</v>
      </c>
      <c r="E392">
        <v>1.0879629024431401</v>
      </c>
      <c r="F392">
        <v>2.2633226146438998</v>
      </c>
      <c r="G392">
        <v>1.14999408697707</v>
      </c>
      <c r="H392">
        <v>1.0887082297972099</v>
      </c>
      <c r="I392">
        <v>1.07516702447756</v>
      </c>
      <c r="J392">
        <v>1.1392149786169801</v>
      </c>
      <c r="K392">
        <v>1.3501647327456801</v>
      </c>
      <c r="L392">
        <v>0</v>
      </c>
      <c r="M392">
        <v>0</v>
      </c>
      <c r="N392">
        <v>1.12437399665604</v>
      </c>
      <c r="O392">
        <v>1.1307150294406001</v>
      </c>
      <c r="P392">
        <f t="shared" si="6"/>
        <v>1.106541113226625</v>
      </c>
    </row>
    <row r="393" spans="1:16" x14ac:dyDescent="0.2">
      <c r="A393" t="s">
        <v>8</v>
      </c>
      <c r="B393" t="s">
        <v>7</v>
      </c>
      <c r="C393" t="s">
        <v>132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f t="shared" si="6"/>
        <v>0</v>
      </c>
    </row>
    <row r="394" spans="1:16" x14ac:dyDescent="0.2">
      <c r="A394" t="s">
        <v>2</v>
      </c>
      <c r="B394" t="s">
        <v>3</v>
      </c>
      <c r="C394" t="s">
        <v>133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f t="shared" si="6"/>
        <v>0</v>
      </c>
    </row>
    <row r="395" spans="1:16" x14ac:dyDescent="0.2">
      <c r="A395" t="s">
        <v>2</v>
      </c>
      <c r="B395" t="s">
        <v>5</v>
      </c>
      <c r="C395" t="s">
        <v>133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f t="shared" si="6"/>
        <v>0</v>
      </c>
    </row>
    <row r="396" spans="1:16" x14ac:dyDescent="0.2">
      <c r="A396" t="s">
        <v>2</v>
      </c>
      <c r="B396" t="s">
        <v>6</v>
      </c>
      <c r="C396" t="s">
        <v>133</v>
      </c>
      <c r="D396">
        <v>0.64463425670958496</v>
      </c>
      <c r="E396">
        <v>0.937004250787147</v>
      </c>
      <c r="F396">
        <v>0.61864251526113201</v>
      </c>
      <c r="G396">
        <v>0.72905682767630098</v>
      </c>
      <c r="H396">
        <v>1.0087896946719299</v>
      </c>
      <c r="I396">
        <v>0.69509328209497401</v>
      </c>
      <c r="J396">
        <v>0.75066043749429001</v>
      </c>
      <c r="K396">
        <v>0.72666706739362297</v>
      </c>
      <c r="L396">
        <v>0.87282235485474902</v>
      </c>
      <c r="M396">
        <v>0.77219279109378602</v>
      </c>
      <c r="N396">
        <v>0.72226506524401002</v>
      </c>
      <c r="O396">
        <v>0.77249698797214295</v>
      </c>
      <c r="P396">
        <f t="shared" si="6"/>
        <v>0.73985863258529549</v>
      </c>
    </row>
    <row r="397" spans="1:16" x14ac:dyDescent="0.2">
      <c r="A397" t="s">
        <v>2</v>
      </c>
      <c r="B397" t="s">
        <v>7</v>
      </c>
      <c r="C397" t="s">
        <v>133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f t="shared" si="6"/>
        <v>0</v>
      </c>
    </row>
    <row r="398" spans="1:16" x14ac:dyDescent="0.2">
      <c r="A398" t="s">
        <v>8</v>
      </c>
      <c r="B398" t="s">
        <v>3</v>
      </c>
      <c r="C398" t="s">
        <v>133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f t="shared" si="6"/>
        <v>0</v>
      </c>
    </row>
    <row r="399" spans="1:16" x14ac:dyDescent="0.2">
      <c r="A399" t="s">
        <v>8</v>
      </c>
      <c r="B399" t="s">
        <v>5</v>
      </c>
      <c r="C399" t="s">
        <v>133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f t="shared" si="6"/>
        <v>0</v>
      </c>
    </row>
    <row r="400" spans="1:16" x14ac:dyDescent="0.2">
      <c r="A400" t="s">
        <v>8</v>
      </c>
      <c r="B400" t="s">
        <v>6</v>
      </c>
      <c r="C400" t="s">
        <v>133</v>
      </c>
      <c r="D400">
        <v>1.3605239911642</v>
      </c>
      <c r="E400">
        <v>0.36265393816008201</v>
      </c>
      <c r="F400">
        <v>0.47152592193791598</v>
      </c>
      <c r="G400">
        <v>0</v>
      </c>
      <c r="H400">
        <v>0</v>
      </c>
      <c r="I400">
        <v>0</v>
      </c>
      <c r="J400">
        <v>0.189868973233667</v>
      </c>
      <c r="K400">
        <v>1.2376514550717901</v>
      </c>
      <c r="L400">
        <v>0.250138686604917</v>
      </c>
      <c r="M400">
        <v>0</v>
      </c>
      <c r="N400">
        <v>0</v>
      </c>
      <c r="O400">
        <v>1.1307150294406001</v>
      </c>
      <c r="P400">
        <f t="shared" si="6"/>
        <v>0.22000382991929202</v>
      </c>
    </row>
    <row r="401" spans="1:16" x14ac:dyDescent="0.2">
      <c r="A401" t="s">
        <v>8</v>
      </c>
      <c r="B401" t="s">
        <v>7</v>
      </c>
      <c r="C401" t="s">
        <v>133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f t="shared" si="6"/>
        <v>0</v>
      </c>
    </row>
    <row r="402" spans="1:16" x14ac:dyDescent="0.2">
      <c r="A402" t="s">
        <v>2</v>
      </c>
      <c r="B402" t="s">
        <v>3</v>
      </c>
      <c r="C402" t="s">
        <v>134</v>
      </c>
      <c r="D402">
        <v>1.24656881165031</v>
      </c>
      <c r="E402">
        <v>0.91769766496097205</v>
      </c>
      <c r="F402">
        <v>2.09033189294429</v>
      </c>
      <c r="G402">
        <v>4.0339581240181097</v>
      </c>
      <c r="H402">
        <v>0</v>
      </c>
      <c r="I402">
        <v>0</v>
      </c>
      <c r="J402">
        <v>2.4669801026171299</v>
      </c>
      <c r="K402">
        <v>0</v>
      </c>
      <c r="L402">
        <v>1.7309083176708</v>
      </c>
      <c r="M402">
        <v>0.47591199018366398</v>
      </c>
      <c r="N402">
        <v>1.41537568187341</v>
      </c>
      <c r="O402">
        <v>1.45477764299405</v>
      </c>
      <c r="P402">
        <f t="shared" si="6"/>
        <v>1.3309722467618599</v>
      </c>
    </row>
    <row r="403" spans="1:16" x14ac:dyDescent="0.2">
      <c r="A403" t="s">
        <v>2</v>
      </c>
      <c r="B403" t="s">
        <v>5</v>
      </c>
      <c r="C403" t="s">
        <v>134</v>
      </c>
      <c r="D403">
        <v>6</v>
      </c>
      <c r="E403">
        <v>0.45106330808950101</v>
      </c>
      <c r="F403">
        <v>0.45908647271827702</v>
      </c>
      <c r="G403">
        <v>0.44275333261385802</v>
      </c>
      <c r="H403">
        <v>0</v>
      </c>
      <c r="I403">
        <v>0.41939878368746403</v>
      </c>
      <c r="J403">
        <v>5.4509554330965999</v>
      </c>
      <c r="K403">
        <v>0.42174644192067501</v>
      </c>
      <c r="L403">
        <v>0</v>
      </c>
      <c r="M403">
        <v>0.39327288407949201</v>
      </c>
      <c r="N403">
        <v>0.64094591972463</v>
      </c>
      <c r="O403">
        <v>0.43613199523559298</v>
      </c>
      <c r="P403">
        <f t="shared" si="6"/>
        <v>0.43944266392472553</v>
      </c>
    </row>
    <row r="404" spans="1:16" x14ac:dyDescent="0.2">
      <c r="A404" t="s">
        <v>2</v>
      </c>
      <c r="B404" t="s">
        <v>6</v>
      </c>
      <c r="C404" t="s">
        <v>134</v>
      </c>
      <c r="D404">
        <v>0.42975574138355199</v>
      </c>
      <c r="E404">
        <v>2.4986717554040498</v>
      </c>
      <c r="F404">
        <v>2.0621458418205401</v>
      </c>
      <c r="G404">
        <v>0.48603739907964899</v>
      </c>
      <c r="H404">
        <v>0</v>
      </c>
      <c r="I404">
        <v>0.46339505800112801</v>
      </c>
      <c r="J404">
        <v>0</v>
      </c>
      <c r="K404">
        <v>2.9066682695744901</v>
      </c>
      <c r="L404">
        <v>0</v>
      </c>
      <c r="M404">
        <v>0.51479467926733002</v>
      </c>
      <c r="N404">
        <v>0.48150956198596301</v>
      </c>
      <c r="O404">
        <v>0</v>
      </c>
      <c r="P404">
        <f t="shared" si="6"/>
        <v>0.47245230999354548</v>
      </c>
    </row>
    <row r="405" spans="1:16" x14ac:dyDescent="0.2">
      <c r="A405" t="s">
        <v>2</v>
      </c>
      <c r="B405" t="s">
        <v>7</v>
      </c>
      <c r="C405" t="s">
        <v>134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f t="shared" si="6"/>
        <v>0</v>
      </c>
    </row>
    <row r="406" spans="1:16" x14ac:dyDescent="0.2">
      <c r="A406" t="s">
        <v>8</v>
      </c>
      <c r="B406" t="s">
        <v>3</v>
      </c>
      <c r="C406" t="s">
        <v>134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f t="shared" si="6"/>
        <v>0</v>
      </c>
    </row>
    <row r="407" spans="1:16" x14ac:dyDescent="0.2">
      <c r="A407" t="s">
        <v>8</v>
      </c>
      <c r="B407" t="s">
        <v>5</v>
      </c>
      <c r="C407" t="s">
        <v>134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f t="shared" si="6"/>
        <v>0</v>
      </c>
    </row>
    <row r="408" spans="1:16" x14ac:dyDescent="0.2">
      <c r="A408" t="s">
        <v>8</v>
      </c>
      <c r="B408" t="s">
        <v>6</v>
      </c>
      <c r="C408" t="s">
        <v>134</v>
      </c>
      <c r="D408">
        <v>0</v>
      </c>
      <c r="E408">
        <v>0.36265393816008201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0.45005446086031697</v>
      </c>
      <c r="L408">
        <v>0</v>
      </c>
      <c r="M408">
        <v>0</v>
      </c>
      <c r="N408">
        <v>0</v>
      </c>
      <c r="O408">
        <v>0</v>
      </c>
      <c r="P408">
        <f t="shared" si="6"/>
        <v>0</v>
      </c>
    </row>
    <row r="409" spans="1:16" x14ac:dyDescent="0.2">
      <c r="A409" t="s">
        <v>8</v>
      </c>
      <c r="B409" t="s">
        <v>7</v>
      </c>
      <c r="C409" t="s">
        <v>134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f t="shared" si="6"/>
        <v>0</v>
      </c>
    </row>
    <row r="410" spans="1:16" x14ac:dyDescent="0.2">
      <c r="A410" t="s">
        <v>2</v>
      </c>
      <c r="B410" t="s">
        <v>3</v>
      </c>
      <c r="C410" t="s">
        <v>135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f t="shared" si="6"/>
        <v>0</v>
      </c>
    </row>
    <row r="411" spans="1:16" x14ac:dyDescent="0.2">
      <c r="A411" t="s">
        <v>2</v>
      </c>
      <c r="B411" t="s">
        <v>5</v>
      </c>
      <c r="C411" t="s">
        <v>135</v>
      </c>
      <c r="D411">
        <v>0</v>
      </c>
      <c r="E411">
        <v>0</v>
      </c>
      <c r="F411">
        <v>0</v>
      </c>
      <c r="G411">
        <v>2.6565226522057999</v>
      </c>
      <c r="H411">
        <v>0</v>
      </c>
      <c r="I411">
        <v>1.25819760926</v>
      </c>
      <c r="J411">
        <v>0</v>
      </c>
      <c r="K411">
        <v>1.2652405910026101</v>
      </c>
      <c r="L411">
        <v>0</v>
      </c>
      <c r="M411">
        <v>0</v>
      </c>
      <c r="N411">
        <v>0</v>
      </c>
      <c r="O411">
        <v>0</v>
      </c>
      <c r="P411">
        <f t="shared" si="6"/>
        <v>0</v>
      </c>
    </row>
    <row r="412" spans="1:16" x14ac:dyDescent="0.2">
      <c r="A412" t="s">
        <v>2</v>
      </c>
      <c r="B412" t="s">
        <v>6</v>
      </c>
      <c r="C412" t="s">
        <v>135</v>
      </c>
      <c r="D412">
        <v>9.0248795939341999</v>
      </c>
      <c r="E412">
        <v>58.094263548803099</v>
      </c>
      <c r="F412">
        <v>1.23728503052226</v>
      </c>
      <c r="G412">
        <v>69.989455456924901</v>
      </c>
      <c r="H412">
        <v>26.2285320614703</v>
      </c>
      <c r="I412">
        <v>43.095783489888397</v>
      </c>
      <c r="J412">
        <v>73.564722874440506</v>
      </c>
      <c r="K412">
        <v>45.053358178404601</v>
      </c>
      <c r="L412">
        <v>6.9825788388379904</v>
      </c>
      <c r="M412">
        <v>84.941207020316497</v>
      </c>
      <c r="N412">
        <v>44.780434045128601</v>
      </c>
      <c r="O412">
        <v>61.799759037771402</v>
      </c>
      <c r="P412">
        <f t="shared" si="6"/>
        <v>44.916896111766604</v>
      </c>
    </row>
    <row r="413" spans="1:16" x14ac:dyDescent="0.2">
      <c r="A413" t="s">
        <v>2</v>
      </c>
      <c r="B413" t="s">
        <v>7</v>
      </c>
      <c r="C413" t="s">
        <v>135</v>
      </c>
      <c r="D413">
        <v>3.1601532262419498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7.45699364766429</v>
      </c>
      <c r="L413">
        <v>6.6038833507999897</v>
      </c>
      <c r="M413">
        <v>3.2201246602270599</v>
      </c>
      <c r="N413">
        <v>0</v>
      </c>
      <c r="O413">
        <v>0</v>
      </c>
      <c r="P413">
        <f t="shared" si="6"/>
        <v>0</v>
      </c>
    </row>
    <row r="414" spans="1:16" x14ac:dyDescent="0.2">
      <c r="A414" t="s">
        <v>8</v>
      </c>
      <c r="B414" t="s">
        <v>3</v>
      </c>
      <c r="C414" t="s">
        <v>135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f t="shared" si="6"/>
        <v>0</v>
      </c>
    </row>
    <row r="415" spans="1:16" x14ac:dyDescent="0.2">
      <c r="A415" t="s">
        <v>8</v>
      </c>
      <c r="B415" t="s">
        <v>5</v>
      </c>
      <c r="C415" t="s">
        <v>135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f t="shared" si="6"/>
        <v>0</v>
      </c>
    </row>
    <row r="416" spans="1:16" x14ac:dyDescent="0.2">
      <c r="A416" t="s">
        <v>8</v>
      </c>
      <c r="B416" t="s">
        <v>6</v>
      </c>
      <c r="C416" t="s">
        <v>135</v>
      </c>
      <c r="D416">
        <v>26.666270226818401</v>
      </c>
      <c r="E416">
        <v>181.68980470800599</v>
      </c>
      <c r="F416">
        <v>203.699035317951</v>
      </c>
      <c r="G416">
        <v>0</v>
      </c>
      <c r="H416">
        <v>40.282204502496697</v>
      </c>
      <c r="I416">
        <v>1.07516702447756</v>
      </c>
      <c r="J416">
        <v>27.910766976116001</v>
      </c>
      <c r="K416">
        <v>33.079035952269301</v>
      </c>
      <c r="L416">
        <v>36.770423701346502</v>
      </c>
      <c r="M416">
        <v>4.3708964300784796</v>
      </c>
      <c r="N416">
        <v>13.4924879598725</v>
      </c>
      <c r="O416">
        <v>433.06385627575298</v>
      </c>
      <c r="P416">
        <f t="shared" si="6"/>
        <v>30.494901464192651</v>
      </c>
    </row>
    <row r="417" spans="1:16" x14ac:dyDescent="0.2">
      <c r="A417" t="s">
        <v>8</v>
      </c>
      <c r="B417" t="s">
        <v>7</v>
      </c>
      <c r="C417" t="s">
        <v>135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f t="shared" si="6"/>
        <v>0</v>
      </c>
    </row>
    <row r="418" spans="1:16" x14ac:dyDescent="0.2">
      <c r="A418" t="s">
        <v>2</v>
      </c>
      <c r="B418" t="s">
        <v>3</v>
      </c>
      <c r="C418" t="s">
        <v>136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f t="shared" si="6"/>
        <v>0</v>
      </c>
    </row>
    <row r="419" spans="1:16" x14ac:dyDescent="0.2">
      <c r="A419" t="s">
        <v>2</v>
      </c>
      <c r="B419" t="s">
        <v>5</v>
      </c>
      <c r="C419" t="s">
        <v>136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f t="shared" si="6"/>
        <v>0</v>
      </c>
    </row>
    <row r="420" spans="1:16" x14ac:dyDescent="0.2">
      <c r="A420" t="s">
        <v>2</v>
      </c>
      <c r="B420" t="s">
        <v>6</v>
      </c>
      <c r="C420" t="s">
        <v>136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f t="shared" si="6"/>
        <v>0</v>
      </c>
    </row>
    <row r="421" spans="1:16" x14ac:dyDescent="0.2">
      <c r="A421" t="s">
        <v>2</v>
      </c>
      <c r="B421" t="s">
        <v>7</v>
      </c>
      <c r="C421" t="s">
        <v>136</v>
      </c>
      <c r="D421">
        <v>9.4804596787258504</v>
      </c>
      <c r="E421">
        <v>4.0314743673939697</v>
      </c>
      <c r="F421">
        <v>0</v>
      </c>
      <c r="G421">
        <v>5.8292023158494697</v>
      </c>
      <c r="H421">
        <v>2.8685786964909199</v>
      </c>
      <c r="I421">
        <v>2.5991422680021699</v>
      </c>
      <c r="J421">
        <v>0</v>
      </c>
      <c r="K421">
        <v>3.7284968238321401</v>
      </c>
      <c r="L421">
        <v>0</v>
      </c>
      <c r="M421">
        <v>3.2201246602270599</v>
      </c>
      <c r="N421">
        <v>9.4387336451673107</v>
      </c>
      <c r="O421">
        <v>9.2881528126437498</v>
      </c>
      <c r="P421">
        <f t="shared" si="6"/>
        <v>3.4743107420296</v>
      </c>
    </row>
    <row r="422" spans="1:16" x14ac:dyDescent="0.2">
      <c r="A422" t="s">
        <v>8</v>
      </c>
      <c r="B422" t="s">
        <v>3</v>
      </c>
      <c r="C422" t="s">
        <v>136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f t="shared" si="6"/>
        <v>0</v>
      </c>
    </row>
    <row r="423" spans="1:16" x14ac:dyDescent="0.2">
      <c r="A423" t="s">
        <v>8</v>
      </c>
      <c r="B423" t="s">
        <v>5</v>
      </c>
      <c r="C423" t="s">
        <v>136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f t="shared" si="6"/>
        <v>0</v>
      </c>
    </row>
    <row r="424" spans="1:16" x14ac:dyDescent="0.2">
      <c r="A424" t="s">
        <v>8</v>
      </c>
      <c r="B424" t="s">
        <v>6</v>
      </c>
      <c r="C424" t="s">
        <v>136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f t="shared" si="6"/>
        <v>0</v>
      </c>
    </row>
    <row r="425" spans="1:16" x14ac:dyDescent="0.2">
      <c r="A425" t="s">
        <v>8</v>
      </c>
      <c r="B425" t="s">
        <v>7</v>
      </c>
      <c r="C425" t="s">
        <v>136</v>
      </c>
      <c r="D425">
        <v>13.2290754714731</v>
      </c>
      <c r="E425">
        <v>14.213858211000501</v>
      </c>
      <c r="F425">
        <v>12.7917050559664</v>
      </c>
      <c r="G425">
        <v>8.9393914337088507</v>
      </c>
      <c r="H425">
        <v>11.0451815540123</v>
      </c>
      <c r="I425">
        <v>11.963683527854499</v>
      </c>
      <c r="J425">
        <v>11.969537040476601</v>
      </c>
      <c r="K425">
        <v>12.5868102946266</v>
      </c>
      <c r="L425">
        <v>13.5918623499545</v>
      </c>
      <c r="M425">
        <v>16.515718691119002</v>
      </c>
      <c r="N425">
        <v>11.1235621167672</v>
      </c>
      <c r="O425">
        <v>14.653758377895899</v>
      </c>
      <c r="P425">
        <f t="shared" si="6"/>
        <v>12.689257675296499</v>
      </c>
    </row>
    <row r="426" spans="1:16" x14ac:dyDescent="0.2">
      <c r="A426" t="s">
        <v>2</v>
      </c>
      <c r="B426" t="s">
        <v>3</v>
      </c>
      <c r="C426" t="s">
        <v>137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f t="shared" si="6"/>
        <v>0</v>
      </c>
    </row>
    <row r="427" spans="1:16" x14ac:dyDescent="0.2">
      <c r="A427" t="s">
        <v>2</v>
      </c>
      <c r="B427" t="s">
        <v>5</v>
      </c>
      <c r="C427" t="s">
        <v>137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f t="shared" si="6"/>
        <v>0</v>
      </c>
    </row>
    <row r="428" spans="1:16" x14ac:dyDescent="0.2">
      <c r="A428" t="s">
        <v>2</v>
      </c>
      <c r="B428" t="s">
        <v>6</v>
      </c>
      <c r="C428" t="s">
        <v>137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f t="shared" si="6"/>
        <v>0</v>
      </c>
    </row>
    <row r="429" spans="1:16" x14ac:dyDescent="0.2">
      <c r="A429" t="s">
        <v>2</v>
      </c>
      <c r="B429" t="s">
        <v>7</v>
      </c>
      <c r="C429" t="s">
        <v>137</v>
      </c>
      <c r="D429">
        <v>3.1601532262419498</v>
      </c>
      <c r="E429">
        <v>12.094423102181899</v>
      </c>
      <c r="F429">
        <v>3.0363482805228599</v>
      </c>
      <c r="G429">
        <v>2.91460115792473</v>
      </c>
      <c r="H429">
        <v>0</v>
      </c>
      <c r="I429">
        <v>7.7974268040065198</v>
      </c>
      <c r="J429">
        <v>2.75635790321253</v>
      </c>
      <c r="K429">
        <v>7.45699364766429</v>
      </c>
      <c r="L429">
        <v>3.30194167539999</v>
      </c>
      <c r="M429">
        <v>6.4402493204541198</v>
      </c>
      <c r="N429">
        <v>3.1462445483891002</v>
      </c>
      <c r="O429">
        <v>0</v>
      </c>
      <c r="P429">
        <f t="shared" si="6"/>
        <v>3.1531988873155248</v>
      </c>
    </row>
    <row r="430" spans="1:16" x14ac:dyDescent="0.2">
      <c r="A430" t="s">
        <v>8</v>
      </c>
      <c r="B430" t="s">
        <v>3</v>
      </c>
      <c r="C430" t="s">
        <v>137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f t="shared" si="6"/>
        <v>0</v>
      </c>
    </row>
    <row r="431" spans="1:16" x14ac:dyDescent="0.2">
      <c r="A431" t="s">
        <v>8</v>
      </c>
      <c r="B431" t="s">
        <v>5</v>
      </c>
      <c r="C431" t="s">
        <v>137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f t="shared" si="6"/>
        <v>0</v>
      </c>
    </row>
    <row r="432" spans="1:16" x14ac:dyDescent="0.2">
      <c r="A432" t="s">
        <v>8</v>
      </c>
      <c r="B432" t="s">
        <v>6</v>
      </c>
      <c r="C432" t="s">
        <v>137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f t="shared" si="6"/>
        <v>0</v>
      </c>
    </row>
    <row r="433" spans="1:16" x14ac:dyDescent="0.2">
      <c r="A433" t="s">
        <v>8</v>
      </c>
      <c r="B433" t="s">
        <v>7</v>
      </c>
      <c r="C433" t="s">
        <v>137</v>
      </c>
      <c r="D433">
        <v>0</v>
      </c>
      <c r="E433">
        <v>10.660393658250401</v>
      </c>
      <c r="F433">
        <v>0</v>
      </c>
      <c r="G433">
        <v>2.9797971445696101</v>
      </c>
      <c r="H433">
        <v>8.2838861655092195</v>
      </c>
      <c r="I433">
        <v>2.9909208819636399</v>
      </c>
      <c r="J433">
        <v>2.9923842601191502</v>
      </c>
      <c r="K433">
        <v>3.1467025736566501</v>
      </c>
      <c r="L433">
        <v>0</v>
      </c>
      <c r="M433">
        <v>9.9094312146714199</v>
      </c>
      <c r="N433">
        <v>0</v>
      </c>
      <c r="O433">
        <v>2.93075167557918</v>
      </c>
      <c r="P433">
        <f t="shared" si="6"/>
        <v>2.985359013266625</v>
      </c>
    </row>
    <row r="434" spans="1:16" x14ac:dyDescent="0.2">
      <c r="A434" t="s">
        <v>2</v>
      </c>
      <c r="B434" t="s">
        <v>3</v>
      </c>
      <c r="C434" t="s">
        <v>138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f t="shared" si="6"/>
        <v>0</v>
      </c>
    </row>
    <row r="435" spans="1:16" x14ac:dyDescent="0.2">
      <c r="A435" t="s">
        <v>2</v>
      </c>
      <c r="B435" t="s">
        <v>5</v>
      </c>
      <c r="C435" t="s">
        <v>138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f t="shared" si="6"/>
        <v>0</v>
      </c>
    </row>
    <row r="436" spans="1:16" x14ac:dyDescent="0.2">
      <c r="A436" t="s">
        <v>2</v>
      </c>
      <c r="B436" t="s">
        <v>6</v>
      </c>
      <c r="C436" t="s">
        <v>138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f t="shared" si="6"/>
        <v>0</v>
      </c>
    </row>
    <row r="437" spans="1:16" x14ac:dyDescent="0.2">
      <c r="A437" t="s">
        <v>2</v>
      </c>
      <c r="B437" t="s">
        <v>7</v>
      </c>
      <c r="C437" t="s">
        <v>138</v>
      </c>
      <c r="D437">
        <v>113.76551614471001</v>
      </c>
      <c r="E437">
        <v>270.10878261539602</v>
      </c>
      <c r="F437">
        <v>85.017751854640295</v>
      </c>
      <c r="G437">
        <v>104.92564168529</v>
      </c>
      <c r="H437">
        <v>106.13741177016399</v>
      </c>
      <c r="I437">
        <v>176.741674224147</v>
      </c>
      <c r="J437">
        <v>121.279747741351</v>
      </c>
      <c r="K437">
        <v>134.22588565795701</v>
      </c>
      <c r="L437">
        <v>66.038833507999897</v>
      </c>
      <c r="M437">
        <v>115.924487768174</v>
      </c>
      <c r="N437">
        <v>69.217380064560302</v>
      </c>
      <c r="O437">
        <v>95.977579063985402</v>
      </c>
      <c r="P437">
        <f t="shared" si="6"/>
        <v>109.951463957437</v>
      </c>
    </row>
    <row r="438" spans="1:16" x14ac:dyDescent="0.2">
      <c r="A438" t="s">
        <v>8</v>
      </c>
      <c r="B438" t="s">
        <v>3</v>
      </c>
      <c r="C438" t="s">
        <v>138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f t="shared" si="6"/>
        <v>0</v>
      </c>
    </row>
    <row r="439" spans="1:16" x14ac:dyDescent="0.2">
      <c r="A439" t="s">
        <v>8</v>
      </c>
      <c r="B439" t="s">
        <v>5</v>
      </c>
      <c r="C439" t="s">
        <v>138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f t="shared" si="6"/>
        <v>0</v>
      </c>
    </row>
    <row r="440" spans="1:16" x14ac:dyDescent="0.2">
      <c r="A440" t="s">
        <v>8</v>
      </c>
      <c r="B440" t="s">
        <v>6</v>
      </c>
      <c r="C440" t="s">
        <v>138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f t="shared" si="6"/>
        <v>0</v>
      </c>
    </row>
    <row r="441" spans="1:16" x14ac:dyDescent="0.2">
      <c r="A441" t="s">
        <v>8</v>
      </c>
      <c r="B441" t="s">
        <v>7</v>
      </c>
      <c r="C441" t="s">
        <v>138</v>
      </c>
      <c r="D441">
        <v>191.82159433635999</v>
      </c>
      <c r="E441">
        <v>191.88708584850701</v>
      </c>
      <c r="F441">
        <v>150.30253440760501</v>
      </c>
      <c r="G441">
        <v>140.05046579477201</v>
      </c>
      <c r="H441">
        <v>118.735701705632</v>
      </c>
      <c r="I441">
        <v>128.609597924436</v>
      </c>
      <c r="J441">
        <v>128.672523185123</v>
      </c>
      <c r="K441">
        <v>151.041723535519</v>
      </c>
      <c r="L441">
        <v>156.30641702447701</v>
      </c>
      <c r="M441">
        <v>155.24775569651899</v>
      </c>
      <c r="N441">
        <v>130.70185487201499</v>
      </c>
      <c r="O441">
        <v>172.91434885917201</v>
      </c>
      <c r="P441">
        <f t="shared" si="6"/>
        <v>150.67212897156202</v>
      </c>
    </row>
    <row r="442" spans="1:16" x14ac:dyDescent="0.2">
      <c r="A442" t="s">
        <v>2</v>
      </c>
      <c r="B442" t="s">
        <v>3</v>
      </c>
      <c r="C442" t="s">
        <v>139</v>
      </c>
      <c r="D442">
        <v>26.9258809464705</v>
      </c>
      <c r="E442">
        <v>16.518549710022601</v>
      </c>
      <c r="F442">
        <v>83.404075720325906</v>
      </c>
      <c r="G442">
        <v>114.967970774474</v>
      </c>
      <c r="H442">
        <v>73.910770489319702</v>
      </c>
      <c r="I442">
        <v>231.48652247296999</v>
      </c>
      <c r="J442">
        <v>98.432309229805298</v>
      </c>
      <c r="K442">
        <v>166.291698426061</v>
      </c>
      <c r="L442">
        <v>111.64386559943</v>
      </c>
      <c r="M442">
        <v>94.944536986177994</v>
      </c>
      <c r="N442">
        <v>191.92490407705401</v>
      </c>
      <c r="O442">
        <v>68.374549220720496</v>
      </c>
      <c r="P442">
        <f t="shared" si="6"/>
        <v>96.688423107991639</v>
      </c>
    </row>
    <row r="443" spans="1:16" x14ac:dyDescent="0.2">
      <c r="A443" t="s">
        <v>2</v>
      </c>
      <c r="B443" t="s">
        <v>5</v>
      </c>
      <c r="C443" t="s">
        <v>139</v>
      </c>
      <c r="D443">
        <v>1</v>
      </c>
      <c r="E443">
        <v>1.3531912774597801</v>
      </c>
      <c r="F443">
        <v>12.3953471587406</v>
      </c>
      <c r="G443">
        <v>26.565226522058001</v>
      </c>
      <c r="H443">
        <v>2.8213839371259701</v>
      </c>
      <c r="I443">
        <v>25.163952185199999</v>
      </c>
      <c r="J443">
        <v>8.8053963191532194</v>
      </c>
      <c r="K443">
        <v>8.8566841370183305</v>
      </c>
      <c r="L443">
        <v>9.6907505667616203</v>
      </c>
      <c r="M443">
        <v>8.2587388244081499</v>
      </c>
      <c r="N443">
        <v>13.459877774095</v>
      </c>
      <c r="O443">
        <v>9.1587810587285308</v>
      </c>
      <c r="P443">
        <f t="shared" si="6"/>
        <v>9.0077325978734315</v>
      </c>
    </row>
    <row r="444" spans="1:16" x14ac:dyDescent="0.2">
      <c r="A444" t="s">
        <v>2</v>
      </c>
      <c r="B444" t="s">
        <v>6</v>
      </c>
      <c r="C444" t="s">
        <v>139</v>
      </c>
      <c r="D444">
        <v>0</v>
      </c>
      <c r="E444">
        <v>0</v>
      </c>
      <c r="F444">
        <v>0</v>
      </c>
      <c r="G444">
        <v>7.2905682767630102</v>
      </c>
      <c r="H444">
        <v>14.123055725407101</v>
      </c>
      <c r="I444">
        <v>5.5607462567597903</v>
      </c>
      <c r="J444">
        <v>3.00264174997716</v>
      </c>
      <c r="K444">
        <v>2.9066682695744901</v>
      </c>
      <c r="L444">
        <v>3.4912894194189898</v>
      </c>
      <c r="M444">
        <v>3.0887711643751401</v>
      </c>
      <c r="N444">
        <v>2.8890602609760401</v>
      </c>
      <c r="O444">
        <v>3.08998795188857</v>
      </c>
      <c r="P444">
        <f t="shared" si="6"/>
        <v>3.0457064571761503</v>
      </c>
    </row>
    <row r="445" spans="1:16" x14ac:dyDescent="0.2">
      <c r="A445" t="s">
        <v>2</v>
      </c>
      <c r="B445" t="s">
        <v>7</v>
      </c>
      <c r="C445" t="s">
        <v>139</v>
      </c>
      <c r="D445">
        <v>19820.481034989501</v>
      </c>
      <c r="E445">
        <v>16275.0620211694</v>
      </c>
      <c r="F445">
        <v>24102.532650790501</v>
      </c>
      <c r="G445">
        <v>22051.872360858499</v>
      </c>
      <c r="H445">
        <v>23941.157800913199</v>
      </c>
      <c r="I445">
        <v>17923.685080142899</v>
      </c>
      <c r="J445">
        <v>20727.8114321582</v>
      </c>
      <c r="K445">
        <v>15361.406914188399</v>
      </c>
      <c r="L445">
        <v>20356.470428840901</v>
      </c>
      <c r="M445">
        <v>22205.9796569258</v>
      </c>
      <c r="N445">
        <v>21696.502405691201</v>
      </c>
      <c r="O445">
        <v>21350.367265330398</v>
      </c>
      <c r="P445">
        <f t="shared" si="6"/>
        <v>21039.089348744299</v>
      </c>
    </row>
    <row r="446" spans="1:16" x14ac:dyDescent="0.2">
      <c r="A446" t="s">
        <v>8</v>
      </c>
      <c r="B446" t="s">
        <v>3</v>
      </c>
      <c r="C446" t="s">
        <v>139</v>
      </c>
      <c r="D446">
        <v>1.38712962453384</v>
      </c>
      <c r="E446">
        <v>266.30263167594501</v>
      </c>
      <c r="F446">
        <v>80.635674396860693</v>
      </c>
      <c r="G446">
        <v>448.46792422130602</v>
      </c>
      <c r="H446">
        <v>279.75719310730699</v>
      </c>
      <c r="I446">
        <v>23.395271698067098</v>
      </c>
      <c r="J446">
        <v>267.50168559646301</v>
      </c>
      <c r="K446">
        <v>336.99347087675397</v>
      </c>
      <c r="L446">
        <v>400.57042291363598</v>
      </c>
      <c r="M446">
        <v>132.70822240800899</v>
      </c>
      <c r="N446">
        <v>411.36108789289102</v>
      </c>
      <c r="O446">
        <v>600.12356322257301</v>
      </c>
      <c r="P446">
        <f t="shared" si="6"/>
        <v>273.62943935188503</v>
      </c>
    </row>
    <row r="447" spans="1:16" x14ac:dyDescent="0.2">
      <c r="A447" t="s">
        <v>8</v>
      </c>
      <c r="B447" t="s">
        <v>5</v>
      </c>
      <c r="C447" t="s">
        <v>139</v>
      </c>
      <c r="D447">
        <v>91.389902781680206</v>
      </c>
      <c r="E447">
        <v>86.584569184859902</v>
      </c>
      <c r="F447">
        <v>1.79060865704072</v>
      </c>
      <c r="G447">
        <v>29.417244012527799</v>
      </c>
      <c r="H447">
        <v>9.25293388021921</v>
      </c>
      <c r="I447">
        <v>1.52057779968424</v>
      </c>
      <c r="J447">
        <v>74.443180792886906</v>
      </c>
      <c r="K447">
        <v>76.457221033826102</v>
      </c>
      <c r="L447">
        <v>36.593318788673102</v>
      </c>
      <c r="M447">
        <v>0</v>
      </c>
      <c r="N447">
        <v>70.089635270660295</v>
      </c>
      <c r="O447">
        <v>33.987017260936</v>
      </c>
      <c r="P447">
        <f t="shared" si="6"/>
        <v>35.290168024804551</v>
      </c>
    </row>
    <row r="448" spans="1:16" x14ac:dyDescent="0.2">
      <c r="A448" t="s">
        <v>8</v>
      </c>
      <c r="B448" t="s">
        <v>6</v>
      </c>
      <c r="C448" t="s">
        <v>139</v>
      </c>
      <c r="D448">
        <v>4.3536767717254499</v>
      </c>
      <c r="E448">
        <v>8.70370321954519</v>
      </c>
      <c r="F448">
        <v>2.2633226146438998</v>
      </c>
      <c r="G448">
        <v>1.14999408697707</v>
      </c>
      <c r="H448">
        <v>4.3548329191888397</v>
      </c>
      <c r="I448">
        <v>4.3006680979102603</v>
      </c>
      <c r="J448">
        <v>9.1137198289358405</v>
      </c>
      <c r="K448">
        <v>5.4006589309827397</v>
      </c>
      <c r="L448">
        <v>6.0033344818524901</v>
      </c>
      <c r="M448">
        <v>1.4569654766928199</v>
      </c>
      <c r="N448">
        <v>4.4974959866241804</v>
      </c>
      <c r="O448">
        <v>4.5228601177624297</v>
      </c>
      <c r="P448">
        <f t="shared" si="6"/>
        <v>4.4261644529065105</v>
      </c>
    </row>
    <row r="449" spans="1:16" x14ac:dyDescent="0.2">
      <c r="A449" t="s">
        <v>8</v>
      </c>
      <c r="B449" t="s">
        <v>7</v>
      </c>
      <c r="C449" t="s">
        <v>139</v>
      </c>
      <c r="D449">
        <v>23352.6254760179</v>
      </c>
      <c r="E449">
        <v>19828.332204345799</v>
      </c>
      <c r="F449">
        <v>22580.557350044699</v>
      </c>
      <c r="G449">
        <v>21040.347637806</v>
      </c>
      <c r="H449">
        <v>25826.395768669201</v>
      </c>
      <c r="I449">
        <v>23158.700389044399</v>
      </c>
      <c r="J449">
        <v>23660.782344762101</v>
      </c>
      <c r="K449">
        <v>20953.892437979601</v>
      </c>
      <c r="L449">
        <v>21760.571622277199</v>
      </c>
      <c r="M449">
        <v>18857.6476015197</v>
      </c>
      <c r="N449">
        <v>24569.167825409699</v>
      </c>
      <c r="O449">
        <v>20694.037581264602</v>
      </c>
      <c r="P449">
        <f t="shared" si="6"/>
        <v>22170.564486160947</v>
      </c>
    </row>
    <row r="450" spans="1:16" x14ac:dyDescent="0.2">
      <c r="A450" t="s">
        <v>2</v>
      </c>
      <c r="B450" t="s">
        <v>3</v>
      </c>
      <c r="C450" t="s">
        <v>140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f t="shared" si="6"/>
        <v>0</v>
      </c>
    </row>
    <row r="451" spans="1:16" x14ac:dyDescent="0.2">
      <c r="A451" t="s">
        <v>2</v>
      </c>
      <c r="B451" t="s">
        <v>5</v>
      </c>
      <c r="C451" t="s">
        <v>140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f t="shared" ref="P451:P514" si="7">MEDIAN(D451:O451)</f>
        <v>0</v>
      </c>
    </row>
    <row r="452" spans="1:16" x14ac:dyDescent="0.2">
      <c r="A452" t="s">
        <v>2</v>
      </c>
      <c r="B452" t="s">
        <v>6</v>
      </c>
      <c r="C452" t="s">
        <v>140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f t="shared" si="7"/>
        <v>0</v>
      </c>
    </row>
    <row r="453" spans="1:16" x14ac:dyDescent="0.2">
      <c r="A453" t="s">
        <v>2</v>
      </c>
      <c r="B453" t="s">
        <v>7</v>
      </c>
      <c r="C453" t="s">
        <v>140</v>
      </c>
      <c r="D453">
        <v>459.80229441820399</v>
      </c>
      <c r="E453">
        <v>586.57952045582203</v>
      </c>
      <c r="F453">
        <v>441.78867481607699</v>
      </c>
      <c r="G453">
        <v>489.652994531356</v>
      </c>
      <c r="H453">
        <v>417.37820033942899</v>
      </c>
      <c r="I453">
        <v>378.17519999431602</v>
      </c>
      <c r="J453">
        <v>311.46844306301603</v>
      </c>
      <c r="K453">
        <v>542.49628786757705</v>
      </c>
      <c r="L453">
        <v>482.08348460839898</v>
      </c>
      <c r="M453">
        <v>421.836330489744</v>
      </c>
      <c r="N453">
        <v>471.93668225836501</v>
      </c>
      <c r="O453">
        <v>448.92738594444802</v>
      </c>
      <c r="P453">
        <f t="shared" si="7"/>
        <v>454.36484018132603</v>
      </c>
    </row>
    <row r="454" spans="1:16" x14ac:dyDescent="0.2">
      <c r="A454" t="s">
        <v>8</v>
      </c>
      <c r="B454" t="s">
        <v>3</v>
      </c>
      <c r="C454" t="s">
        <v>140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f t="shared" si="7"/>
        <v>0</v>
      </c>
    </row>
    <row r="455" spans="1:16" x14ac:dyDescent="0.2">
      <c r="A455" t="s">
        <v>8</v>
      </c>
      <c r="B455" t="s">
        <v>5</v>
      </c>
      <c r="C455" t="s">
        <v>140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f t="shared" si="7"/>
        <v>0</v>
      </c>
    </row>
    <row r="456" spans="1:16" x14ac:dyDescent="0.2">
      <c r="A456" t="s">
        <v>8</v>
      </c>
      <c r="B456" t="s">
        <v>6</v>
      </c>
      <c r="C456" t="s">
        <v>140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f t="shared" si="7"/>
        <v>0</v>
      </c>
    </row>
    <row r="457" spans="1:16" x14ac:dyDescent="0.2">
      <c r="A457" t="s">
        <v>8</v>
      </c>
      <c r="B457" t="s">
        <v>7</v>
      </c>
      <c r="C457" t="s">
        <v>140</v>
      </c>
      <c r="D457">
        <v>423.33041508714001</v>
      </c>
      <c r="E457">
        <v>660.94440681152696</v>
      </c>
      <c r="F457">
        <v>479.68893959874202</v>
      </c>
      <c r="G457">
        <v>446.96957168544202</v>
      </c>
      <c r="H457">
        <v>414.19430827546103</v>
      </c>
      <c r="I457">
        <v>448.63813229454598</v>
      </c>
      <c r="J457">
        <v>362.07849547441799</v>
      </c>
      <c r="K457">
        <v>761.50202282490898</v>
      </c>
      <c r="L457">
        <v>400.959939323659</v>
      </c>
      <c r="M457">
        <v>495.47156073357098</v>
      </c>
      <c r="N457">
        <v>417.13357937877299</v>
      </c>
      <c r="O457">
        <v>521.67379825309501</v>
      </c>
      <c r="P457">
        <f t="shared" si="7"/>
        <v>447.80385198999397</v>
      </c>
    </row>
    <row r="458" spans="1:16" x14ac:dyDescent="0.2">
      <c r="A458" t="s">
        <v>2</v>
      </c>
      <c r="B458" t="s">
        <v>3</v>
      </c>
      <c r="C458" t="s">
        <v>141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f t="shared" si="7"/>
        <v>0</v>
      </c>
    </row>
    <row r="459" spans="1:16" x14ac:dyDescent="0.2">
      <c r="A459" t="s">
        <v>2</v>
      </c>
      <c r="B459" t="s">
        <v>5</v>
      </c>
      <c r="C459" t="s">
        <v>141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f t="shared" si="7"/>
        <v>0</v>
      </c>
    </row>
    <row r="460" spans="1:16" x14ac:dyDescent="0.2">
      <c r="A460" t="s">
        <v>2</v>
      </c>
      <c r="B460" t="s">
        <v>6</v>
      </c>
      <c r="C460" t="s">
        <v>141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f t="shared" si="7"/>
        <v>0</v>
      </c>
    </row>
    <row r="461" spans="1:16" x14ac:dyDescent="0.2">
      <c r="A461" t="s">
        <v>2</v>
      </c>
      <c r="B461" t="s">
        <v>7</v>
      </c>
      <c r="C461" t="s">
        <v>141</v>
      </c>
      <c r="D461">
        <v>15.8007661312097</v>
      </c>
      <c r="E461">
        <v>36.283269306545698</v>
      </c>
      <c r="F461">
        <v>27.327134524705802</v>
      </c>
      <c r="G461">
        <v>23.3168092633979</v>
      </c>
      <c r="H461">
        <v>24.382918920172798</v>
      </c>
      <c r="I461">
        <v>25.991422680021699</v>
      </c>
      <c r="J461">
        <v>16.538147419275202</v>
      </c>
      <c r="K461">
        <v>31.692223002573201</v>
      </c>
      <c r="L461">
        <v>33.019416753999899</v>
      </c>
      <c r="M461">
        <v>22.540872621589401</v>
      </c>
      <c r="N461">
        <v>26.743078661307301</v>
      </c>
      <c r="O461">
        <v>26.316432969157301</v>
      </c>
      <c r="P461">
        <f t="shared" si="7"/>
        <v>26.153927824589502</v>
      </c>
    </row>
    <row r="462" spans="1:16" x14ac:dyDescent="0.2">
      <c r="A462" t="s">
        <v>8</v>
      </c>
      <c r="B462" t="s">
        <v>3</v>
      </c>
      <c r="C462" t="s">
        <v>141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f t="shared" si="7"/>
        <v>0</v>
      </c>
    </row>
    <row r="463" spans="1:16" x14ac:dyDescent="0.2">
      <c r="A463" t="s">
        <v>8</v>
      </c>
      <c r="B463" t="s">
        <v>5</v>
      </c>
      <c r="C463" t="s">
        <v>141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f t="shared" si="7"/>
        <v>0</v>
      </c>
    </row>
    <row r="464" spans="1:16" x14ac:dyDescent="0.2">
      <c r="A464" t="s">
        <v>8</v>
      </c>
      <c r="B464" t="s">
        <v>6</v>
      </c>
      <c r="C464" t="s">
        <v>141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f t="shared" si="7"/>
        <v>0</v>
      </c>
    </row>
    <row r="465" spans="1:16" x14ac:dyDescent="0.2">
      <c r="A465" t="s">
        <v>8</v>
      </c>
      <c r="B465" t="s">
        <v>7</v>
      </c>
      <c r="C465" t="s">
        <v>141</v>
      </c>
      <c r="D465">
        <v>39.687226414419399</v>
      </c>
      <c r="E465">
        <v>28.427716422001101</v>
      </c>
      <c r="F465">
        <v>38.375115167899303</v>
      </c>
      <c r="G465">
        <v>35.757565734835403</v>
      </c>
      <c r="H465">
        <v>33.135544662036899</v>
      </c>
      <c r="I465">
        <v>23.927367055709102</v>
      </c>
      <c r="J465">
        <v>35.9086111214298</v>
      </c>
      <c r="K465">
        <v>40.907133457536403</v>
      </c>
      <c r="L465">
        <v>44.173552637352302</v>
      </c>
      <c r="M465">
        <v>39.637724858685701</v>
      </c>
      <c r="N465">
        <v>36.151576879493597</v>
      </c>
      <c r="O465">
        <v>29.307516755791799</v>
      </c>
      <c r="P465">
        <f t="shared" si="7"/>
        <v>36.030094000461702</v>
      </c>
    </row>
    <row r="466" spans="1:16" x14ac:dyDescent="0.2">
      <c r="A466" t="s">
        <v>2</v>
      </c>
      <c r="B466" t="s">
        <v>3</v>
      </c>
      <c r="C466" t="s">
        <v>142</v>
      </c>
      <c r="D466">
        <v>0</v>
      </c>
      <c r="E466">
        <v>2.7530916183371001</v>
      </c>
      <c r="F466">
        <v>1.88129494105998</v>
      </c>
      <c r="G466">
        <v>2.5932624986723498</v>
      </c>
      <c r="H466">
        <v>1.7597802497457</v>
      </c>
      <c r="I466">
        <v>0</v>
      </c>
      <c r="J466">
        <v>2.2202776518001102</v>
      </c>
      <c r="K466">
        <v>0</v>
      </c>
      <c r="L466">
        <v>7.7891069022858703</v>
      </c>
      <c r="M466">
        <v>2.1416060974325801</v>
      </c>
      <c r="N466">
        <v>5.0953514356740097</v>
      </c>
      <c r="O466">
        <v>5.8191105719762097</v>
      </c>
      <c r="P466">
        <f t="shared" si="7"/>
        <v>2.1809418746163454</v>
      </c>
    </row>
    <row r="467" spans="1:16" x14ac:dyDescent="0.2">
      <c r="A467" t="s">
        <v>2</v>
      </c>
      <c r="B467" t="s">
        <v>5</v>
      </c>
      <c r="C467" t="s">
        <v>142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f t="shared" si="7"/>
        <v>0</v>
      </c>
    </row>
    <row r="468" spans="1:16" x14ac:dyDescent="0.2">
      <c r="A468" t="s">
        <v>2</v>
      </c>
      <c r="B468" t="s">
        <v>6</v>
      </c>
      <c r="C468" t="s">
        <v>142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f t="shared" si="7"/>
        <v>0</v>
      </c>
    </row>
    <row r="469" spans="1:16" x14ac:dyDescent="0.2">
      <c r="A469" t="s">
        <v>2</v>
      </c>
      <c r="B469" t="s">
        <v>7</v>
      </c>
      <c r="C469" t="s">
        <v>142</v>
      </c>
      <c r="D469">
        <v>692.07355654698699</v>
      </c>
      <c r="E469">
        <v>1013.91580339958</v>
      </c>
      <c r="F469">
        <v>664.96027343450805</v>
      </c>
      <c r="G469">
        <v>601.86513911145801</v>
      </c>
      <c r="H469">
        <v>578.01860734292097</v>
      </c>
      <c r="I469">
        <v>583.50743916648798</v>
      </c>
      <c r="J469">
        <v>603.64238080354403</v>
      </c>
      <c r="K469">
        <v>881.78949883630196</v>
      </c>
      <c r="L469">
        <v>597.65144324739902</v>
      </c>
      <c r="M469">
        <v>735.79848486188303</v>
      </c>
      <c r="N469">
        <v>689.02755609721396</v>
      </c>
      <c r="O469">
        <v>552.64509235230298</v>
      </c>
      <c r="P469">
        <f t="shared" si="7"/>
        <v>634.30132711902604</v>
      </c>
    </row>
    <row r="470" spans="1:16" x14ac:dyDescent="0.2">
      <c r="A470" t="s">
        <v>8</v>
      </c>
      <c r="B470" t="s">
        <v>3</v>
      </c>
      <c r="C470" t="s">
        <v>142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f t="shared" si="7"/>
        <v>0</v>
      </c>
    </row>
    <row r="471" spans="1:16" x14ac:dyDescent="0.2">
      <c r="A471" t="s">
        <v>8</v>
      </c>
      <c r="B471" t="s">
        <v>5</v>
      </c>
      <c r="C471" t="s">
        <v>142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f t="shared" si="7"/>
        <v>0</v>
      </c>
    </row>
    <row r="472" spans="1:16" x14ac:dyDescent="0.2">
      <c r="A472" t="s">
        <v>8</v>
      </c>
      <c r="B472" t="s">
        <v>6</v>
      </c>
      <c r="C472" t="s">
        <v>142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f t="shared" si="7"/>
        <v>0</v>
      </c>
    </row>
    <row r="473" spans="1:16" x14ac:dyDescent="0.2">
      <c r="A473" t="s">
        <v>8</v>
      </c>
      <c r="B473" t="s">
        <v>7</v>
      </c>
      <c r="C473" t="s">
        <v>142</v>
      </c>
      <c r="D473">
        <v>605.23020281989602</v>
      </c>
      <c r="E473">
        <v>1151.32251509104</v>
      </c>
      <c r="F473">
        <v>772.29919275397401</v>
      </c>
      <c r="G473">
        <v>759.84827186525195</v>
      </c>
      <c r="H473">
        <v>592.297860833909</v>
      </c>
      <c r="I473">
        <v>1013.92217898567</v>
      </c>
      <c r="J473">
        <v>722.66079881877602</v>
      </c>
      <c r="K473">
        <v>527.07268108748895</v>
      </c>
      <c r="L473">
        <v>795.123947472341</v>
      </c>
      <c r="M473">
        <v>797.70921278105004</v>
      </c>
      <c r="N473">
        <v>671.58506279982396</v>
      </c>
      <c r="O473">
        <v>720.96491219248003</v>
      </c>
      <c r="P473">
        <f t="shared" si="7"/>
        <v>741.25453534201392</v>
      </c>
    </row>
    <row r="474" spans="1:16" x14ac:dyDescent="0.2">
      <c r="A474" t="s">
        <v>2</v>
      </c>
      <c r="B474" t="s">
        <v>3</v>
      </c>
      <c r="C474" t="s">
        <v>143</v>
      </c>
      <c r="D474">
        <v>2.99176454960784</v>
      </c>
      <c r="E474">
        <v>6.8827290458427699</v>
      </c>
      <c r="F474">
        <v>24.561351455525301</v>
      </c>
      <c r="G474">
        <v>7.7797874960170601</v>
      </c>
      <c r="H474">
        <v>7.9190111238556904</v>
      </c>
      <c r="I474">
        <v>29.054887975279701</v>
      </c>
      <c r="J474">
        <v>6.66083295540035</v>
      </c>
      <c r="K474">
        <v>4.4542419221266298</v>
      </c>
      <c r="L474">
        <v>2.5963689674286199</v>
      </c>
      <c r="M474">
        <v>6.4248182922977604</v>
      </c>
      <c r="N474">
        <v>33.9690095711601</v>
      </c>
      <c r="O474">
        <v>5.8191105719762097</v>
      </c>
      <c r="P474">
        <f t="shared" si="7"/>
        <v>6.7717810006215604</v>
      </c>
    </row>
    <row r="475" spans="1:16" x14ac:dyDescent="0.2">
      <c r="A475" t="s">
        <v>2</v>
      </c>
      <c r="B475" t="s">
        <v>5</v>
      </c>
      <c r="C475" t="s">
        <v>143</v>
      </c>
      <c r="D475">
        <v>0</v>
      </c>
      <c r="E475">
        <v>0</v>
      </c>
      <c r="F475">
        <v>0</v>
      </c>
      <c r="G475">
        <v>2.6565226522057999</v>
      </c>
      <c r="H475">
        <v>0</v>
      </c>
      <c r="I475">
        <v>1.25819760926</v>
      </c>
      <c r="J475">
        <v>0</v>
      </c>
      <c r="K475">
        <v>0</v>
      </c>
      <c r="L475">
        <v>0</v>
      </c>
      <c r="M475">
        <v>0</v>
      </c>
      <c r="N475">
        <v>1.92283968201357</v>
      </c>
      <c r="O475">
        <v>2.6167945882081498</v>
      </c>
      <c r="P475">
        <f t="shared" si="7"/>
        <v>0</v>
      </c>
    </row>
    <row r="476" spans="1:16" x14ac:dyDescent="0.2">
      <c r="A476" t="s">
        <v>2</v>
      </c>
      <c r="B476" t="s">
        <v>6</v>
      </c>
      <c r="C476" t="s">
        <v>143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f t="shared" si="7"/>
        <v>0</v>
      </c>
    </row>
    <row r="477" spans="1:16" x14ac:dyDescent="0.2">
      <c r="A477" t="s">
        <v>2</v>
      </c>
      <c r="B477" t="s">
        <v>7</v>
      </c>
      <c r="C477" t="s">
        <v>143</v>
      </c>
      <c r="D477">
        <v>899.06359286583495</v>
      </c>
      <c r="E477">
        <v>1243.03791650822</v>
      </c>
      <c r="F477">
        <v>1065.7582358362999</v>
      </c>
      <c r="G477">
        <v>1281.4529650807001</v>
      </c>
      <c r="H477">
        <v>1006.87111242828</v>
      </c>
      <c r="I477">
        <v>1086.22486330572</v>
      </c>
      <c r="J477">
        <v>794.520157331939</v>
      </c>
      <c r="K477">
        <v>1308.70237211534</v>
      </c>
      <c r="L477">
        <v>1381.3122565358599</v>
      </c>
      <c r="M477">
        <v>1099.94090445547</v>
      </c>
      <c r="N477">
        <v>1133.9589611123399</v>
      </c>
      <c r="O477">
        <v>1086.71386824314</v>
      </c>
      <c r="P477">
        <f t="shared" si="7"/>
        <v>1093.327386349305</v>
      </c>
    </row>
    <row r="478" spans="1:16" x14ac:dyDescent="0.2">
      <c r="A478" t="s">
        <v>8</v>
      </c>
      <c r="B478" t="s">
        <v>3</v>
      </c>
      <c r="C478" t="s">
        <v>143</v>
      </c>
      <c r="D478">
        <v>16.645555494406</v>
      </c>
      <c r="E478">
        <v>259.66875828899998</v>
      </c>
      <c r="F478">
        <v>4.6077528226777504</v>
      </c>
      <c r="G478">
        <v>24.828674005331798</v>
      </c>
      <c r="H478">
        <v>44.800973985155998</v>
      </c>
      <c r="I478">
        <v>0</v>
      </c>
      <c r="J478">
        <v>42.838348227191602</v>
      </c>
      <c r="K478">
        <v>173.493689015717</v>
      </c>
      <c r="L478">
        <v>137.91156907735399</v>
      </c>
      <c r="M478">
        <v>27.322281084002</v>
      </c>
      <c r="N478">
        <v>246.81665273573401</v>
      </c>
      <c r="O478">
        <v>58.995197740524098</v>
      </c>
      <c r="P478">
        <f t="shared" si="7"/>
        <v>43.819661106173797</v>
      </c>
    </row>
    <row r="479" spans="1:16" x14ac:dyDescent="0.2">
      <c r="A479" t="s">
        <v>8</v>
      </c>
      <c r="B479" t="s">
        <v>5</v>
      </c>
      <c r="C479" t="s">
        <v>143</v>
      </c>
      <c r="D479">
        <v>74.254296010115198</v>
      </c>
      <c r="E479">
        <v>20.844433322281098</v>
      </c>
      <c r="F479">
        <v>3.5812173140814498</v>
      </c>
      <c r="G479">
        <v>11.031466504697899</v>
      </c>
      <c r="H479">
        <v>2.3132334700547998</v>
      </c>
      <c r="I479">
        <v>0</v>
      </c>
      <c r="J479">
        <v>3.6313746728237501</v>
      </c>
      <c r="K479">
        <v>9.5571526292282698</v>
      </c>
      <c r="L479">
        <v>4.5741648485841404</v>
      </c>
      <c r="M479">
        <v>0</v>
      </c>
      <c r="N479">
        <v>3.8938686261477899</v>
      </c>
      <c r="O479">
        <v>1.6993508630467999</v>
      </c>
      <c r="P479">
        <f t="shared" si="7"/>
        <v>3.7626216494857703</v>
      </c>
    </row>
    <row r="480" spans="1:16" x14ac:dyDescent="0.2">
      <c r="A480" t="s">
        <v>8</v>
      </c>
      <c r="B480" t="s">
        <v>6</v>
      </c>
      <c r="C480" t="s">
        <v>143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f t="shared" si="7"/>
        <v>0</v>
      </c>
    </row>
    <row r="481" spans="1:16" x14ac:dyDescent="0.2">
      <c r="A481" t="s">
        <v>8</v>
      </c>
      <c r="B481" t="s">
        <v>7</v>
      </c>
      <c r="C481" t="s">
        <v>143</v>
      </c>
      <c r="D481">
        <v>1563.51124814485</v>
      </c>
      <c r="E481">
        <v>1509.3340581202301</v>
      </c>
      <c r="F481">
        <v>1358.31917103665</v>
      </c>
      <c r="G481">
        <v>1265.6688282165501</v>
      </c>
      <c r="H481">
        <v>1172.8602079827899</v>
      </c>
      <c r="I481">
        <v>1270.3936356412901</v>
      </c>
      <c r="J481">
        <v>1271.01520550845</v>
      </c>
      <c r="K481">
        <v>1618.7162594208801</v>
      </c>
      <c r="L481">
        <v>1157.85677393675</v>
      </c>
      <c r="M481">
        <v>1174.26760884799</v>
      </c>
      <c r="N481">
        <v>1121.8575774548599</v>
      </c>
      <c r="O481">
        <v>1329.58434446467</v>
      </c>
      <c r="P481">
        <f t="shared" si="7"/>
        <v>1270.70442057487</v>
      </c>
    </row>
    <row r="482" spans="1:16" x14ac:dyDescent="0.2">
      <c r="A482" t="s">
        <v>2</v>
      </c>
      <c r="B482" t="s">
        <v>3</v>
      </c>
      <c r="C482" t="s">
        <v>144</v>
      </c>
      <c r="D482">
        <v>1.49588227480392</v>
      </c>
      <c r="E482">
        <v>6.8827290458427699</v>
      </c>
      <c r="F482">
        <v>6.2709831368666098</v>
      </c>
      <c r="G482">
        <v>8.6442083289078493</v>
      </c>
      <c r="H482">
        <v>0</v>
      </c>
      <c r="I482">
        <v>8.5735749064063107</v>
      </c>
      <c r="J482">
        <v>7.40092550600039</v>
      </c>
      <c r="K482">
        <v>8.9084838442532703</v>
      </c>
      <c r="L482">
        <v>6.4909224185715599</v>
      </c>
      <c r="M482">
        <v>7.1386869914419497</v>
      </c>
      <c r="N482">
        <v>0</v>
      </c>
      <c r="O482">
        <v>8.7286658579643195</v>
      </c>
      <c r="P482">
        <f t="shared" si="7"/>
        <v>7.0107080186423598</v>
      </c>
    </row>
    <row r="483" spans="1:16" x14ac:dyDescent="0.2">
      <c r="A483" t="s">
        <v>2</v>
      </c>
      <c r="B483" t="s">
        <v>5</v>
      </c>
      <c r="C483" t="s">
        <v>144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f t="shared" si="7"/>
        <v>0</v>
      </c>
    </row>
    <row r="484" spans="1:16" x14ac:dyDescent="0.2">
      <c r="A484" t="s">
        <v>2</v>
      </c>
      <c r="B484" t="s">
        <v>6</v>
      </c>
      <c r="C484" t="s">
        <v>144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f t="shared" si="7"/>
        <v>0</v>
      </c>
    </row>
    <row r="485" spans="1:16" x14ac:dyDescent="0.2">
      <c r="A485" t="s">
        <v>2</v>
      </c>
      <c r="B485" t="s">
        <v>7</v>
      </c>
      <c r="C485" t="s">
        <v>144</v>
      </c>
      <c r="D485">
        <v>334.97624198164601</v>
      </c>
      <c r="E485">
        <v>516.02871902642801</v>
      </c>
      <c r="F485">
        <v>245.94421072235201</v>
      </c>
      <c r="G485">
        <v>276.88711000285002</v>
      </c>
      <c r="H485">
        <v>206.53766614734599</v>
      </c>
      <c r="I485">
        <v>285.90564948023899</v>
      </c>
      <c r="J485">
        <v>339.03202209514097</v>
      </c>
      <c r="K485">
        <v>447.419618859857</v>
      </c>
      <c r="L485">
        <v>363.21358429399902</v>
      </c>
      <c r="M485">
        <v>354.21371262497598</v>
      </c>
      <c r="N485">
        <v>346.086900322801</v>
      </c>
      <c r="O485">
        <v>352.94980688046201</v>
      </c>
      <c r="P485">
        <f t="shared" si="7"/>
        <v>342.55946120897102</v>
      </c>
    </row>
    <row r="486" spans="1:16" x14ac:dyDescent="0.2">
      <c r="A486" t="s">
        <v>8</v>
      </c>
      <c r="B486" t="s">
        <v>3</v>
      </c>
      <c r="C486" t="s">
        <v>144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f t="shared" si="7"/>
        <v>0</v>
      </c>
    </row>
    <row r="487" spans="1:16" x14ac:dyDescent="0.2">
      <c r="A487" t="s">
        <v>8</v>
      </c>
      <c r="B487" t="s">
        <v>5</v>
      </c>
      <c r="C487" t="s">
        <v>144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f t="shared" si="7"/>
        <v>0</v>
      </c>
    </row>
    <row r="488" spans="1:16" x14ac:dyDescent="0.2">
      <c r="A488" t="s">
        <v>8</v>
      </c>
      <c r="B488" t="s">
        <v>6</v>
      </c>
      <c r="C488" t="s">
        <v>144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f t="shared" si="7"/>
        <v>0</v>
      </c>
    </row>
    <row r="489" spans="1:16" x14ac:dyDescent="0.2">
      <c r="A489" t="s">
        <v>8</v>
      </c>
      <c r="B489" t="s">
        <v>7</v>
      </c>
      <c r="C489" t="s">
        <v>144</v>
      </c>
      <c r="D489">
        <v>329.07325235289397</v>
      </c>
      <c r="E489">
        <v>536.57314746527197</v>
      </c>
      <c r="F489">
        <v>318.19366326716499</v>
      </c>
      <c r="G489">
        <v>488.68673170941702</v>
      </c>
      <c r="H489">
        <v>182.24549564120201</v>
      </c>
      <c r="I489">
        <v>463.59273670436397</v>
      </c>
      <c r="J489">
        <v>329.16226861310702</v>
      </c>
      <c r="K489">
        <v>313.09690607883601</v>
      </c>
      <c r="L489">
        <v>180.092176136897</v>
      </c>
      <c r="M489">
        <v>328.66280195326902</v>
      </c>
      <c r="N489">
        <v>247.49925709807101</v>
      </c>
      <c r="O489">
        <v>246.183140748651</v>
      </c>
      <c r="P489">
        <f t="shared" si="7"/>
        <v>323.42823261021704</v>
      </c>
    </row>
    <row r="490" spans="1:16" x14ac:dyDescent="0.2">
      <c r="A490" t="s">
        <v>2</v>
      </c>
      <c r="B490" t="s">
        <v>3</v>
      </c>
      <c r="C490" t="s">
        <v>145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2.8578583021354298</v>
      </c>
      <c r="J490">
        <v>0</v>
      </c>
      <c r="K490">
        <v>0</v>
      </c>
      <c r="L490">
        <v>0</v>
      </c>
      <c r="M490">
        <v>0</v>
      </c>
      <c r="N490">
        <v>3.39690095711601</v>
      </c>
      <c r="O490">
        <v>2.9095552859881</v>
      </c>
      <c r="P490">
        <f t="shared" si="7"/>
        <v>0</v>
      </c>
    </row>
    <row r="491" spans="1:16" x14ac:dyDescent="0.2">
      <c r="A491" t="s">
        <v>2</v>
      </c>
      <c r="B491" t="s">
        <v>5</v>
      </c>
      <c r="C491" t="s">
        <v>145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f t="shared" si="7"/>
        <v>0</v>
      </c>
    </row>
    <row r="492" spans="1:16" x14ac:dyDescent="0.2">
      <c r="A492" t="s">
        <v>2</v>
      </c>
      <c r="B492" t="s">
        <v>6</v>
      </c>
      <c r="C492" t="s">
        <v>145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f t="shared" si="7"/>
        <v>0</v>
      </c>
    </row>
    <row r="493" spans="1:16" x14ac:dyDescent="0.2">
      <c r="A493" t="s">
        <v>2</v>
      </c>
      <c r="B493" t="s">
        <v>7</v>
      </c>
      <c r="C493" t="s">
        <v>145</v>
      </c>
      <c r="D493">
        <v>3.1601532262419498</v>
      </c>
      <c r="E493">
        <v>4.0314743673939697</v>
      </c>
      <c r="F493">
        <v>0</v>
      </c>
      <c r="G493">
        <v>8.7438034737742107</v>
      </c>
      <c r="H493">
        <v>2.8685786964909199</v>
      </c>
      <c r="I493">
        <v>5.1982845360043397</v>
      </c>
      <c r="J493">
        <v>2.75635790321253</v>
      </c>
      <c r="K493">
        <v>0</v>
      </c>
      <c r="L493">
        <v>3.30194167539999</v>
      </c>
      <c r="M493">
        <v>3.2201246602270599</v>
      </c>
      <c r="N493">
        <v>3.1462445483891002</v>
      </c>
      <c r="O493">
        <v>3.0960509375479099</v>
      </c>
      <c r="P493">
        <f t="shared" si="7"/>
        <v>3.1531988873155248</v>
      </c>
    </row>
    <row r="494" spans="1:16" x14ac:dyDescent="0.2">
      <c r="A494" t="s">
        <v>8</v>
      </c>
      <c r="B494" t="s">
        <v>3</v>
      </c>
      <c r="C494" t="s">
        <v>145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f t="shared" si="7"/>
        <v>0</v>
      </c>
    </row>
    <row r="495" spans="1:16" x14ac:dyDescent="0.2">
      <c r="A495" t="s">
        <v>8</v>
      </c>
      <c r="B495" t="s">
        <v>5</v>
      </c>
      <c r="C495" t="s">
        <v>145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f t="shared" si="7"/>
        <v>0</v>
      </c>
    </row>
    <row r="496" spans="1:16" x14ac:dyDescent="0.2">
      <c r="A496" t="s">
        <v>8</v>
      </c>
      <c r="B496" t="s">
        <v>6</v>
      </c>
      <c r="C496" t="s">
        <v>145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f t="shared" si="7"/>
        <v>0</v>
      </c>
    </row>
    <row r="497" spans="1:16" x14ac:dyDescent="0.2">
      <c r="A497" t="s">
        <v>8</v>
      </c>
      <c r="B497" t="s">
        <v>7</v>
      </c>
      <c r="C497" t="s">
        <v>145</v>
      </c>
      <c r="D497">
        <v>0</v>
      </c>
      <c r="E497">
        <v>0</v>
      </c>
      <c r="F497">
        <v>0</v>
      </c>
      <c r="G497">
        <v>2.9797971445696101</v>
      </c>
      <c r="H497">
        <v>0</v>
      </c>
      <c r="I497">
        <v>14.9546044098182</v>
      </c>
      <c r="J497">
        <v>0</v>
      </c>
      <c r="K497">
        <v>0</v>
      </c>
      <c r="L497">
        <v>13.5918623499545</v>
      </c>
      <c r="M497">
        <v>6.6062874764476103</v>
      </c>
      <c r="N497">
        <v>0</v>
      </c>
      <c r="O497">
        <v>0</v>
      </c>
      <c r="P497">
        <f t="shared" si="7"/>
        <v>0</v>
      </c>
    </row>
    <row r="498" spans="1:16" x14ac:dyDescent="0.2">
      <c r="A498" t="s">
        <v>2</v>
      </c>
      <c r="B498" t="s">
        <v>3</v>
      </c>
      <c r="C498" t="s">
        <v>146</v>
      </c>
      <c r="D498">
        <v>4.48764682441176</v>
      </c>
      <c r="E498">
        <v>4.12963742750566</v>
      </c>
      <c r="F498">
        <v>2.5083932547466401</v>
      </c>
      <c r="G498">
        <v>5.1865249973446996</v>
      </c>
      <c r="H498">
        <v>5.2793407492371198</v>
      </c>
      <c r="I498">
        <v>2.8578583021354298</v>
      </c>
      <c r="J498">
        <v>4.4405553036002301</v>
      </c>
      <c r="K498">
        <v>8.9084838442532703</v>
      </c>
      <c r="L498">
        <v>2.5963689674286199</v>
      </c>
      <c r="M498">
        <v>8.5664243897303507</v>
      </c>
      <c r="N498">
        <v>5.0953514356740097</v>
      </c>
      <c r="O498">
        <v>4.3643329289821597</v>
      </c>
      <c r="P498">
        <f t="shared" si="7"/>
        <v>4.4641010640059946</v>
      </c>
    </row>
    <row r="499" spans="1:16" x14ac:dyDescent="0.2">
      <c r="A499" t="s">
        <v>2</v>
      </c>
      <c r="B499" t="s">
        <v>5</v>
      </c>
      <c r="C499" t="s">
        <v>146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f t="shared" si="7"/>
        <v>0</v>
      </c>
    </row>
    <row r="500" spans="1:16" x14ac:dyDescent="0.2">
      <c r="A500" t="s">
        <v>2</v>
      </c>
      <c r="B500" t="s">
        <v>6</v>
      </c>
      <c r="C500" t="s">
        <v>146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f t="shared" si="7"/>
        <v>0</v>
      </c>
    </row>
    <row r="501" spans="1:16" x14ac:dyDescent="0.2">
      <c r="A501" t="s">
        <v>2</v>
      </c>
      <c r="B501" t="s">
        <v>7</v>
      </c>
      <c r="C501" t="s">
        <v>146</v>
      </c>
      <c r="D501">
        <v>86.904213721653605</v>
      </c>
      <c r="E501">
        <v>104.818333552243</v>
      </c>
      <c r="F501">
        <v>54.654269049411603</v>
      </c>
      <c r="G501">
        <v>80.151531842930297</v>
      </c>
      <c r="H501">
        <v>78.885914153500394</v>
      </c>
      <c r="I501">
        <v>137.75454020411499</v>
      </c>
      <c r="J501">
        <v>115.767031934926</v>
      </c>
      <c r="K501">
        <v>141.68287930562099</v>
      </c>
      <c r="L501">
        <v>85.850483560399894</v>
      </c>
      <c r="M501">
        <v>88.553428156244095</v>
      </c>
      <c r="N501">
        <v>91.241091903284001</v>
      </c>
      <c r="O501">
        <v>46.440764063218701</v>
      </c>
      <c r="P501">
        <f t="shared" si="7"/>
        <v>87.728820938948843</v>
      </c>
    </row>
    <row r="502" spans="1:16" x14ac:dyDescent="0.2">
      <c r="A502" t="s">
        <v>8</v>
      </c>
      <c r="B502" t="s">
        <v>3</v>
      </c>
      <c r="C502" t="s">
        <v>146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34.270678581753302</v>
      </c>
      <c r="K502">
        <v>35.977950627411403</v>
      </c>
      <c r="L502">
        <v>0</v>
      </c>
      <c r="M502">
        <v>0</v>
      </c>
      <c r="N502">
        <v>0</v>
      </c>
      <c r="O502">
        <v>0</v>
      </c>
      <c r="P502">
        <f t="shared" si="7"/>
        <v>0</v>
      </c>
    </row>
    <row r="503" spans="1:16" x14ac:dyDescent="0.2">
      <c r="A503" t="s">
        <v>8</v>
      </c>
      <c r="B503" t="s">
        <v>5</v>
      </c>
      <c r="C503" t="s">
        <v>146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f t="shared" si="7"/>
        <v>0</v>
      </c>
    </row>
    <row r="504" spans="1:16" x14ac:dyDescent="0.2">
      <c r="A504" t="s">
        <v>8</v>
      </c>
      <c r="B504" t="s">
        <v>6</v>
      </c>
      <c r="C504" t="s">
        <v>146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f t="shared" si="7"/>
        <v>0</v>
      </c>
    </row>
    <row r="505" spans="1:16" x14ac:dyDescent="0.2">
      <c r="A505" t="s">
        <v>8</v>
      </c>
      <c r="B505" t="s">
        <v>7</v>
      </c>
      <c r="C505" t="s">
        <v>146</v>
      </c>
      <c r="D505">
        <v>66.145377357365703</v>
      </c>
      <c r="E505">
        <v>49.748503738502002</v>
      </c>
      <c r="F505">
        <v>0</v>
      </c>
      <c r="G505">
        <v>89.393914337088503</v>
      </c>
      <c r="H505">
        <v>60.748498547067598</v>
      </c>
      <c r="I505">
        <v>20.936446173745399</v>
      </c>
      <c r="J505">
        <v>65.832453722621395</v>
      </c>
      <c r="K505">
        <v>160.48183125648899</v>
      </c>
      <c r="L505">
        <v>74.755242924749993</v>
      </c>
      <c r="M505">
        <v>95.791168408490407</v>
      </c>
      <c r="N505">
        <v>61.179591642219997</v>
      </c>
      <c r="O505">
        <v>284.28291253118101</v>
      </c>
      <c r="P505">
        <f t="shared" si="7"/>
        <v>65.988915539993542</v>
      </c>
    </row>
    <row r="506" spans="1:16" x14ac:dyDescent="0.2">
      <c r="A506" t="s">
        <v>2</v>
      </c>
      <c r="B506" t="s">
        <v>3</v>
      </c>
      <c r="C506" t="s">
        <v>147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f t="shared" si="7"/>
        <v>0</v>
      </c>
    </row>
    <row r="507" spans="1:16" x14ac:dyDescent="0.2">
      <c r="A507" t="s">
        <v>2</v>
      </c>
      <c r="B507" t="s">
        <v>5</v>
      </c>
      <c r="C507" t="s">
        <v>147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f t="shared" si="7"/>
        <v>0</v>
      </c>
    </row>
    <row r="508" spans="1:16" x14ac:dyDescent="0.2">
      <c r="A508" t="s">
        <v>2</v>
      </c>
      <c r="B508" t="s">
        <v>6</v>
      </c>
      <c r="C508" t="s">
        <v>147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f t="shared" si="7"/>
        <v>0</v>
      </c>
    </row>
    <row r="509" spans="1:16" x14ac:dyDescent="0.2">
      <c r="A509" t="s">
        <v>2</v>
      </c>
      <c r="B509" t="s">
        <v>7</v>
      </c>
      <c r="C509" t="s">
        <v>147</v>
      </c>
      <c r="D509">
        <v>75.843677429806803</v>
      </c>
      <c r="E509">
        <v>112.881282287031</v>
      </c>
      <c r="F509">
        <v>142.708369184574</v>
      </c>
      <c r="G509">
        <v>67.035826632268893</v>
      </c>
      <c r="H509">
        <v>77.451624805254994</v>
      </c>
      <c r="I509">
        <v>124.758828864104</v>
      </c>
      <c r="J509">
        <v>126.79246354777599</v>
      </c>
      <c r="K509">
        <v>104.3979110673</v>
      </c>
      <c r="L509">
        <v>92.454366911199898</v>
      </c>
      <c r="M509">
        <v>90.163490486357702</v>
      </c>
      <c r="N509">
        <v>88.094847354894895</v>
      </c>
      <c r="O509">
        <v>86.6894262513417</v>
      </c>
      <c r="P509">
        <f t="shared" si="7"/>
        <v>91.3089286987788</v>
      </c>
    </row>
    <row r="510" spans="1:16" x14ac:dyDescent="0.2">
      <c r="A510" t="s">
        <v>8</v>
      </c>
      <c r="B510" t="s">
        <v>3</v>
      </c>
      <c r="C510" t="s">
        <v>147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f t="shared" si="7"/>
        <v>0</v>
      </c>
    </row>
    <row r="511" spans="1:16" x14ac:dyDescent="0.2">
      <c r="A511" t="s">
        <v>8</v>
      </c>
      <c r="B511" t="s">
        <v>5</v>
      </c>
      <c r="C511" t="s">
        <v>147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f t="shared" si="7"/>
        <v>0</v>
      </c>
    </row>
    <row r="512" spans="1:16" x14ac:dyDescent="0.2">
      <c r="A512" t="s">
        <v>8</v>
      </c>
      <c r="B512" t="s">
        <v>6</v>
      </c>
      <c r="C512" t="s">
        <v>147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f t="shared" si="7"/>
        <v>0</v>
      </c>
    </row>
    <row r="513" spans="1:16" x14ac:dyDescent="0.2">
      <c r="A513" t="s">
        <v>8</v>
      </c>
      <c r="B513" t="s">
        <v>7</v>
      </c>
      <c r="C513" t="s">
        <v>147</v>
      </c>
      <c r="D513">
        <v>181.89978773275499</v>
      </c>
      <c r="E513">
        <v>127.924723899005</v>
      </c>
      <c r="F513">
        <v>175.88594451953799</v>
      </c>
      <c r="G513">
        <v>175.80803152960701</v>
      </c>
      <c r="H513">
        <v>151.87124636766899</v>
      </c>
      <c r="I513">
        <v>164.50064850800001</v>
      </c>
      <c r="J513">
        <v>158.596365786315</v>
      </c>
      <c r="K513">
        <v>173.06864155111501</v>
      </c>
      <c r="L513">
        <v>200.47996966182899</v>
      </c>
      <c r="M513">
        <v>118.913174576057</v>
      </c>
      <c r="N513">
        <v>164.072541222317</v>
      </c>
      <c r="O513">
        <v>161.191342156855</v>
      </c>
      <c r="P513">
        <f t="shared" si="7"/>
        <v>164.28659486515852</v>
      </c>
    </row>
    <row r="514" spans="1:16" x14ac:dyDescent="0.2">
      <c r="A514" t="s">
        <v>2</v>
      </c>
      <c r="B514" t="s">
        <v>3</v>
      </c>
      <c r="C514" t="s">
        <v>148</v>
      </c>
      <c r="D514">
        <v>0</v>
      </c>
      <c r="E514">
        <v>13.765458091685501</v>
      </c>
      <c r="F514">
        <v>2.5083932547466401</v>
      </c>
      <c r="G514">
        <v>2.5932624986723498</v>
      </c>
      <c r="H514">
        <v>0</v>
      </c>
      <c r="I514">
        <v>23.577330992617298</v>
      </c>
      <c r="J514">
        <v>7.0308792307003696</v>
      </c>
      <c r="K514">
        <v>7.0525497100338397</v>
      </c>
      <c r="L514">
        <v>16.876398288286001</v>
      </c>
      <c r="M514">
        <v>4.28321219486517</v>
      </c>
      <c r="N514">
        <v>11.039928110627001</v>
      </c>
      <c r="O514">
        <v>9.4560546794613494</v>
      </c>
      <c r="P514">
        <f t="shared" si="7"/>
        <v>7.0417144703671042</v>
      </c>
    </row>
    <row r="515" spans="1:16" x14ac:dyDescent="0.2">
      <c r="A515" t="s">
        <v>2</v>
      </c>
      <c r="B515" t="s">
        <v>5</v>
      </c>
      <c r="C515" t="s">
        <v>148</v>
      </c>
      <c r="D515">
        <v>2</v>
      </c>
      <c r="E515">
        <v>2.02978691618967</v>
      </c>
      <c r="F515">
        <v>0.68863039770781398</v>
      </c>
      <c r="G515">
        <v>1.99239198915435</v>
      </c>
      <c r="H515">
        <v>0</v>
      </c>
      <c r="I515">
        <v>10.694679678709999</v>
      </c>
      <c r="J515">
        <v>1.88687063981854</v>
      </c>
      <c r="K515">
        <v>1.8978608865039199</v>
      </c>
      <c r="L515">
        <v>0.69219646905440102</v>
      </c>
      <c r="M515">
        <v>2.9495495801457698</v>
      </c>
      <c r="N515">
        <v>12.498457933088201</v>
      </c>
      <c r="O515">
        <v>1.30839729410407</v>
      </c>
      <c r="P515">
        <f t="shared" ref="P515:P577" si="8">MEDIAN(D515:O515)</f>
        <v>1.9451264378291349</v>
      </c>
    </row>
    <row r="516" spans="1:16" x14ac:dyDescent="0.2">
      <c r="A516" t="s">
        <v>2</v>
      </c>
      <c r="B516" t="s">
        <v>6</v>
      </c>
      <c r="C516" t="s">
        <v>148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f t="shared" si="8"/>
        <v>0</v>
      </c>
    </row>
    <row r="517" spans="1:16" x14ac:dyDescent="0.2">
      <c r="A517" t="s">
        <v>2</v>
      </c>
      <c r="B517" t="s">
        <v>7</v>
      </c>
      <c r="C517" t="s">
        <v>148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f t="shared" si="8"/>
        <v>0</v>
      </c>
    </row>
    <row r="518" spans="1:16" x14ac:dyDescent="0.2">
      <c r="A518" t="s">
        <v>8</v>
      </c>
      <c r="B518" t="s">
        <v>3</v>
      </c>
      <c r="C518" t="s">
        <v>148</v>
      </c>
      <c r="D518">
        <v>0</v>
      </c>
      <c r="E518">
        <v>0</v>
      </c>
      <c r="F518">
        <v>16.1271348793721</v>
      </c>
      <c r="G518">
        <v>0</v>
      </c>
      <c r="H518">
        <v>22.898275592413</v>
      </c>
      <c r="I518">
        <v>0</v>
      </c>
      <c r="J518">
        <v>0</v>
      </c>
      <c r="K518">
        <v>9.5941201673097201</v>
      </c>
      <c r="L518">
        <v>0</v>
      </c>
      <c r="M518">
        <v>0</v>
      </c>
      <c r="N518">
        <v>0</v>
      </c>
      <c r="O518">
        <v>11.1887443990649</v>
      </c>
      <c r="P518">
        <f t="shared" si="8"/>
        <v>0</v>
      </c>
    </row>
    <row r="519" spans="1:16" x14ac:dyDescent="0.2">
      <c r="A519" t="s">
        <v>8</v>
      </c>
      <c r="B519" t="s">
        <v>5</v>
      </c>
      <c r="C519" t="s">
        <v>148</v>
      </c>
      <c r="D519">
        <v>0</v>
      </c>
      <c r="E519">
        <v>0</v>
      </c>
      <c r="F519">
        <v>2.6859129855610901</v>
      </c>
      <c r="G519">
        <v>2.7578666261744802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f t="shared" si="8"/>
        <v>0</v>
      </c>
    </row>
    <row r="520" spans="1:16" x14ac:dyDescent="0.2">
      <c r="A520" t="s">
        <v>8</v>
      </c>
      <c r="B520" t="s">
        <v>6</v>
      </c>
      <c r="C520" t="s">
        <v>148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f t="shared" si="8"/>
        <v>0</v>
      </c>
    </row>
    <row r="521" spans="1:16" x14ac:dyDescent="0.2">
      <c r="A521" t="s">
        <v>8</v>
      </c>
      <c r="B521" t="s">
        <v>7</v>
      </c>
      <c r="C521" t="s">
        <v>148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f t="shared" si="8"/>
        <v>0</v>
      </c>
    </row>
    <row r="522" spans="1:16" x14ac:dyDescent="0.2">
      <c r="A522" t="s">
        <v>2</v>
      </c>
      <c r="B522" t="s">
        <v>3</v>
      </c>
      <c r="C522" t="s">
        <v>149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f t="shared" si="8"/>
        <v>0</v>
      </c>
    </row>
    <row r="523" spans="1:16" x14ac:dyDescent="0.2">
      <c r="A523" t="s">
        <v>2</v>
      </c>
      <c r="B523" t="s">
        <v>5</v>
      </c>
      <c r="C523" t="s">
        <v>149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f t="shared" si="8"/>
        <v>0</v>
      </c>
    </row>
    <row r="524" spans="1:16" x14ac:dyDescent="0.2">
      <c r="A524" t="s">
        <v>2</v>
      </c>
      <c r="B524" t="s">
        <v>6</v>
      </c>
      <c r="C524" t="s">
        <v>149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f t="shared" si="8"/>
        <v>0</v>
      </c>
    </row>
    <row r="525" spans="1:16" x14ac:dyDescent="0.2">
      <c r="A525" t="s">
        <v>2</v>
      </c>
      <c r="B525" t="s">
        <v>7</v>
      </c>
      <c r="C525" t="s">
        <v>149</v>
      </c>
      <c r="D525">
        <v>6.3203064524838997</v>
      </c>
      <c r="E525">
        <v>8.0629487347879394</v>
      </c>
      <c r="F525">
        <v>6.0726965610457304</v>
      </c>
      <c r="G525">
        <v>5.8292023158494697</v>
      </c>
      <c r="H525">
        <v>5.7371573929818496</v>
      </c>
      <c r="I525">
        <v>5.1982845360043397</v>
      </c>
      <c r="J525">
        <v>5.5127158064250601</v>
      </c>
      <c r="K525">
        <v>7.45699364766429</v>
      </c>
      <c r="L525">
        <v>6.6038833507999897</v>
      </c>
      <c r="M525">
        <v>6.4402493204541198</v>
      </c>
      <c r="N525">
        <v>6.2924890967782101</v>
      </c>
      <c r="O525">
        <v>6.1921018750958297</v>
      </c>
      <c r="P525">
        <f t="shared" si="8"/>
        <v>6.2422954859370199</v>
      </c>
    </row>
    <row r="526" spans="1:16" x14ac:dyDescent="0.2">
      <c r="A526" t="s">
        <v>8</v>
      </c>
      <c r="B526" t="s">
        <v>3</v>
      </c>
      <c r="C526" t="s">
        <v>149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f t="shared" si="8"/>
        <v>0</v>
      </c>
    </row>
    <row r="527" spans="1:16" x14ac:dyDescent="0.2">
      <c r="A527" t="s">
        <v>8</v>
      </c>
      <c r="B527" t="s">
        <v>5</v>
      </c>
      <c r="C527" t="s">
        <v>149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f t="shared" si="8"/>
        <v>0</v>
      </c>
    </row>
    <row r="528" spans="1:16" x14ac:dyDescent="0.2">
      <c r="A528" t="s">
        <v>8</v>
      </c>
      <c r="B528" t="s">
        <v>6</v>
      </c>
      <c r="C528" t="s">
        <v>149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f t="shared" si="8"/>
        <v>0</v>
      </c>
    </row>
    <row r="529" spans="1:16" x14ac:dyDescent="0.2">
      <c r="A529" t="s">
        <v>8</v>
      </c>
      <c r="B529" t="s">
        <v>7</v>
      </c>
      <c r="C529" t="s">
        <v>149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f t="shared" si="8"/>
        <v>0</v>
      </c>
    </row>
    <row r="530" spans="1:16" x14ac:dyDescent="0.2">
      <c r="A530" t="s">
        <v>2</v>
      </c>
      <c r="B530" t="s">
        <v>3</v>
      </c>
      <c r="C530" t="s">
        <v>150</v>
      </c>
      <c r="D530">
        <v>3.7397056870098</v>
      </c>
      <c r="E530">
        <v>21.336460042112499</v>
      </c>
      <c r="F530">
        <v>92.183452111939204</v>
      </c>
      <c r="G530">
        <v>0</v>
      </c>
      <c r="H530">
        <v>1.7597802497457</v>
      </c>
      <c r="I530">
        <v>12.145897784075601</v>
      </c>
      <c r="J530">
        <v>13.3216659108007</v>
      </c>
      <c r="K530">
        <v>12.6203521126921</v>
      </c>
      <c r="L530">
        <v>11.0345681115716</v>
      </c>
      <c r="M530">
        <v>20.702192275181599</v>
      </c>
      <c r="N530">
        <v>13.587603828463999</v>
      </c>
      <c r="O530">
        <v>12.3656099654494</v>
      </c>
      <c r="P530">
        <f t="shared" si="8"/>
        <v>12.492981039070749</v>
      </c>
    </row>
    <row r="531" spans="1:16" x14ac:dyDescent="0.2">
      <c r="A531" t="s">
        <v>2</v>
      </c>
      <c r="B531" t="s">
        <v>5</v>
      </c>
      <c r="C531" t="s">
        <v>150</v>
      </c>
      <c r="D531">
        <v>62.5</v>
      </c>
      <c r="E531">
        <v>416.10631781888202</v>
      </c>
      <c r="F531">
        <v>153.564578688842</v>
      </c>
      <c r="G531">
        <v>84.3445942075342</v>
      </c>
      <c r="H531">
        <v>44.4367970097341</v>
      </c>
      <c r="I531">
        <v>79.895548188010096</v>
      </c>
      <c r="J531">
        <v>79.877523752318496</v>
      </c>
      <c r="K531">
        <v>80.342777528666304</v>
      </c>
      <c r="L531">
        <v>33.225430514611197</v>
      </c>
      <c r="M531">
        <v>76.688289083789996</v>
      </c>
      <c r="N531">
        <v>568.19912603501098</v>
      </c>
      <c r="O531">
        <v>24.8595485879774</v>
      </c>
      <c r="P531">
        <f t="shared" si="8"/>
        <v>79.886535970164289</v>
      </c>
    </row>
    <row r="532" spans="1:16" x14ac:dyDescent="0.2">
      <c r="A532" t="s">
        <v>2</v>
      </c>
      <c r="B532" t="s">
        <v>6</v>
      </c>
      <c r="C532" t="s">
        <v>150</v>
      </c>
      <c r="D532">
        <v>106.364652357081</v>
      </c>
      <c r="E532">
        <v>28.110127523614398</v>
      </c>
      <c r="F532">
        <v>140.43185096427601</v>
      </c>
      <c r="G532">
        <v>137.79174043082099</v>
      </c>
      <c r="H532">
        <v>56.492222901628502</v>
      </c>
      <c r="I532">
        <v>66.728955081117505</v>
      </c>
      <c r="J532">
        <v>51.795570187106001</v>
      </c>
      <c r="K532">
        <v>50.14002765016</v>
      </c>
      <c r="L532">
        <v>60.224742484977703</v>
      </c>
      <c r="M532">
        <v>53.281302585471202</v>
      </c>
      <c r="N532">
        <v>30.335132740248401</v>
      </c>
      <c r="O532">
        <v>16.9949337353871</v>
      </c>
      <c r="P532">
        <f t="shared" si="8"/>
        <v>54.886762743549852</v>
      </c>
    </row>
    <row r="533" spans="1:16" x14ac:dyDescent="0.2">
      <c r="A533" t="s">
        <v>2</v>
      </c>
      <c r="B533" t="s">
        <v>7</v>
      </c>
      <c r="C533" t="s">
        <v>150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f t="shared" si="8"/>
        <v>0</v>
      </c>
    </row>
    <row r="534" spans="1:16" x14ac:dyDescent="0.2">
      <c r="A534" t="s">
        <v>8</v>
      </c>
      <c r="B534" t="s">
        <v>3</v>
      </c>
      <c r="C534" t="s">
        <v>150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f t="shared" si="8"/>
        <v>0</v>
      </c>
    </row>
    <row r="535" spans="1:16" x14ac:dyDescent="0.2">
      <c r="A535" t="s">
        <v>8</v>
      </c>
      <c r="B535" t="s">
        <v>5</v>
      </c>
      <c r="C535" t="s">
        <v>150</v>
      </c>
      <c r="D535">
        <v>0</v>
      </c>
      <c r="E535">
        <v>0</v>
      </c>
      <c r="F535">
        <v>14.324869256325799</v>
      </c>
      <c r="G535">
        <v>10.1121776293064</v>
      </c>
      <c r="H535">
        <v>17.349251025411</v>
      </c>
      <c r="I535">
        <v>3.0411555993684898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f t="shared" si="8"/>
        <v>0</v>
      </c>
    </row>
    <row r="536" spans="1:16" x14ac:dyDescent="0.2">
      <c r="A536" t="s">
        <v>8</v>
      </c>
      <c r="B536" t="s">
        <v>6</v>
      </c>
      <c r="C536" t="s">
        <v>150</v>
      </c>
      <c r="D536">
        <v>13.605239911642</v>
      </c>
      <c r="E536">
        <v>9.2476846707667697</v>
      </c>
      <c r="F536">
        <v>15.277427648846301</v>
      </c>
      <c r="G536">
        <v>5.1749733913968301</v>
      </c>
      <c r="H536">
        <v>15.2419152171609</v>
      </c>
      <c r="I536">
        <v>2.1503340489551301</v>
      </c>
      <c r="J536">
        <v>1.70882246792547</v>
      </c>
      <c r="K536">
        <v>9.4511531292198008</v>
      </c>
      <c r="L536">
        <v>10.505835343241801</v>
      </c>
      <c r="M536">
        <v>2.1854482150392398</v>
      </c>
      <c r="N536">
        <v>7.8706179765923201</v>
      </c>
      <c r="O536">
        <v>7.9150052060842597</v>
      </c>
      <c r="P536">
        <f t="shared" si="8"/>
        <v>8.5813449384255147</v>
      </c>
    </row>
    <row r="537" spans="1:16" x14ac:dyDescent="0.2">
      <c r="A537" t="s">
        <v>8</v>
      </c>
      <c r="B537" t="s">
        <v>7</v>
      </c>
      <c r="C537" t="s">
        <v>150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f t="shared" si="8"/>
        <v>0</v>
      </c>
    </row>
    <row r="538" spans="1:16" x14ac:dyDescent="0.2">
      <c r="A538" t="s">
        <v>2</v>
      </c>
      <c r="B538" t="s">
        <v>3</v>
      </c>
      <c r="C538" t="s">
        <v>151</v>
      </c>
      <c r="D538">
        <v>154.07587430480299</v>
      </c>
      <c r="E538">
        <v>199.59914232944001</v>
      </c>
      <c r="F538">
        <v>190.637887360745</v>
      </c>
      <c r="G538">
        <v>262.78393319879802</v>
      </c>
      <c r="H538">
        <v>313.24088445473598</v>
      </c>
      <c r="I538">
        <v>264.35189294752797</v>
      </c>
      <c r="J538">
        <v>224.988135382412</v>
      </c>
      <c r="K538">
        <v>225.68159072108199</v>
      </c>
      <c r="L538">
        <v>197.32404152457499</v>
      </c>
      <c r="M538">
        <v>264.13141868335202</v>
      </c>
      <c r="N538">
        <v>258.164472740816</v>
      </c>
      <c r="O538">
        <v>168.75420658730999</v>
      </c>
      <c r="P538">
        <f t="shared" si="8"/>
        <v>225.33486305174699</v>
      </c>
    </row>
    <row r="539" spans="1:16" x14ac:dyDescent="0.2">
      <c r="A539" t="s">
        <v>2</v>
      </c>
      <c r="B539" t="s">
        <v>5</v>
      </c>
      <c r="C539" t="s">
        <v>151</v>
      </c>
      <c r="D539">
        <v>10</v>
      </c>
      <c r="E539">
        <v>13.531912774597799</v>
      </c>
      <c r="F539">
        <v>2.7545215908312501</v>
      </c>
      <c r="G539">
        <v>2.6565226522057999</v>
      </c>
      <c r="H539">
        <v>1.41069196856298</v>
      </c>
      <c r="I539">
        <v>2.51639521852</v>
      </c>
      <c r="J539">
        <v>2.51582751975806</v>
      </c>
      <c r="K539">
        <v>2.53048118200523</v>
      </c>
      <c r="L539">
        <v>2.7687858762176001</v>
      </c>
      <c r="M539">
        <v>2.3596396641166102</v>
      </c>
      <c r="N539">
        <v>3.8456793640271401</v>
      </c>
      <c r="O539">
        <v>13.083972941040701</v>
      </c>
      <c r="P539">
        <f t="shared" si="8"/>
        <v>2.7055221215185252</v>
      </c>
    </row>
    <row r="540" spans="1:16" x14ac:dyDescent="0.2">
      <c r="A540" t="s">
        <v>2</v>
      </c>
      <c r="B540" t="s">
        <v>6</v>
      </c>
      <c r="C540" t="s">
        <v>151</v>
      </c>
      <c r="D540">
        <v>0</v>
      </c>
      <c r="E540">
        <v>0</v>
      </c>
      <c r="F540">
        <v>1.23728503052226</v>
      </c>
      <c r="G540">
        <v>0</v>
      </c>
      <c r="H540">
        <v>0</v>
      </c>
      <c r="I540">
        <v>0</v>
      </c>
      <c r="J540">
        <v>0</v>
      </c>
      <c r="K540">
        <v>1.4533341347872399</v>
      </c>
      <c r="L540">
        <v>0</v>
      </c>
      <c r="M540">
        <v>0</v>
      </c>
      <c r="N540">
        <v>0</v>
      </c>
      <c r="O540">
        <v>1.5449939759442799</v>
      </c>
      <c r="P540">
        <f t="shared" si="8"/>
        <v>0</v>
      </c>
    </row>
    <row r="541" spans="1:16" x14ac:dyDescent="0.2">
      <c r="A541" t="s">
        <v>2</v>
      </c>
      <c r="B541" t="s">
        <v>7</v>
      </c>
      <c r="C541" t="s">
        <v>151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f t="shared" si="8"/>
        <v>0</v>
      </c>
    </row>
    <row r="542" spans="1:16" x14ac:dyDescent="0.2">
      <c r="A542" t="s">
        <v>8</v>
      </c>
      <c r="B542" t="s">
        <v>3</v>
      </c>
      <c r="C542" t="s">
        <v>151</v>
      </c>
      <c r="D542">
        <v>1803.2685118939901</v>
      </c>
      <c r="E542">
        <v>1732.3886501908401</v>
      </c>
      <c r="F542">
        <v>1755.55382544022</v>
      </c>
      <c r="G542">
        <v>1691.45341661323</v>
      </c>
      <c r="H542">
        <v>1178.76340440943</v>
      </c>
      <c r="I542">
        <v>1201.6662281279901</v>
      </c>
      <c r="J542">
        <v>1740.18890131792</v>
      </c>
      <c r="K542">
        <v>1467.9003855983799</v>
      </c>
      <c r="L542">
        <v>2019.7776253955101</v>
      </c>
      <c r="M542">
        <v>1783.7546364841301</v>
      </c>
      <c r="N542">
        <v>1744.5068176355601</v>
      </c>
      <c r="O542">
        <v>1859.36588740824</v>
      </c>
      <c r="P542">
        <f t="shared" si="8"/>
        <v>1742.34785947674</v>
      </c>
    </row>
    <row r="543" spans="1:16" x14ac:dyDescent="0.2">
      <c r="A543" t="s">
        <v>8</v>
      </c>
      <c r="B543" t="s">
        <v>5</v>
      </c>
      <c r="C543" t="s">
        <v>151</v>
      </c>
      <c r="D543">
        <v>22.847475695419998</v>
      </c>
      <c r="E543">
        <v>6.4136717914711001</v>
      </c>
      <c r="F543">
        <v>32.230955826733002</v>
      </c>
      <c r="G543">
        <v>0</v>
      </c>
      <c r="H543">
        <v>4.6264669401095997</v>
      </c>
      <c r="I543">
        <v>6.0823111987369796</v>
      </c>
      <c r="J543">
        <v>7.2627493456475003</v>
      </c>
      <c r="K543">
        <v>19.114305258456501</v>
      </c>
      <c r="L543">
        <v>9.1483296971682808</v>
      </c>
      <c r="M543">
        <v>1.45257561277114</v>
      </c>
      <c r="N543">
        <v>23.363211756886699</v>
      </c>
      <c r="O543">
        <v>6.7974034521872104</v>
      </c>
      <c r="P543">
        <f t="shared" si="8"/>
        <v>7.0300763989173554</v>
      </c>
    </row>
    <row r="544" spans="1:16" x14ac:dyDescent="0.2">
      <c r="A544" t="s">
        <v>8</v>
      </c>
      <c r="B544" t="s">
        <v>6</v>
      </c>
      <c r="C544" t="s">
        <v>151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11.392149786169799</v>
      </c>
      <c r="K544">
        <v>0</v>
      </c>
      <c r="L544">
        <v>15.008336204631201</v>
      </c>
      <c r="M544">
        <v>0</v>
      </c>
      <c r="N544">
        <v>0</v>
      </c>
      <c r="O544">
        <v>0</v>
      </c>
      <c r="P544">
        <f t="shared" si="8"/>
        <v>0</v>
      </c>
    </row>
    <row r="545" spans="1:16" x14ac:dyDescent="0.2">
      <c r="A545" t="s">
        <v>8</v>
      </c>
      <c r="B545" t="s">
        <v>7</v>
      </c>
      <c r="C545" t="s">
        <v>151</v>
      </c>
      <c r="D545">
        <v>0</v>
      </c>
      <c r="E545">
        <v>0</v>
      </c>
      <c r="F545">
        <v>0</v>
      </c>
      <c r="G545">
        <v>2.9797971445696101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3.3031437382237998</v>
      </c>
      <c r="N545">
        <v>0</v>
      </c>
      <c r="O545">
        <v>2.93075167557918</v>
      </c>
      <c r="P545">
        <f t="shared" si="8"/>
        <v>0</v>
      </c>
    </row>
    <row r="546" spans="1:16" x14ac:dyDescent="0.2">
      <c r="A546" t="s">
        <v>2</v>
      </c>
      <c r="B546" t="s">
        <v>3</v>
      </c>
      <c r="C546" t="s">
        <v>152</v>
      </c>
      <c r="D546">
        <v>43.3805859693136</v>
      </c>
      <c r="E546">
        <v>30.2840078017081</v>
      </c>
      <c r="F546">
        <v>46.405275212812903</v>
      </c>
      <c r="G546">
        <v>63.967141633917997</v>
      </c>
      <c r="H546">
        <v>65.111869240591204</v>
      </c>
      <c r="I546">
        <v>70.017528402318206</v>
      </c>
      <c r="J546">
        <v>60.687589149203198</v>
      </c>
      <c r="K546">
        <v>54.935650372895097</v>
      </c>
      <c r="L546">
        <v>42.840087962572298</v>
      </c>
      <c r="M546">
        <v>81.381031702438307</v>
      </c>
      <c r="N546">
        <v>86.620974406458302</v>
      </c>
      <c r="O546">
        <v>7.2738882149702704</v>
      </c>
      <c r="P546">
        <f t="shared" si="8"/>
        <v>57.811619761049144</v>
      </c>
    </row>
    <row r="547" spans="1:16" x14ac:dyDescent="0.2">
      <c r="A547" t="s">
        <v>2</v>
      </c>
      <c r="B547" t="s">
        <v>5</v>
      </c>
      <c r="C547" t="s">
        <v>152</v>
      </c>
      <c r="D547">
        <v>231</v>
      </c>
      <c r="E547">
        <v>437.08078261950902</v>
      </c>
      <c r="F547">
        <v>59.222214202872003</v>
      </c>
      <c r="G547">
        <v>255.02617461175601</v>
      </c>
      <c r="H547">
        <v>0</v>
      </c>
      <c r="I547">
        <v>266.73789316312002</v>
      </c>
      <c r="J547">
        <v>304.41512989072498</v>
      </c>
      <c r="K547">
        <v>189.786088650392</v>
      </c>
      <c r="L547">
        <v>11.0751435048704</v>
      </c>
      <c r="M547">
        <v>34.214775129690899</v>
      </c>
      <c r="N547">
        <v>288.42595230203602</v>
      </c>
      <c r="O547">
        <v>141.30690776323999</v>
      </c>
      <c r="P547">
        <f t="shared" si="8"/>
        <v>210.393044325196</v>
      </c>
    </row>
    <row r="548" spans="1:16" x14ac:dyDescent="0.2">
      <c r="A548" t="s">
        <v>2</v>
      </c>
      <c r="B548" t="s">
        <v>6</v>
      </c>
      <c r="C548" t="s">
        <v>152</v>
      </c>
      <c r="D548">
        <v>742.61866372944201</v>
      </c>
      <c r="E548">
        <v>1626.6393793664799</v>
      </c>
      <c r="F548">
        <v>993.53987950937699</v>
      </c>
      <c r="G548">
        <v>1066.08938380521</v>
      </c>
      <c r="H548">
        <v>437.81472748762098</v>
      </c>
      <c r="I548">
        <v>882.76846826061706</v>
      </c>
      <c r="J548">
        <v>864.76082399342295</v>
      </c>
      <c r="K548">
        <v>837.12046163745401</v>
      </c>
      <c r="L548">
        <v>197.25785219717301</v>
      </c>
      <c r="M548">
        <v>154.43855821875701</v>
      </c>
      <c r="N548">
        <v>832.04935516109902</v>
      </c>
      <c r="O548">
        <v>295.09384940535801</v>
      </c>
      <c r="P548">
        <f t="shared" si="8"/>
        <v>834.58490839927651</v>
      </c>
    </row>
    <row r="549" spans="1:16" x14ac:dyDescent="0.2">
      <c r="A549" t="s">
        <v>2</v>
      </c>
      <c r="B549" t="s">
        <v>7</v>
      </c>
      <c r="C549" t="s">
        <v>152</v>
      </c>
      <c r="D549">
        <v>685.75325009450296</v>
      </c>
      <c r="E549">
        <v>1084.46660482897</v>
      </c>
      <c r="F549">
        <v>191.28994167293999</v>
      </c>
      <c r="G549">
        <v>682.01667095438802</v>
      </c>
      <c r="H549">
        <v>671.24741497887601</v>
      </c>
      <c r="I549">
        <v>514.63016906442999</v>
      </c>
      <c r="J549">
        <v>1336.83358305807</v>
      </c>
      <c r="K549">
        <v>1267.6889201029201</v>
      </c>
      <c r="L549">
        <v>435.85630115279901</v>
      </c>
      <c r="M549">
        <v>753.50917049313205</v>
      </c>
      <c r="N549">
        <v>827.462316226334</v>
      </c>
      <c r="O549">
        <v>724.47591938621304</v>
      </c>
      <c r="P549">
        <f t="shared" si="8"/>
        <v>705.11458474035794</v>
      </c>
    </row>
    <row r="550" spans="1:16" x14ac:dyDescent="0.2">
      <c r="A550" t="s">
        <v>8</v>
      </c>
      <c r="B550" t="s">
        <v>3</v>
      </c>
      <c r="C550" t="s">
        <v>152</v>
      </c>
      <c r="D550">
        <v>20.806944368007599</v>
      </c>
      <c r="E550">
        <v>5.6861771888102197</v>
      </c>
      <c r="F550">
        <v>0</v>
      </c>
      <c r="G550">
        <v>4.6553763759997198</v>
      </c>
      <c r="H550">
        <v>5.9734631980208004</v>
      </c>
      <c r="I550">
        <v>6.3805286449274004</v>
      </c>
      <c r="J550">
        <v>0</v>
      </c>
      <c r="K550">
        <v>57.564721003858303</v>
      </c>
      <c r="L550">
        <v>5.6418369424455799</v>
      </c>
      <c r="M550">
        <v>5.85477451800043</v>
      </c>
      <c r="N550">
        <v>1.67902484854241</v>
      </c>
      <c r="O550">
        <v>6.1029514903990503</v>
      </c>
      <c r="P550">
        <f t="shared" si="8"/>
        <v>5.7704758534053244</v>
      </c>
    </row>
    <row r="551" spans="1:16" x14ac:dyDescent="0.2">
      <c r="A551" t="s">
        <v>8</v>
      </c>
      <c r="B551" t="s">
        <v>5</v>
      </c>
      <c r="C551" t="s">
        <v>152</v>
      </c>
      <c r="D551">
        <v>57.118689238550097</v>
      </c>
      <c r="E551">
        <v>1.6034179478677699</v>
      </c>
      <c r="F551">
        <v>0</v>
      </c>
      <c r="G551">
        <v>0</v>
      </c>
      <c r="H551">
        <v>0</v>
      </c>
      <c r="I551">
        <v>28.890978194000599</v>
      </c>
      <c r="J551">
        <v>1.81568733641187</v>
      </c>
      <c r="K551">
        <v>4.7785763146141296</v>
      </c>
      <c r="L551">
        <v>6.8612472728762102</v>
      </c>
      <c r="M551">
        <v>0</v>
      </c>
      <c r="N551">
        <v>33.097883322256202</v>
      </c>
      <c r="O551">
        <v>1.6993508630467999</v>
      </c>
      <c r="P551">
        <f t="shared" si="8"/>
        <v>1.7575190997293348</v>
      </c>
    </row>
    <row r="552" spans="1:16" x14ac:dyDescent="0.2">
      <c r="A552" t="s">
        <v>8</v>
      </c>
      <c r="B552" t="s">
        <v>6</v>
      </c>
      <c r="C552" t="s">
        <v>152</v>
      </c>
      <c r="D552">
        <v>113.19559606486099</v>
      </c>
      <c r="E552">
        <v>35.902775780623898</v>
      </c>
      <c r="F552">
        <v>2.2633226146438998</v>
      </c>
      <c r="G552">
        <v>0</v>
      </c>
      <c r="H552">
        <v>40.282204502496697</v>
      </c>
      <c r="I552">
        <v>40.856346930147502</v>
      </c>
      <c r="J552">
        <v>10.2529348075528</v>
      </c>
      <c r="K552">
        <v>39.1547772496249</v>
      </c>
      <c r="L552">
        <v>3.0016672409262402</v>
      </c>
      <c r="M552">
        <v>135.497789332433</v>
      </c>
      <c r="N552">
        <v>83.203675752547298</v>
      </c>
      <c r="O552">
        <v>37.313595971540003</v>
      </c>
      <c r="P552">
        <f t="shared" si="8"/>
        <v>38.234186610582455</v>
      </c>
    </row>
    <row r="553" spans="1:16" x14ac:dyDescent="0.2">
      <c r="A553" t="s">
        <v>8</v>
      </c>
      <c r="B553" t="s">
        <v>7</v>
      </c>
      <c r="C553" t="s">
        <v>152</v>
      </c>
      <c r="D553">
        <v>866.50444338148998</v>
      </c>
      <c r="E553">
        <v>620.07956445490004</v>
      </c>
      <c r="F553">
        <v>0</v>
      </c>
      <c r="G553">
        <v>1124.55415766956</v>
      </c>
      <c r="H553">
        <v>481.84604529378601</v>
      </c>
      <c r="I553">
        <v>206.373540855491</v>
      </c>
      <c r="J553">
        <v>1481.2302087589801</v>
      </c>
      <c r="K553">
        <v>549.09959910308498</v>
      </c>
      <c r="L553">
        <v>295.62300611151102</v>
      </c>
      <c r="M553">
        <v>148.641468220071</v>
      </c>
      <c r="N553">
        <v>485.26539734397198</v>
      </c>
      <c r="O553">
        <v>1659.2241267699301</v>
      </c>
      <c r="P553">
        <f t="shared" si="8"/>
        <v>517.18249822352846</v>
      </c>
    </row>
    <row r="554" spans="1:16" x14ac:dyDescent="0.2">
      <c r="A554" t="s">
        <v>2</v>
      </c>
      <c r="B554" t="s">
        <v>3</v>
      </c>
      <c r="C554" t="s">
        <v>153</v>
      </c>
      <c r="D554">
        <v>1.49588227480392</v>
      </c>
      <c r="E554">
        <v>1.3765458091685501</v>
      </c>
      <c r="F554">
        <v>5.01678650949329</v>
      </c>
      <c r="G554">
        <v>6.91536666312627</v>
      </c>
      <c r="H554">
        <v>0</v>
      </c>
      <c r="I554">
        <v>7.1446457553385896</v>
      </c>
      <c r="J554">
        <v>10.361295708400499</v>
      </c>
      <c r="K554">
        <v>5.9389892295021802</v>
      </c>
      <c r="L554">
        <v>5.1927379348572398</v>
      </c>
      <c r="M554">
        <v>5.7109495931535603</v>
      </c>
      <c r="N554">
        <v>13.587603828463999</v>
      </c>
      <c r="O554">
        <v>0</v>
      </c>
      <c r="P554">
        <f t="shared" si="8"/>
        <v>5.4518437640053996</v>
      </c>
    </row>
    <row r="555" spans="1:16" x14ac:dyDescent="0.2">
      <c r="A555" t="s">
        <v>2</v>
      </c>
      <c r="B555" t="s">
        <v>5</v>
      </c>
      <c r="C555" t="s">
        <v>153</v>
      </c>
      <c r="D555">
        <v>27</v>
      </c>
      <c r="E555">
        <v>33.378718628404997</v>
      </c>
      <c r="F555">
        <v>5.5090431816625101</v>
      </c>
      <c r="G555">
        <v>33.206533152572497</v>
      </c>
      <c r="H555">
        <v>0</v>
      </c>
      <c r="I555">
        <v>13.84017370186</v>
      </c>
      <c r="J555">
        <v>23.900361437701498</v>
      </c>
      <c r="K555">
        <v>13.9176465010288</v>
      </c>
      <c r="L555">
        <v>0</v>
      </c>
      <c r="M555">
        <v>3.5394594961749202</v>
      </c>
      <c r="N555">
        <v>21.151236502149299</v>
      </c>
      <c r="O555">
        <v>14.392370235144799</v>
      </c>
      <c r="P555">
        <f t="shared" si="8"/>
        <v>14.155008368086801</v>
      </c>
    </row>
    <row r="556" spans="1:16" x14ac:dyDescent="0.2">
      <c r="A556" t="s">
        <v>2</v>
      </c>
      <c r="B556" t="s">
        <v>6</v>
      </c>
      <c r="C556" t="s">
        <v>153</v>
      </c>
      <c r="D556">
        <v>93.471967222889901</v>
      </c>
      <c r="E556">
        <v>166.786756640112</v>
      </c>
      <c r="F556">
        <v>129.914928204837</v>
      </c>
      <c r="G556">
        <v>147.269479190613</v>
      </c>
      <c r="H556">
        <v>56.492222901628502</v>
      </c>
      <c r="I556">
        <v>111.214925135195</v>
      </c>
      <c r="J556">
        <v>97.5858568742578</v>
      </c>
      <c r="K556">
        <v>105.366724772075</v>
      </c>
      <c r="L556">
        <v>126.559241453938</v>
      </c>
      <c r="M556">
        <v>29.343326061563801</v>
      </c>
      <c r="N556">
        <v>104.728434460381</v>
      </c>
      <c r="O556">
        <v>32.444873494829999</v>
      </c>
      <c r="P556">
        <f t="shared" si="8"/>
        <v>105.04757961622801</v>
      </c>
    </row>
    <row r="557" spans="1:16" x14ac:dyDescent="0.2">
      <c r="A557" t="s">
        <v>2</v>
      </c>
      <c r="B557" t="s">
        <v>7</v>
      </c>
      <c r="C557" t="s">
        <v>153</v>
      </c>
      <c r="D557">
        <v>72.6835242035649</v>
      </c>
      <c r="E557">
        <v>137.070128491395</v>
      </c>
      <c r="F557">
        <v>15.1817414026143</v>
      </c>
      <c r="G557">
        <v>78.694231263967893</v>
      </c>
      <c r="H557">
        <v>77.451624805254994</v>
      </c>
      <c r="I557">
        <v>51.982845360043399</v>
      </c>
      <c r="J557">
        <v>74.421663386738402</v>
      </c>
      <c r="K557">
        <v>119.311898362628</v>
      </c>
      <c r="L557">
        <v>36.321358429399901</v>
      </c>
      <c r="M557">
        <v>86.943365826130602</v>
      </c>
      <c r="N557">
        <v>99.631078414403106</v>
      </c>
      <c r="O557">
        <v>95.977579063985402</v>
      </c>
      <c r="P557">
        <f t="shared" si="8"/>
        <v>78.072928034611436</v>
      </c>
    </row>
    <row r="558" spans="1:16" x14ac:dyDescent="0.2">
      <c r="A558" t="s">
        <v>8</v>
      </c>
      <c r="B558" t="s">
        <v>3</v>
      </c>
      <c r="C558" t="s">
        <v>153</v>
      </c>
      <c r="D558">
        <v>4.1613888736015197</v>
      </c>
      <c r="E558">
        <v>13.267746773890501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11.9926502091371</v>
      </c>
      <c r="L558">
        <v>3.7612246282970498</v>
      </c>
      <c r="M558">
        <v>0</v>
      </c>
      <c r="N558">
        <v>0</v>
      </c>
      <c r="O558">
        <v>0</v>
      </c>
      <c r="P558">
        <f t="shared" si="8"/>
        <v>0</v>
      </c>
    </row>
    <row r="559" spans="1:16" x14ac:dyDescent="0.2">
      <c r="A559" t="s">
        <v>8</v>
      </c>
      <c r="B559" t="s">
        <v>5</v>
      </c>
      <c r="C559" t="s">
        <v>153</v>
      </c>
      <c r="D559">
        <v>5.7118689238550102</v>
      </c>
      <c r="E559">
        <v>9.6205076872066595</v>
      </c>
      <c r="F559">
        <v>0</v>
      </c>
      <c r="G559">
        <v>0</v>
      </c>
      <c r="H559">
        <v>0</v>
      </c>
      <c r="I559">
        <v>10.6440445977897</v>
      </c>
      <c r="J559">
        <v>0</v>
      </c>
      <c r="K559">
        <v>2.3892881573070599</v>
      </c>
      <c r="L559">
        <v>4.5741648485841404</v>
      </c>
      <c r="M559">
        <v>0</v>
      </c>
      <c r="N559">
        <v>5.8408029392216898</v>
      </c>
      <c r="O559">
        <v>0.84967543152340197</v>
      </c>
      <c r="P559">
        <f t="shared" si="8"/>
        <v>1.6194817944152309</v>
      </c>
    </row>
    <row r="560" spans="1:16" x14ac:dyDescent="0.2">
      <c r="A560" t="s">
        <v>8</v>
      </c>
      <c r="B560" t="s">
        <v>6</v>
      </c>
      <c r="C560" t="s">
        <v>153</v>
      </c>
      <c r="D560">
        <v>18.503126279833101</v>
      </c>
      <c r="E560">
        <v>5.9837959634373199</v>
      </c>
      <c r="F560">
        <v>0</v>
      </c>
      <c r="G560">
        <v>0</v>
      </c>
      <c r="H560">
        <v>5.4435411489860499</v>
      </c>
      <c r="I560">
        <v>16.127505367163401</v>
      </c>
      <c r="J560">
        <v>0</v>
      </c>
      <c r="K560">
        <v>8.1009883964741096</v>
      </c>
      <c r="L560">
        <v>1.5008336204631201</v>
      </c>
      <c r="M560">
        <v>18.454896523764301</v>
      </c>
      <c r="N560">
        <v>15.741235953184599</v>
      </c>
      <c r="O560">
        <v>6.2189326619233398</v>
      </c>
      <c r="P560">
        <f t="shared" si="8"/>
        <v>6.1013643126803299</v>
      </c>
    </row>
    <row r="561" spans="1:16" x14ac:dyDescent="0.2">
      <c r="A561" t="s">
        <v>8</v>
      </c>
      <c r="B561" t="s">
        <v>7</v>
      </c>
      <c r="C561" t="s">
        <v>153</v>
      </c>
      <c r="D561">
        <v>109.13987263965301</v>
      </c>
      <c r="E561">
        <v>117.26433024075401</v>
      </c>
      <c r="F561">
        <v>0</v>
      </c>
      <c r="G561">
        <v>119.191885782784</v>
      </c>
      <c r="H561">
        <v>91.122747820601404</v>
      </c>
      <c r="I561">
        <v>20.936446173745399</v>
      </c>
      <c r="J561">
        <v>182.535439867268</v>
      </c>
      <c r="K561">
        <v>103.841184930669</v>
      </c>
      <c r="L561">
        <v>40.775587049863603</v>
      </c>
      <c r="M561">
        <v>33.031437382238003</v>
      </c>
      <c r="N561">
        <v>263.257637690455</v>
      </c>
      <c r="O561">
        <v>243.25238907307201</v>
      </c>
      <c r="P561">
        <f t="shared" si="8"/>
        <v>106.490528785161</v>
      </c>
    </row>
    <row r="562" spans="1:16" x14ac:dyDescent="0.2">
      <c r="A562" t="s">
        <v>2</v>
      </c>
      <c r="B562" t="s">
        <v>3</v>
      </c>
      <c r="C562" t="s">
        <v>154</v>
      </c>
      <c r="D562">
        <v>237.34665476751599</v>
      </c>
      <c r="E562">
        <v>281.274193214592</v>
      </c>
      <c r="F562">
        <v>191.892083988118</v>
      </c>
      <c r="G562">
        <v>353.25997979841998</v>
      </c>
      <c r="H562">
        <v>472.50099705672199</v>
      </c>
      <c r="I562">
        <v>590.38589472578894</v>
      </c>
      <c r="J562">
        <v>302.45115518515399</v>
      </c>
      <c r="K562">
        <v>303.38336597882</v>
      </c>
      <c r="L562">
        <v>207.060425152432</v>
      </c>
      <c r="M562">
        <v>423.32413859250801</v>
      </c>
      <c r="N562">
        <v>790.62869776875095</v>
      </c>
      <c r="O562">
        <v>263.31475338192303</v>
      </c>
      <c r="P562">
        <f t="shared" si="8"/>
        <v>302.91726058198697</v>
      </c>
    </row>
    <row r="563" spans="1:16" x14ac:dyDescent="0.2">
      <c r="A563" t="s">
        <v>2</v>
      </c>
      <c r="B563" t="s">
        <v>5</v>
      </c>
      <c r="C563" t="s">
        <v>154</v>
      </c>
      <c r="D563">
        <v>14.5</v>
      </c>
      <c r="E563">
        <v>22.327656078086399</v>
      </c>
      <c r="F563">
        <v>26.167955112896902</v>
      </c>
      <c r="G563">
        <v>12.618482597977501</v>
      </c>
      <c r="H563">
        <v>20.4550335441633</v>
      </c>
      <c r="I563">
        <v>7.5491856555600103</v>
      </c>
      <c r="J563">
        <v>18.239749518245901</v>
      </c>
      <c r="K563">
        <v>18.345988569537901</v>
      </c>
      <c r="L563">
        <v>8.30635762865281</v>
      </c>
      <c r="M563">
        <v>17.1073875648454</v>
      </c>
      <c r="N563">
        <v>27.881175389196802</v>
      </c>
      <c r="O563">
        <v>30.093137764393699</v>
      </c>
      <c r="P563">
        <f t="shared" si="8"/>
        <v>18.292869043891901</v>
      </c>
    </row>
    <row r="564" spans="1:16" x14ac:dyDescent="0.2">
      <c r="A564" t="s">
        <v>2</v>
      </c>
      <c r="B564" t="s">
        <v>6</v>
      </c>
      <c r="C564" t="s">
        <v>154</v>
      </c>
      <c r="D564">
        <v>1.2892685134191699</v>
      </c>
      <c r="E564">
        <v>1.87400850157429</v>
      </c>
      <c r="F564">
        <v>1.23728503052226</v>
      </c>
      <c r="G564">
        <v>1.4581136553526</v>
      </c>
      <c r="H564">
        <v>2.01757938934387</v>
      </c>
      <c r="I564">
        <v>1.39018656418994</v>
      </c>
      <c r="J564">
        <v>1.50132087498858</v>
      </c>
      <c r="K564">
        <v>1.4533341347872399</v>
      </c>
      <c r="L564">
        <v>1.74564470970949</v>
      </c>
      <c r="M564">
        <v>1.54438558218757</v>
      </c>
      <c r="N564">
        <v>1.44453013048802</v>
      </c>
      <c r="O564">
        <v>1.5449939759442799</v>
      </c>
      <c r="P564">
        <f t="shared" si="8"/>
        <v>1.4797172651705899</v>
      </c>
    </row>
    <row r="565" spans="1:16" x14ac:dyDescent="0.2">
      <c r="A565" t="s">
        <v>2</v>
      </c>
      <c r="B565" t="s">
        <v>7</v>
      </c>
      <c r="C565" t="s">
        <v>154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f t="shared" si="8"/>
        <v>0</v>
      </c>
    </row>
    <row r="566" spans="1:16" x14ac:dyDescent="0.2">
      <c r="A566" t="s">
        <v>8</v>
      </c>
      <c r="B566" t="s">
        <v>3</v>
      </c>
      <c r="C566" t="s">
        <v>154</v>
      </c>
      <c r="D566">
        <v>2647.1056955283102</v>
      </c>
      <c r="E566">
        <v>3454.9844333496599</v>
      </c>
      <c r="F566">
        <v>2187.53065256626</v>
      </c>
      <c r="G566">
        <v>2691.7127576595799</v>
      </c>
      <c r="H566">
        <v>1873.34442407545</v>
      </c>
      <c r="I566">
        <v>3513.8989149959102</v>
      </c>
      <c r="J566">
        <v>3302.5193275358201</v>
      </c>
      <c r="K566">
        <v>4160.4502354529104</v>
      </c>
      <c r="L566">
        <v>3522.0734359100702</v>
      </c>
      <c r="M566">
        <v>3385.1981001080098</v>
      </c>
      <c r="N566">
        <v>3050.7881498015599</v>
      </c>
      <c r="O566">
        <v>2222.1524414453502</v>
      </c>
      <c r="P566">
        <f t="shared" si="8"/>
        <v>3176.65373866869</v>
      </c>
    </row>
    <row r="567" spans="1:16" x14ac:dyDescent="0.2">
      <c r="A567" t="s">
        <v>8</v>
      </c>
      <c r="B567" t="s">
        <v>5</v>
      </c>
      <c r="C567" t="s">
        <v>154</v>
      </c>
      <c r="D567">
        <v>34.271213543130003</v>
      </c>
      <c r="E567">
        <v>9.6205076872066595</v>
      </c>
      <c r="F567">
        <v>50.137042397140299</v>
      </c>
      <c r="G567">
        <v>0</v>
      </c>
      <c r="H567">
        <v>6.9397004101644102</v>
      </c>
      <c r="I567">
        <v>9.1234667981054702</v>
      </c>
      <c r="J567">
        <v>10.894124018471199</v>
      </c>
      <c r="K567">
        <v>28.671457887684799</v>
      </c>
      <c r="L567">
        <v>13.722494545752401</v>
      </c>
      <c r="M567">
        <v>3.63143903192787</v>
      </c>
      <c r="N567">
        <v>50.620292139921297</v>
      </c>
      <c r="O567">
        <v>10.196105178280799</v>
      </c>
      <c r="P567">
        <f t="shared" si="8"/>
        <v>10.545114598375999</v>
      </c>
    </row>
    <row r="568" spans="1:16" x14ac:dyDescent="0.2">
      <c r="A568" t="s">
        <v>8</v>
      </c>
      <c r="B568" t="s">
        <v>6</v>
      </c>
      <c r="C568" t="s">
        <v>154</v>
      </c>
      <c r="D568">
        <v>4.3536767717254499</v>
      </c>
      <c r="E568">
        <v>5.9837959634373199</v>
      </c>
      <c r="F568">
        <v>6.2241371902707501</v>
      </c>
      <c r="G568">
        <v>0</v>
      </c>
      <c r="H568">
        <v>2.1774164595944199</v>
      </c>
      <c r="I568">
        <v>0</v>
      </c>
      <c r="J568">
        <v>9.1137198289358405</v>
      </c>
      <c r="K568">
        <v>5.4006589309827397</v>
      </c>
      <c r="L568">
        <v>11.256252153473399</v>
      </c>
      <c r="M568">
        <v>0</v>
      </c>
      <c r="N568">
        <v>4.4974959866241804</v>
      </c>
      <c r="O568">
        <v>4.5228601177624297</v>
      </c>
      <c r="P568">
        <f t="shared" si="8"/>
        <v>4.5101780521933055</v>
      </c>
    </row>
    <row r="569" spans="1:16" x14ac:dyDescent="0.2">
      <c r="A569" t="s">
        <v>8</v>
      </c>
      <c r="B569" t="s">
        <v>7</v>
      </c>
      <c r="C569" t="s">
        <v>154</v>
      </c>
      <c r="D569">
        <v>1.65363443393414</v>
      </c>
      <c r="E569">
        <v>3.5534645527501398</v>
      </c>
      <c r="F569">
        <v>1.5989631319958</v>
      </c>
      <c r="G569">
        <v>0</v>
      </c>
      <c r="H569">
        <v>1.38064769425153</v>
      </c>
      <c r="I569">
        <v>2.9909208819636399</v>
      </c>
      <c r="J569">
        <v>2.9923842601191502</v>
      </c>
      <c r="K569">
        <v>1.5733512868283199</v>
      </c>
      <c r="L569">
        <v>0</v>
      </c>
      <c r="M569">
        <v>1.6515718691118999</v>
      </c>
      <c r="N569">
        <v>0</v>
      </c>
      <c r="O569">
        <v>0</v>
      </c>
      <c r="P569">
        <f t="shared" si="8"/>
        <v>1.58615720941206</v>
      </c>
    </row>
    <row r="570" spans="1:16" x14ac:dyDescent="0.2">
      <c r="A570" t="s">
        <v>2</v>
      </c>
      <c r="B570" t="s">
        <v>3</v>
      </c>
      <c r="C570" t="s">
        <v>155</v>
      </c>
      <c r="D570">
        <v>1081.5228846832299</v>
      </c>
      <c r="E570">
        <v>1385.49335692815</v>
      </c>
      <c r="F570">
        <v>965.73140307745803</v>
      </c>
      <c r="G570">
        <v>1740.0791366091501</v>
      </c>
      <c r="H570">
        <v>1877.68552647867</v>
      </c>
      <c r="I570">
        <v>1989.06937828626</v>
      </c>
      <c r="J570">
        <v>1489.80630435788</v>
      </c>
      <c r="K570">
        <v>1494.39816487348</v>
      </c>
      <c r="L570">
        <v>1306.6226828584499</v>
      </c>
      <c r="M570">
        <v>1867.48051696121</v>
      </c>
      <c r="N570">
        <v>1709.4904066686299</v>
      </c>
      <c r="O570">
        <v>1219.1036648290101</v>
      </c>
      <c r="P570">
        <f t="shared" si="8"/>
        <v>1492.1022346156801</v>
      </c>
    </row>
    <row r="571" spans="1:16" x14ac:dyDescent="0.2">
      <c r="A571" t="s">
        <v>2</v>
      </c>
      <c r="B571" t="s">
        <v>5</v>
      </c>
      <c r="C571" t="s">
        <v>155</v>
      </c>
      <c r="D571">
        <v>47</v>
      </c>
      <c r="E571">
        <v>141.63402082518701</v>
      </c>
      <c r="F571">
        <v>141.85786192780901</v>
      </c>
      <c r="G571">
        <v>28.557618511212301</v>
      </c>
      <c r="H571">
        <v>66.302522522460393</v>
      </c>
      <c r="I571">
        <v>45.924212737989997</v>
      </c>
      <c r="J571">
        <v>59.121946714314397</v>
      </c>
      <c r="K571">
        <v>59.466307777122999</v>
      </c>
      <c r="L571">
        <v>29.072251700284799</v>
      </c>
      <c r="M571">
        <v>55.451532106740501</v>
      </c>
      <c r="N571">
        <v>90.373465054638004</v>
      </c>
      <c r="O571">
        <v>161.587065821853</v>
      </c>
      <c r="P571">
        <f t="shared" si="8"/>
        <v>59.294127245718698</v>
      </c>
    </row>
    <row r="572" spans="1:16" x14ac:dyDescent="0.2">
      <c r="A572" t="s">
        <v>2</v>
      </c>
      <c r="B572" t="s">
        <v>6</v>
      </c>
      <c r="C572" t="s">
        <v>155</v>
      </c>
      <c r="D572">
        <v>47.702934996509299</v>
      </c>
      <c r="E572">
        <v>60.905276301164598</v>
      </c>
      <c r="F572">
        <v>12.9914928204837</v>
      </c>
      <c r="G572">
        <v>3.6452841383814998</v>
      </c>
      <c r="H572">
        <v>5.0439484733596904</v>
      </c>
      <c r="I572">
        <v>21.547891744944199</v>
      </c>
      <c r="J572">
        <v>19.5171713748515</v>
      </c>
      <c r="K572">
        <v>18.893343752234198</v>
      </c>
      <c r="L572">
        <v>9.6010459034022393</v>
      </c>
      <c r="M572">
        <v>6.9497351198440702</v>
      </c>
      <c r="N572">
        <v>34.668723131712397</v>
      </c>
      <c r="O572">
        <v>28.582388554969299</v>
      </c>
      <c r="P572">
        <f t="shared" si="8"/>
        <v>19.205257563542851</v>
      </c>
    </row>
    <row r="573" spans="1:16" x14ac:dyDescent="0.2">
      <c r="A573" t="s">
        <v>2</v>
      </c>
      <c r="B573" t="s">
        <v>7</v>
      </c>
      <c r="C573" t="s">
        <v>155</v>
      </c>
      <c r="D573">
        <v>9.4804596787258504</v>
      </c>
      <c r="E573">
        <v>2.01573718369698</v>
      </c>
      <c r="F573">
        <v>3.0363482805228599</v>
      </c>
      <c r="G573">
        <v>2.91460115792473</v>
      </c>
      <c r="H573">
        <v>2.8685786964909199</v>
      </c>
      <c r="I573">
        <v>2.5991422680021699</v>
      </c>
      <c r="J573">
        <v>6.8908947580313296</v>
      </c>
      <c r="K573">
        <v>1.86424841191607</v>
      </c>
      <c r="L573">
        <v>4.9529125130999896</v>
      </c>
      <c r="M573">
        <v>1.6100623301135299</v>
      </c>
      <c r="N573">
        <v>3.1462445483891002</v>
      </c>
      <c r="O573">
        <v>6.1921018750958297</v>
      </c>
      <c r="P573">
        <f t="shared" si="8"/>
        <v>2.9754747192237949</v>
      </c>
    </row>
    <row r="574" spans="1:16" x14ac:dyDescent="0.2">
      <c r="A574" t="s">
        <v>8</v>
      </c>
      <c r="B574" t="s">
        <v>3</v>
      </c>
      <c r="C574" t="s">
        <v>155</v>
      </c>
      <c r="D574">
        <v>14057.1716150259</v>
      </c>
      <c r="E574">
        <v>13789.927379062899</v>
      </c>
      <c r="F574">
        <v>11504.406860020599</v>
      </c>
      <c r="G574">
        <v>16207.692853043</v>
      </c>
      <c r="H574">
        <v>14486.643832400099</v>
      </c>
      <c r="I574">
        <v>15923.6726548571</v>
      </c>
      <c r="J574">
        <v>13852.017890085899</v>
      </c>
      <c r="K574">
        <v>13317.8380572468</v>
      </c>
      <c r="L574">
        <v>19228.320606011599</v>
      </c>
      <c r="M574">
        <v>14198.804001904</v>
      </c>
      <c r="N574">
        <v>11860.631530103599</v>
      </c>
      <c r="O574">
        <v>13001.320991713401</v>
      </c>
      <c r="P574">
        <f t="shared" si="8"/>
        <v>13954.594752555899</v>
      </c>
    </row>
    <row r="575" spans="1:16" x14ac:dyDescent="0.2">
      <c r="A575" t="s">
        <v>8</v>
      </c>
      <c r="B575" t="s">
        <v>5</v>
      </c>
      <c r="C575" t="s">
        <v>155</v>
      </c>
      <c r="D575">
        <v>211.339150182635</v>
      </c>
      <c r="E575">
        <v>59.326464071107701</v>
      </c>
      <c r="F575">
        <v>289.18329811207701</v>
      </c>
      <c r="G575">
        <v>9.19288875391495</v>
      </c>
      <c r="H575">
        <v>42.794819196013798</v>
      </c>
      <c r="I575">
        <v>56.2613785883171</v>
      </c>
      <c r="J575">
        <v>67.1804314472394</v>
      </c>
      <c r="K575">
        <v>176.80732364072301</v>
      </c>
      <c r="L575">
        <v>84.622049698806507</v>
      </c>
      <c r="M575">
        <v>18.157195159639301</v>
      </c>
      <c r="N575">
        <v>237.52598619501501</v>
      </c>
      <c r="O575">
        <v>62.875981932731698</v>
      </c>
      <c r="P575">
        <f t="shared" si="8"/>
        <v>65.028206689985552</v>
      </c>
    </row>
    <row r="576" spans="1:16" x14ac:dyDescent="0.2">
      <c r="A576" t="s">
        <v>8</v>
      </c>
      <c r="B576" t="s">
        <v>6</v>
      </c>
      <c r="C576" t="s">
        <v>155</v>
      </c>
      <c r="D576">
        <v>20.1357550692302</v>
      </c>
      <c r="E576">
        <v>80.509254780793</v>
      </c>
      <c r="F576">
        <v>37.344823141624403</v>
      </c>
      <c r="G576">
        <v>0</v>
      </c>
      <c r="H576">
        <v>9.7983740681748905</v>
      </c>
      <c r="I576">
        <v>0.53758351223878198</v>
      </c>
      <c r="J576">
        <v>79.175441013880103</v>
      </c>
      <c r="K576">
        <v>24.9780475557952</v>
      </c>
      <c r="L576">
        <v>88.549183607324295</v>
      </c>
      <c r="M576">
        <v>2.1854482150392398</v>
      </c>
      <c r="N576">
        <v>20.8009189381368</v>
      </c>
      <c r="O576">
        <v>20.918228044651201</v>
      </c>
      <c r="P576">
        <f t="shared" si="8"/>
        <v>20.859573491394002</v>
      </c>
    </row>
    <row r="577" spans="1:16" x14ac:dyDescent="0.2">
      <c r="A577" t="s">
        <v>8</v>
      </c>
      <c r="B577" t="s">
        <v>7</v>
      </c>
      <c r="C577" t="s">
        <v>155</v>
      </c>
      <c r="D577">
        <v>8.2681721696707093</v>
      </c>
      <c r="E577">
        <v>8.8836613818753598</v>
      </c>
      <c r="F577">
        <v>7.9948156599790297</v>
      </c>
      <c r="G577">
        <v>11.9191885782784</v>
      </c>
      <c r="H577">
        <v>8.2838861655092195</v>
      </c>
      <c r="I577">
        <v>7.4773022049091002</v>
      </c>
      <c r="J577">
        <v>14.9619213005957</v>
      </c>
      <c r="K577">
        <v>7.8667564341416201</v>
      </c>
      <c r="L577">
        <v>5.0969483812329504</v>
      </c>
      <c r="M577">
        <v>4.9547156073357099</v>
      </c>
      <c r="N577">
        <v>4.1713357937877298</v>
      </c>
      <c r="O577">
        <v>4.3961275133687803</v>
      </c>
      <c r="P577">
        <f t="shared" si="8"/>
        <v>7.9307860470603249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F6F9B-480D-CC42-AA31-D2A211242452}">
  <dimension ref="A1:O1737"/>
  <sheetViews>
    <sheetView workbookViewId="0">
      <selection activeCell="A7" sqref="A1:O1737"/>
    </sheetView>
  </sheetViews>
  <sheetFormatPr baseColWidth="10" defaultRowHeight="16" x14ac:dyDescent="0.2"/>
  <cols>
    <col min="1" max="1" width="84.5" customWidth="1"/>
  </cols>
  <sheetData>
    <row r="1" spans="1:15" x14ac:dyDescent="0.2">
      <c r="A1" s="13" t="s">
        <v>0</v>
      </c>
      <c r="B1" s="13" t="s">
        <v>1</v>
      </c>
      <c r="C1" s="13" t="s">
        <v>382</v>
      </c>
      <c r="D1" s="13">
        <v>1</v>
      </c>
      <c r="E1" s="13">
        <v>2</v>
      </c>
      <c r="F1" s="13">
        <v>3</v>
      </c>
      <c r="G1" s="13">
        <v>4</v>
      </c>
      <c r="H1" s="13">
        <v>5</v>
      </c>
      <c r="I1" s="13">
        <v>6</v>
      </c>
      <c r="J1" s="13">
        <v>7</v>
      </c>
      <c r="K1" s="13">
        <v>8</v>
      </c>
      <c r="L1" s="13">
        <v>9</v>
      </c>
      <c r="M1" s="13">
        <v>10</v>
      </c>
      <c r="N1" s="13">
        <v>11</v>
      </c>
      <c r="O1" s="13">
        <v>12</v>
      </c>
    </row>
    <row r="2" spans="1:15" x14ac:dyDescent="0.2">
      <c r="A2" s="13" t="s">
        <v>2</v>
      </c>
      <c r="B2" s="13" t="s">
        <v>7</v>
      </c>
      <c r="C2" s="13" t="s">
        <v>311</v>
      </c>
      <c r="D2" s="13">
        <v>5049.0036545618505</v>
      </c>
      <c r="E2" s="13">
        <v>4478.7437492260306</v>
      </c>
      <c r="F2" s="13">
        <v>6051.5488222525501</v>
      </c>
      <c r="G2" s="13">
        <v>5649.7926047009205</v>
      </c>
      <c r="H2" s="13">
        <v>6089.6846493953799</v>
      </c>
      <c r="I2" s="13">
        <v>4633.37297035756</v>
      </c>
      <c r="J2" s="13">
        <v>5379.8700707877597</v>
      </c>
      <c r="K2" s="13">
        <v>4237.4473299217498</v>
      </c>
      <c r="L2" s="13">
        <v>5302.8977833769404</v>
      </c>
      <c r="M2" s="13">
        <v>5466.3710024953598</v>
      </c>
      <c r="N2" s="13">
        <v>5406.8410673225499</v>
      </c>
      <c r="O2" s="13">
        <v>5179.0245152546804</v>
      </c>
    </row>
    <row r="3" spans="1:15" x14ac:dyDescent="0.2">
      <c r="A3" s="13" t="s">
        <v>2</v>
      </c>
      <c r="B3" s="13" t="s">
        <v>7</v>
      </c>
      <c r="C3" s="13" t="s">
        <v>157</v>
      </c>
      <c r="D3" s="13">
        <v>739.23211401718993</v>
      </c>
      <c r="E3" s="13">
        <v>763.864134853113</v>
      </c>
      <c r="F3" s="13">
        <v>370.49520216943404</v>
      </c>
      <c r="G3" s="13">
        <v>787.14670073083107</v>
      </c>
      <c r="H3" s="13">
        <v>673.04725597699996</v>
      </c>
      <c r="I3" s="13">
        <v>1506.50380193366</v>
      </c>
      <c r="J3" s="13">
        <v>857.09606390915792</v>
      </c>
      <c r="K3" s="13">
        <v>949.23783525333397</v>
      </c>
      <c r="L3" s="13">
        <v>789.756678316033</v>
      </c>
      <c r="M3" s="13">
        <v>326.05230258293301</v>
      </c>
      <c r="N3" s="13">
        <v>771.98539541210107</v>
      </c>
      <c r="O3" s="13">
        <v>907.40665937232995</v>
      </c>
    </row>
    <row r="4" spans="1:15" x14ac:dyDescent="0.2">
      <c r="A4" s="13" t="s">
        <v>2</v>
      </c>
      <c r="B4" s="13" t="s">
        <v>7</v>
      </c>
      <c r="C4" s="13" t="s">
        <v>159</v>
      </c>
      <c r="D4" s="13">
        <v>456.58454101061699</v>
      </c>
      <c r="E4" s="13">
        <v>629.97958467158594</v>
      </c>
      <c r="F4" s="13">
        <v>273.19728604872802</v>
      </c>
      <c r="G4" s="13">
        <v>486.17884456904301</v>
      </c>
      <c r="H4" s="13">
        <v>415.70565810344095</v>
      </c>
      <c r="I4" s="13">
        <v>408.604475339099</v>
      </c>
      <c r="J4" s="13">
        <v>412.716321219951</v>
      </c>
      <c r="K4" s="13">
        <v>586.29395706823595</v>
      </c>
      <c r="L4" s="13">
        <v>487.79088954813801</v>
      </c>
      <c r="M4" s="13">
        <v>294.169743660221</v>
      </c>
      <c r="N4" s="13">
        <v>551.65840892193694</v>
      </c>
      <c r="O4" s="13">
        <v>690.32179945147504</v>
      </c>
    </row>
    <row r="5" spans="1:15" x14ac:dyDescent="0.2">
      <c r="A5" s="13" t="s">
        <v>2</v>
      </c>
      <c r="B5" s="13" t="s">
        <v>7</v>
      </c>
      <c r="C5" s="13" t="s">
        <v>190</v>
      </c>
      <c r="D5" s="13">
        <v>853.57956520503399</v>
      </c>
      <c r="E5" s="13">
        <v>543.03795768648604</v>
      </c>
      <c r="F5" s="13">
        <v>372.97534512937301</v>
      </c>
      <c r="G5" s="13">
        <v>241.37450572519498</v>
      </c>
      <c r="H5" s="13">
        <v>358.33534461738401</v>
      </c>
      <c r="I5" s="13">
        <v>501.56739829984696</v>
      </c>
      <c r="J5" s="13">
        <v>355.75855731261197</v>
      </c>
      <c r="K5" s="13">
        <v>505.38125488024701</v>
      </c>
      <c r="L5" s="13">
        <v>191.41705983149998</v>
      </c>
      <c r="M5" s="13">
        <v>836.17324534632405</v>
      </c>
      <c r="N5" s="13">
        <v>411.01074292773899</v>
      </c>
      <c r="O5" s="13">
        <v>179.62865960055899</v>
      </c>
    </row>
    <row r="6" spans="1:15" x14ac:dyDescent="0.2">
      <c r="A6" s="13" t="s">
        <v>2</v>
      </c>
      <c r="B6" s="13" t="s">
        <v>7</v>
      </c>
      <c r="C6" s="13" t="s">
        <v>280</v>
      </c>
      <c r="D6" s="13">
        <v>371.22658449011402</v>
      </c>
      <c r="E6" s="13">
        <v>335.54468178274897</v>
      </c>
      <c r="F6" s="13">
        <v>316.69517796151399</v>
      </c>
      <c r="G6" s="13">
        <v>199.78777916152902</v>
      </c>
      <c r="H6" s="13">
        <v>304.26428238611601</v>
      </c>
      <c r="I6" s="13">
        <v>299.06676766442001</v>
      </c>
      <c r="J6" s="13">
        <v>155.76947573380801</v>
      </c>
      <c r="K6" s="13">
        <v>429.12167933565797</v>
      </c>
      <c r="L6" s="13">
        <v>384.55472244800302</v>
      </c>
      <c r="M6" s="13">
        <v>431.90239820633695</v>
      </c>
      <c r="N6" s="13">
        <v>322.08105276997202</v>
      </c>
      <c r="O6" s="13">
        <v>435.78073921032399</v>
      </c>
    </row>
    <row r="7" spans="1:15" x14ac:dyDescent="0.2">
      <c r="A7" s="13" t="s">
        <v>2</v>
      </c>
      <c r="B7" s="13" t="s">
        <v>7</v>
      </c>
      <c r="C7" s="13" t="s">
        <v>296</v>
      </c>
      <c r="D7" s="13">
        <v>221.85016057923201</v>
      </c>
      <c r="E7" s="13">
        <v>249.43636112658001</v>
      </c>
      <c r="F7" s="13">
        <v>210.23981091179999</v>
      </c>
      <c r="G7" s="13">
        <v>236.22975604721498</v>
      </c>
      <c r="H7" s="13">
        <v>308.29670058641398</v>
      </c>
      <c r="I7" s="13">
        <v>306.27319580091199</v>
      </c>
      <c r="J7" s="13">
        <v>181.973686604916</v>
      </c>
      <c r="K7" s="13">
        <v>284.874753390298</v>
      </c>
      <c r="L7" s="13">
        <v>193.13766261650201</v>
      </c>
      <c r="M7" s="13">
        <v>234.23053288552299</v>
      </c>
      <c r="N7" s="13">
        <v>257.74893648563</v>
      </c>
      <c r="O7" s="13">
        <v>221.91791802669897</v>
      </c>
    </row>
    <row r="8" spans="1:15" x14ac:dyDescent="0.2">
      <c r="A8" s="13" t="s">
        <v>2</v>
      </c>
      <c r="B8" s="13" t="s">
        <v>7</v>
      </c>
      <c r="C8" s="13" t="s">
        <v>262</v>
      </c>
      <c r="D8" s="13">
        <v>207.75804511594197</v>
      </c>
      <c r="E8" s="13">
        <v>286.65737715214999</v>
      </c>
      <c r="F8" s="13">
        <v>196.885194973664</v>
      </c>
      <c r="G8" s="13">
        <v>186.92590496657999</v>
      </c>
      <c r="H8" s="13">
        <v>148.83288993826901</v>
      </c>
      <c r="I8" s="13">
        <v>183.04327466689801</v>
      </c>
      <c r="J8" s="13">
        <v>187.796844576274</v>
      </c>
      <c r="K8" s="13">
        <v>266.77926088819197</v>
      </c>
      <c r="L8" s="13">
        <v>309.70850130040503</v>
      </c>
      <c r="M8" s="13">
        <v>219.352005388257</v>
      </c>
      <c r="N8" s="13">
        <v>305.26219883942497</v>
      </c>
      <c r="O8" s="13">
        <v>288.37246698206297</v>
      </c>
    </row>
    <row r="9" spans="1:15" x14ac:dyDescent="0.2">
      <c r="A9" s="13" t="s">
        <v>2</v>
      </c>
      <c r="B9" s="13" t="s">
        <v>7</v>
      </c>
      <c r="C9" s="13" t="s">
        <v>185</v>
      </c>
      <c r="D9" s="13">
        <v>176.352759226323</v>
      </c>
      <c r="E9" s="13">
        <v>278.87985141546403</v>
      </c>
      <c r="F9" s="13">
        <v>626.52226772627296</v>
      </c>
      <c r="G9" s="13">
        <v>242.66069314468899</v>
      </c>
      <c r="H9" s="13">
        <v>141.50122048318201</v>
      </c>
      <c r="I9" s="13">
        <v>208.26577314461997</v>
      </c>
      <c r="J9" s="13">
        <v>572.85316543227805</v>
      </c>
      <c r="K9" s="13">
        <v>259.54106388734897</v>
      </c>
      <c r="L9" s="13">
        <v>188.40600495774601</v>
      </c>
      <c r="M9" s="13">
        <v>213.40059438935103</v>
      </c>
      <c r="N9" s="13">
        <v>211.076616828363</v>
      </c>
      <c r="O9" s="13">
        <v>130.492568857805</v>
      </c>
    </row>
    <row r="10" spans="1:15" x14ac:dyDescent="0.2">
      <c r="A10" s="13" t="s">
        <v>2</v>
      </c>
      <c r="B10" s="13" t="s">
        <v>7</v>
      </c>
      <c r="C10" s="13" t="s">
        <v>350</v>
      </c>
      <c r="D10" s="13">
        <v>174.742231744804</v>
      </c>
      <c r="E10" s="13">
        <v>298.8792033098</v>
      </c>
      <c r="F10" s="13">
        <v>48.076617377290098</v>
      </c>
      <c r="G10" s="13">
        <v>200.64523744119199</v>
      </c>
      <c r="H10" s="13">
        <v>171.56106524903899</v>
      </c>
      <c r="I10" s="13">
        <v>142.687277102542</v>
      </c>
      <c r="J10" s="13">
        <v>353.028952013538</v>
      </c>
      <c r="K10" s="13">
        <v>351.56956861234596</v>
      </c>
      <c r="L10" s="13">
        <v>113.55978381014799</v>
      </c>
      <c r="M10" s="13">
        <v>198.94716767772201</v>
      </c>
      <c r="N10" s="13">
        <v>220.32698649016399</v>
      </c>
      <c r="O10" s="13">
        <v>188.48926612794</v>
      </c>
    </row>
    <row r="11" spans="1:15" x14ac:dyDescent="0.2">
      <c r="A11" s="13" t="s">
        <v>2</v>
      </c>
      <c r="B11" s="13" t="s">
        <v>7</v>
      </c>
      <c r="C11" s="13" t="s">
        <v>273</v>
      </c>
      <c r="D11" s="13">
        <v>196.484352745309</v>
      </c>
      <c r="E11" s="13">
        <v>274.43555099450003</v>
      </c>
      <c r="F11" s="13">
        <v>188.49086495540698</v>
      </c>
      <c r="G11" s="13">
        <v>209.21982023782402</v>
      </c>
      <c r="H11" s="13">
        <v>178.89273470412601</v>
      </c>
      <c r="I11" s="13">
        <v>173.674918089458</v>
      </c>
      <c r="J11" s="13">
        <v>177.60631812639801</v>
      </c>
      <c r="K11" s="13">
        <v>252.30286688650699</v>
      </c>
      <c r="L11" s="13">
        <v>81.728632287606899</v>
      </c>
      <c r="M11" s="13">
        <v>207.449183390445</v>
      </c>
      <c r="N11" s="13">
        <v>79.889556170097592</v>
      </c>
      <c r="O11" s="13">
        <v>199.76640170824399</v>
      </c>
    </row>
    <row r="12" spans="1:15" x14ac:dyDescent="0.2">
      <c r="A12" s="13" t="s">
        <v>2</v>
      </c>
      <c r="B12" s="13" t="s">
        <v>7</v>
      </c>
      <c r="C12" s="13" t="s">
        <v>324</v>
      </c>
      <c r="D12" s="13">
        <v>128.84219852151401</v>
      </c>
      <c r="E12" s="13">
        <v>192.215993206674</v>
      </c>
      <c r="F12" s="13">
        <v>181.24121630327602</v>
      </c>
      <c r="G12" s="13">
        <v>226.368985831088</v>
      </c>
      <c r="H12" s="13">
        <v>174.12714955831902</v>
      </c>
      <c r="I12" s="13">
        <v>218.35477253570897</v>
      </c>
      <c r="J12" s="13">
        <v>125.92579113060201</v>
      </c>
      <c r="K12" s="13">
        <v>245.58168395715302</v>
      </c>
      <c r="L12" s="13">
        <v>263.25222610534399</v>
      </c>
      <c r="M12" s="13">
        <v>179.392531538458</v>
      </c>
      <c r="N12" s="13">
        <v>238.827725813765</v>
      </c>
      <c r="O12" s="13">
        <v>191.30855002301601</v>
      </c>
    </row>
    <row r="13" spans="1:15" x14ac:dyDescent="0.2">
      <c r="A13" s="13" t="s">
        <v>2</v>
      </c>
      <c r="B13" s="13" t="s">
        <v>7</v>
      </c>
      <c r="C13" s="13" t="s">
        <v>321</v>
      </c>
      <c r="D13" s="13">
        <v>141.72641837366601</v>
      </c>
      <c r="E13" s="13">
        <v>162.21696536517001</v>
      </c>
      <c r="F13" s="13">
        <v>135.835522113613</v>
      </c>
      <c r="G13" s="13">
        <v>169.77673937331602</v>
      </c>
      <c r="H13" s="13">
        <v>140.76805353767301</v>
      </c>
      <c r="I13" s="13">
        <v>142.687277102542</v>
      </c>
      <c r="J13" s="13">
        <v>105.544738230851</v>
      </c>
      <c r="K13" s="13">
        <v>181.98895316403801</v>
      </c>
      <c r="L13" s="13">
        <v>149.69244229519501</v>
      </c>
      <c r="M13" s="13">
        <v>149.63547654392698</v>
      </c>
      <c r="N13" s="13">
        <v>148.005914588812</v>
      </c>
      <c r="O13" s="13">
        <v>129.687059173497</v>
      </c>
    </row>
    <row r="14" spans="1:15" x14ac:dyDescent="0.2">
      <c r="A14" s="13" t="s">
        <v>2</v>
      </c>
      <c r="B14" s="13" t="s">
        <v>7</v>
      </c>
      <c r="C14" s="13" t="s">
        <v>302</v>
      </c>
      <c r="D14" s="13">
        <v>78.915846594427592</v>
      </c>
      <c r="E14" s="13">
        <v>127.773637102702</v>
      </c>
      <c r="F14" s="13">
        <v>113.70501570184399</v>
      </c>
      <c r="G14" s="13">
        <v>98.6077021612697</v>
      </c>
      <c r="H14" s="13">
        <v>65.251858150275595</v>
      </c>
      <c r="I14" s="13">
        <v>95.845494215344303</v>
      </c>
      <c r="J14" s="13">
        <v>83.707895838261706</v>
      </c>
      <c r="K14" s="13">
        <v>122.01532087134299</v>
      </c>
      <c r="L14" s="13">
        <v>80.0080295026047</v>
      </c>
      <c r="M14" s="13">
        <v>87.570761841048608</v>
      </c>
      <c r="N14" s="13">
        <v>96.7084101006445</v>
      </c>
      <c r="O14" s="13">
        <v>114.38237517165599</v>
      </c>
    </row>
    <row r="15" spans="1:15" x14ac:dyDescent="0.2">
      <c r="A15" s="13" t="s">
        <v>2</v>
      </c>
      <c r="B15" s="13" t="s">
        <v>7</v>
      </c>
      <c r="C15" s="13" t="s">
        <v>266</v>
      </c>
      <c r="D15" s="13">
        <v>99.047440113414297</v>
      </c>
      <c r="E15" s="13">
        <v>132.77347507628602</v>
      </c>
      <c r="F15" s="13">
        <v>91.192948834701099</v>
      </c>
      <c r="G15" s="13">
        <v>125.18890883082901</v>
      </c>
      <c r="H15" s="13">
        <v>53.521187022136196</v>
      </c>
      <c r="I15" s="13">
        <v>86.116816231080094</v>
      </c>
      <c r="J15" s="13">
        <v>84.435790584681399</v>
      </c>
      <c r="K15" s="13">
        <v>123.566363085809</v>
      </c>
      <c r="L15" s="13">
        <v>145.39093533269002</v>
      </c>
      <c r="M15" s="13">
        <v>59.514109989062206</v>
      </c>
      <c r="N15" s="13">
        <v>59.706931453441406</v>
      </c>
      <c r="O15" s="13">
        <v>112.771355803041</v>
      </c>
    </row>
    <row r="16" spans="1:15" x14ac:dyDescent="0.2">
      <c r="A16" s="13" t="s">
        <v>2</v>
      </c>
      <c r="B16" s="13" t="s">
        <v>7</v>
      </c>
      <c r="C16" s="13" t="s">
        <v>333</v>
      </c>
      <c r="D16" s="13">
        <v>74.889527890630305</v>
      </c>
      <c r="E16" s="13">
        <v>97.219071708578099</v>
      </c>
      <c r="F16" s="13">
        <v>38.156045537531803</v>
      </c>
      <c r="G16" s="13">
        <v>75.456328610362903</v>
      </c>
      <c r="H16" s="13">
        <v>52.788020076627397</v>
      </c>
      <c r="I16" s="13">
        <v>63.056246194305501</v>
      </c>
      <c r="J16" s="13">
        <v>63.326842938511</v>
      </c>
      <c r="K16" s="13">
        <v>119.947264585388</v>
      </c>
      <c r="L16" s="13">
        <v>75.276371843848494</v>
      </c>
      <c r="M16" s="13">
        <v>74.3926374863277</v>
      </c>
      <c r="N16" s="13">
        <v>43.729020219421798</v>
      </c>
      <c r="O16" s="13">
        <v>90.217084642433093</v>
      </c>
    </row>
    <row r="17" spans="1:15" x14ac:dyDescent="0.2">
      <c r="A17" s="13" t="s">
        <v>2</v>
      </c>
      <c r="B17" s="13" t="s">
        <v>7</v>
      </c>
      <c r="C17" s="13" t="s">
        <v>312</v>
      </c>
      <c r="D17" s="13">
        <v>72.071104797972197</v>
      </c>
      <c r="E17" s="13">
        <v>56.664830367285504</v>
      </c>
      <c r="F17" s="13">
        <v>68.299321512182004</v>
      </c>
      <c r="G17" s="13">
        <v>91.748035923963997</v>
      </c>
      <c r="H17" s="13">
        <v>65.618441623029895</v>
      </c>
      <c r="I17" s="13">
        <v>60.5339963465333</v>
      </c>
      <c r="J17" s="13">
        <v>56.047895474314302</v>
      </c>
      <c r="K17" s="13">
        <v>92.545518796485197</v>
      </c>
      <c r="L17" s="13">
        <v>96.353755960126094</v>
      </c>
      <c r="M17" s="13">
        <v>62.914916274151402</v>
      </c>
      <c r="N17" s="13">
        <v>79.889556170097592</v>
      </c>
      <c r="O17" s="13">
        <v>86.189536220896002</v>
      </c>
    </row>
    <row r="18" spans="1:15" x14ac:dyDescent="0.2">
      <c r="A18" s="13" t="s">
        <v>2</v>
      </c>
      <c r="B18" s="13" t="s">
        <v>7</v>
      </c>
      <c r="C18" s="13" t="s">
        <v>295</v>
      </c>
      <c r="D18" s="13">
        <v>61.200044297719401</v>
      </c>
      <c r="E18" s="13">
        <v>116.662886050293</v>
      </c>
      <c r="F18" s="13">
        <v>66.773079690680703</v>
      </c>
      <c r="G18" s="13">
        <v>75.0275994705313</v>
      </c>
      <c r="H18" s="13">
        <v>64.152107732012496</v>
      </c>
      <c r="I18" s="13">
        <v>71.343638551271312</v>
      </c>
      <c r="J18" s="13">
        <v>63.690790311720804</v>
      </c>
      <c r="K18" s="13">
        <v>90.477462510530202</v>
      </c>
      <c r="L18" s="13">
        <v>86.890440642613697</v>
      </c>
      <c r="M18" s="13">
        <v>74.3926374863277</v>
      </c>
      <c r="N18" s="13">
        <v>59.706931453441406</v>
      </c>
      <c r="O18" s="13">
        <v>60.413226323057899</v>
      </c>
    </row>
    <row r="19" spans="1:15" x14ac:dyDescent="0.2">
      <c r="A19" s="13" t="s">
        <v>2</v>
      </c>
      <c r="B19" s="13" t="s">
        <v>7</v>
      </c>
      <c r="C19" s="13" t="s">
        <v>331</v>
      </c>
      <c r="D19" s="13">
        <v>66.031626742276188</v>
      </c>
      <c r="E19" s="13">
        <v>113.32966073457101</v>
      </c>
      <c r="F19" s="13">
        <v>62.575914681552206</v>
      </c>
      <c r="G19" s="13">
        <v>70.311578932383597</v>
      </c>
      <c r="H19" s="13">
        <v>46.922684512557701</v>
      </c>
      <c r="I19" s="13">
        <v>56.930782278287197</v>
      </c>
      <c r="J19" s="13">
        <v>43.673684785180001</v>
      </c>
      <c r="K19" s="13">
        <v>84.790307724154104</v>
      </c>
      <c r="L19" s="13">
        <v>77.427125325101301</v>
      </c>
      <c r="M19" s="13">
        <v>90.121366554865602</v>
      </c>
      <c r="N19" s="13">
        <v>49.615619095113203</v>
      </c>
      <c r="O19" s="13">
        <v>83.773007167973603</v>
      </c>
    </row>
    <row r="20" spans="1:15" x14ac:dyDescent="0.2">
      <c r="A20" s="13" t="s">
        <v>2</v>
      </c>
      <c r="B20" s="13" t="s">
        <v>7</v>
      </c>
      <c r="C20" s="13" t="s">
        <v>215</v>
      </c>
      <c r="D20" s="13">
        <v>128.03693478075499</v>
      </c>
      <c r="E20" s="13">
        <v>69.99773163017619</v>
      </c>
      <c r="F20" s="13">
        <v>28.2354736977735</v>
      </c>
      <c r="G20" s="13">
        <v>46.302747101813601</v>
      </c>
      <c r="H20" s="13">
        <v>8.0648364005958602</v>
      </c>
      <c r="I20" s="13">
        <v>159.98270463012301</v>
      </c>
      <c r="J20" s="13">
        <v>90.986843302458396</v>
      </c>
      <c r="K20" s="13">
        <v>1.03402814297748</v>
      </c>
      <c r="L20" s="13">
        <v>220.23715648028798</v>
      </c>
      <c r="M20" s="13">
        <v>53.562698990155901</v>
      </c>
      <c r="N20" s="13">
        <v>52.979389881222602</v>
      </c>
      <c r="O20" s="13">
        <v>50.747110111368599</v>
      </c>
    </row>
    <row r="21" spans="1:15" x14ac:dyDescent="0.2">
      <c r="A21" s="13" t="s">
        <v>2</v>
      </c>
      <c r="B21" s="13" t="s">
        <v>7</v>
      </c>
      <c r="C21" s="13" t="s">
        <v>156</v>
      </c>
      <c r="D21" s="13">
        <v>49.926351927086898</v>
      </c>
      <c r="E21" s="13">
        <v>54.442680156803704</v>
      </c>
      <c r="F21" s="13">
        <v>35.8666828052799</v>
      </c>
      <c r="G21" s="13">
        <v>26.581206669559599</v>
      </c>
      <c r="H21" s="13">
        <v>30.793011711365999</v>
      </c>
      <c r="I21" s="13">
        <v>67.740424483025294</v>
      </c>
      <c r="J21" s="13">
        <v>37.850526813822697</v>
      </c>
      <c r="K21" s="13">
        <v>54.803491577806895</v>
      </c>
      <c r="L21" s="13">
        <v>73.985919755096802</v>
      </c>
      <c r="M21" s="13">
        <v>45.910884848705102</v>
      </c>
      <c r="N21" s="13">
        <v>44.569962915949205</v>
      </c>
      <c r="O21" s="13">
        <v>77.328929693514098</v>
      </c>
    </row>
    <row r="22" spans="1:15" x14ac:dyDescent="0.2">
      <c r="A22" s="13" t="s">
        <v>2</v>
      </c>
      <c r="B22" s="13" t="s">
        <v>7</v>
      </c>
      <c r="C22" s="13" t="s">
        <v>293</v>
      </c>
      <c r="D22" s="13">
        <v>41.068450778732704</v>
      </c>
      <c r="E22" s="13">
        <v>58.886980577767304</v>
      </c>
      <c r="F22" s="13">
        <v>16.025539125763299</v>
      </c>
      <c r="G22" s="13">
        <v>17.1491655932643</v>
      </c>
      <c r="H22" s="13">
        <v>41.790515893996698</v>
      </c>
      <c r="I22" s="13">
        <v>36.752783496109501</v>
      </c>
      <c r="J22" s="13">
        <v>35.666842574563603</v>
      </c>
      <c r="K22" s="13">
        <v>52.735435291851893</v>
      </c>
      <c r="L22" s="13">
        <v>50.757782157566403</v>
      </c>
      <c r="M22" s="13">
        <v>43.3602801348881</v>
      </c>
      <c r="N22" s="13">
        <v>15.977911234019501</v>
      </c>
      <c r="O22" s="13">
        <v>48.330581058446299</v>
      </c>
    </row>
    <row r="23" spans="1:15" x14ac:dyDescent="0.2">
      <c r="A23" s="13" t="s">
        <v>2</v>
      </c>
      <c r="B23" s="13" t="s">
        <v>7</v>
      </c>
      <c r="C23" s="13" t="s">
        <v>275</v>
      </c>
      <c r="D23" s="13">
        <v>39.457923297213796</v>
      </c>
      <c r="E23" s="13">
        <v>17.777201683854198</v>
      </c>
      <c r="F23" s="13">
        <v>37.392924626781202</v>
      </c>
      <c r="G23" s="13">
        <v>42.015455703497501</v>
      </c>
      <c r="H23" s="13">
        <v>11.7306711281394</v>
      </c>
      <c r="I23" s="13">
        <v>23.0605700367745</v>
      </c>
      <c r="J23" s="13">
        <v>40.034211053081698</v>
      </c>
      <c r="K23" s="13">
        <v>72.381970008424204</v>
      </c>
      <c r="L23" s="13">
        <v>61.081398867579892</v>
      </c>
      <c r="M23" s="13">
        <v>41.659876992343499</v>
      </c>
      <c r="N23" s="13">
        <v>51.297504488167903</v>
      </c>
      <c r="O23" s="13">
        <v>35.442426109527297</v>
      </c>
    </row>
    <row r="24" spans="1:15" x14ac:dyDescent="0.2">
      <c r="A24" s="13" t="s">
        <v>2</v>
      </c>
      <c r="B24" s="13" t="s">
        <v>7</v>
      </c>
      <c r="C24" s="13" t="s">
        <v>232</v>
      </c>
      <c r="D24" s="13">
        <v>61.200044297719401</v>
      </c>
      <c r="E24" s="13">
        <v>18.888276789095098</v>
      </c>
      <c r="F24" s="13">
        <v>12.973055482760801</v>
      </c>
      <c r="G24" s="13">
        <v>24.866290110233198</v>
      </c>
      <c r="H24" s="13">
        <v>33.725679493400804</v>
      </c>
      <c r="I24" s="13">
        <v>41.076640378004697</v>
      </c>
      <c r="J24" s="13">
        <v>40.762105799501299</v>
      </c>
      <c r="K24" s="13">
        <v>47.565294576964504</v>
      </c>
      <c r="L24" s="13">
        <v>39.5738640550518</v>
      </c>
      <c r="M24" s="13">
        <v>79.0687461283255</v>
      </c>
      <c r="N24" s="13">
        <v>30.273937074984296</v>
      </c>
      <c r="O24" s="13">
        <v>37.053445478142201</v>
      </c>
    </row>
    <row r="25" spans="1:15" x14ac:dyDescent="0.2">
      <c r="A25" s="13" t="s">
        <v>2</v>
      </c>
      <c r="B25" s="13" t="s">
        <v>7</v>
      </c>
      <c r="C25" s="13" t="s">
        <v>270</v>
      </c>
      <c r="D25" s="13">
        <v>35.733578496201304</v>
      </c>
      <c r="E25" s="13">
        <v>50.553917288460603</v>
      </c>
      <c r="F25" s="13">
        <v>33.8634904145595</v>
      </c>
      <c r="G25" s="13">
        <v>37.085070595433997</v>
      </c>
      <c r="H25" s="13">
        <v>26.760593511068098</v>
      </c>
      <c r="I25" s="13">
        <v>29.366194656205103</v>
      </c>
      <c r="J25" s="13">
        <v>32.300329372372701</v>
      </c>
      <c r="K25" s="13">
        <v>56.354533792273095</v>
      </c>
      <c r="L25" s="13">
        <v>41.509542188179296</v>
      </c>
      <c r="M25" s="13">
        <v>31.882558922711901</v>
      </c>
      <c r="N25" s="13">
        <v>37.3168321584008</v>
      </c>
      <c r="O25" s="13">
        <v>42.289258426140499</v>
      </c>
    </row>
    <row r="26" spans="1:15" x14ac:dyDescent="0.2">
      <c r="A26" s="13" t="s">
        <v>2</v>
      </c>
      <c r="B26" s="13" t="s">
        <v>7</v>
      </c>
      <c r="C26" s="13" t="s">
        <v>250</v>
      </c>
      <c r="D26" s="13">
        <v>33.015813371138094</v>
      </c>
      <c r="E26" s="13">
        <v>45.554079314876603</v>
      </c>
      <c r="F26" s="13">
        <v>31.287957340776103</v>
      </c>
      <c r="G26" s="13">
        <v>41.157997423834303</v>
      </c>
      <c r="H26" s="13">
        <v>30.059844765857303</v>
      </c>
      <c r="I26" s="13">
        <v>29.546355359617397</v>
      </c>
      <c r="J26" s="13">
        <v>29.843684603206299</v>
      </c>
      <c r="K26" s="13">
        <v>56.871547863761897</v>
      </c>
      <c r="L26" s="13">
        <v>30.1105487375394</v>
      </c>
      <c r="M26" s="13">
        <v>28.906853423258699</v>
      </c>
      <c r="N26" s="13">
        <v>31.955822468039003</v>
      </c>
      <c r="O26" s="13">
        <v>36.247935793834699</v>
      </c>
    </row>
    <row r="27" spans="1:15" x14ac:dyDescent="0.2">
      <c r="A27" s="13" t="s">
        <v>2</v>
      </c>
      <c r="B27" s="13" t="s">
        <v>7</v>
      </c>
      <c r="C27" s="13" t="s">
        <v>263</v>
      </c>
      <c r="D27" s="13">
        <v>24.157912222783899</v>
      </c>
      <c r="E27" s="13">
        <v>39.998703788672103</v>
      </c>
      <c r="F27" s="13">
        <v>34.340440983778599</v>
      </c>
      <c r="G27" s="13">
        <v>30.868498067875699</v>
      </c>
      <c r="H27" s="13">
        <v>26.394010038313699</v>
      </c>
      <c r="I27" s="13">
        <v>35.311497868810996</v>
      </c>
      <c r="J27" s="13">
        <v>35.666842574563603</v>
      </c>
      <c r="K27" s="13">
        <v>37.2250131471896</v>
      </c>
      <c r="L27" s="13">
        <v>30.9708501300405</v>
      </c>
      <c r="M27" s="13">
        <v>24.655845566897199</v>
      </c>
      <c r="N27" s="13">
        <v>26.069223592347601</v>
      </c>
      <c r="O27" s="13">
        <v>28.998348635067799</v>
      </c>
    </row>
    <row r="28" spans="1:15" x14ac:dyDescent="0.2">
      <c r="A28" s="13" t="s">
        <v>2</v>
      </c>
      <c r="B28" s="13" t="s">
        <v>7</v>
      </c>
      <c r="C28" s="13" t="s">
        <v>309</v>
      </c>
      <c r="D28" s="13">
        <v>28.989494667340697</v>
      </c>
      <c r="E28" s="13">
        <v>74.44203205113979</v>
      </c>
      <c r="F28" s="13">
        <v>21.3673855010178</v>
      </c>
      <c r="G28" s="13">
        <v>30.868498067875699</v>
      </c>
      <c r="H28" s="13">
        <v>27.127176983822398</v>
      </c>
      <c r="I28" s="13">
        <v>49.003711328145997</v>
      </c>
      <c r="J28" s="13">
        <v>32.0273688424653</v>
      </c>
      <c r="K28" s="13">
        <v>37.2250131471896</v>
      </c>
      <c r="L28" s="13">
        <v>17.206027850022501</v>
      </c>
      <c r="M28" s="13">
        <v>30.607256565803397</v>
      </c>
      <c r="N28" s="13">
        <v>18.500739323601501</v>
      </c>
      <c r="O28" s="13">
        <v>24.970800213530602</v>
      </c>
    </row>
    <row r="29" spans="1:15" x14ac:dyDescent="0.2">
      <c r="A29" s="13" t="s">
        <v>2</v>
      </c>
      <c r="B29" s="13" t="s">
        <v>7</v>
      </c>
      <c r="C29" s="13" t="s">
        <v>337</v>
      </c>
      <c r="D29" s="13">
        <v>22.144752870885302</v>
      </c>
      <c r="E29" s="13">
        <v>27.776877631022302</v>
      </c>
      <c r="F29" s="13">
        <v>13.736176393511402</v>
      </c>
      <c r="G29" s="13">
        <v>23.5801026907384</v>
      </c>
      <c r="H29" s="13">
        <v>20.1620910014896</v>
      </c>
      <c r="I29" s="13">
        <v>38.1940691234079</v>
      </c>
      <c r="J29" s="13">
        <v>30.571579349625999</v>
      </c>
      <c r="K29" s="13">
        <v>39.293069433144503</v>
      </c>
      <c r="L29" s="13">
        <v>22.367836205029199</v>
      </c>
      <c r="M29" s="13">
        <v>23.380543209988698</v>
      </c>
      <c r="N29" s="13">
        <v>24.387338199292898</v>
      </c>
      <c r="O29" s="13">
        <v>11.277135580304099</v>
      </c>
    </row>
    <row r="30" spans="1:15" x14ac:dyDescent="0.2">
      <c r="A30" s="13" t="s">
        <v>2</v>
      </c>
      <c r="B30" s="13" t="s">
        <v>7</v>
      </c>
      <c r="C30" s="13" t="s">
        <v>186</v>
      </c>
      <c r="D30" s="13">
        <v>20.936857259746098</v>
      </c>
      <c r="E30" s="13">
        <v>29.443490288883602</v>
      </c>
      <c r="F30" s="13">
        <v>20.222704134891799</v>
      </c>
      <c r="G30" s="13">
        <v>24.008831830569999</v>
      </c>
      <c r="H30" s="13">
        <v>19.4289240559809</v>
      </c>
      <c r="I30" s="13">
        <v>19.0970345617039</v>
      </c>
      <c r="J30" s="13">
        <v>19.289210780121099</v>
      </c>
      <c r="K30" s="13">
        <v>27.401745788903398</v>
      </c>
      <c r="L30" s="13">
        <v>23.228137597530399</v>
      </c>
      <c r="M30" s="13">
        <v>22.530341638716401</v>
      </c>
      <c r="N30" s="13">
        <v>22.284981457974602</v>
      </c>
      <c r="O30" s="13">
        <v>20.943251791993401</v>
      </c>
    </row>
    <row r="31" spans="1:15" x14ac:dyDescent="0.2">
      <c r="A31" s="13" t="s">
        <v>2</v>
      </c>
      <c r="B31" s="13" t="s">
        <v>7</v>
      </c>
      <c r="C31" s="13" t="s">
        <v>315</v>
      </c>
      <c r="D31" s="13">
        <v>20.131593518986602</v>
      </c>
      <c r="E31" s="13">
        <v>41.109778893913003</v>
      </c>
      <c r="F31" s="13">
        <v>7.6312091075063702</v>
      </c>
      <c r="G31" s="13">
        <v>29.153581508549298</v>
      </c>
      <c r="H31" s="13">
        <v>0</v>
      </c>
      <c r="I31" s="13">
        <v>18.016070341230101</v>
      </c>
      <c r="J31" s="13">
        <v>8.7347369570360005</v>
      </c>
      <c r="K31" s="13">
        <v>25.850703574437201</v>
      </c>
      <c r="L31" s="13">
        <v>21.5075348125281</v>
      </c>
      <c r="M31" s="13">
        <v>0.85020157127231699</v>
      </c>
      <c r="N31" s="13">
        <v>37.001478647203101</v>
      </c>
      <c r="O31" s="13">
        <v>24.970800213530602</v>
      </c>
    </row>
    <row r="32" spans="1:15" x14ac:dyDescent="0.2">
      <c r="A32" s="13" t="s">
        <v>2</v>
      </c>
      <c r="B32" s="13" t="s">
        <v>7</v>
      </c>
      <c r="C32" s="13" t="s">
        <v>354</v>
      </c>
      <c r="D32" s="13">
        <v>18.521066037467701</v>
      </c>
      <c r="E32" s="13">
        <v>34.443328262467595</v>
      </c>
      <c r="F32" s="13">
        <v>3.0524836430025402</v>
      </c>
      <c r="G32" s="13">
        <v>19.721540432253899</v>
      </c>
      <c r="H32" s="13">
        <v>16.862839746700402</v>
      </c>
      <c r="I32" s="13">
        <v>12.250927832036499</v>
      </c>
      <c r="J32" s="13">
        <v>16.741579167652301</v>
      </c>
      <c r="K32" s="13">
        <v>31.0208442893246</v>
      </c>
      <c r="L32" s="13">
        <v>7.7427125325101303</v>
      </c>
      <c r="M32" s="13">
        <v>19.554636139263202</v>
      </c>
      <c r="N32" s="13">
        <v>19.3416820201289</v>
      </c>
      <c r="O32" s="13">
        <v>23.359780844915701</v>
      </c>
    </row>
    <row r="33" spans="1:15" x14ac:dyDescent="0.2">
      <c r="A33" s="13" t="s">
        <v>2</v>
      </c>
      <c r="B33" s="13" t="s">
        <v>7</v>
      </c>
      <c r="C33" s="13" t="s">
        <v>191</v>
      </c>
      <c r="D33" s="13">
        <v>14.0921154632906</v>
      </c>
      <c r="E33" s="13">
        <v>19.443814341715601</v>
      </c>
      <c r="F33" s="13">
        <v>19.078022768765901</v>
      </c>
      <c r="G33" s="13">
        <v>8.57458279663215</v>
      </c>
      <c r="H33" s="13">
        <v>32.259345602383398</v>
      </c>
      <c r="I33" s="13">
        <v>12.611249238861099</v>
      </c>
      <c r="J33" s="13">
        <v>21.1089476461703</v>
      </c>
      <c r="K33" s="13">
        <v>4.1361125719099503</v>
      </c>
      <c r="L33" s="13">
        <v>5.1618083550067499</v>
      </c>
      <c r="M33" s="13">
        <v>32.307659708348005</v>
      </c>
      <c r="N33" s="13">
        <v>14.7164971892285</v>
      </c>
      <c r="O33" s="13">
        <v>3.2220387372297501</v>
      </c>
    </row>
    <row r="34" spans="1:15" x14ac:dyDescent="0.2">
      <c r="A34" s="13" t="s">
        <v>2</v>
      </c>
      <c r="B34" s="13" t="s">
        <v>7</v>
      </c>
      <c r="C34" s="13" t="s">
        <v>339</v>
      </c>
      <c r="D34" s="13">
        <v>8.0526374075946592</v>
      </c>
      <c r="E34" s="13">
        <v>9.9996759471680292</v>
      </c>
      <c r="F34" s="13">
        <v>12.973055482760801</v>
      </c>
      <c r="G34" s="13">
        <v>14.576790754274599</v>
      </c>
      <c r="H34" s="13">
        <v>12.4638380736481</v>
      </c>
      <c r="I34" s="13">
        <v>12.250927832036499</v>
      </c>
      <c r="J34" s="13">
        <v>10.918421196295</v>
      </c>
      <c r="K34" s="13">
        <v>17.578478430617299</v>
      </c>
      <c r="L34" s="13">
        <v>18.926630635024701</v>
      </c>
      <c r="M34" s="13">
        <v>19.554636139263202</v>
      </c>
      <c r="N34" s="13">
        <v>14.296025840964798</v>
      </c>
      <c r="O34" s="13">
        <v>13.693664633226399</v>
      </c>
    </row>
    <row r="35" spans="1:15" x14ac:dyDescent="0.2">
      <c r="A35" s="13" t="s">
        <v>2</v>
      </c>
      <c r="B35" s="13" t="s">
        <v>7</v>
      </c>
      <c r="C35" s="13" t="s">
        <v>292</v>
      </c>
      <c r="D35" s="13">
        <v>15.300011074429801</v>
      </c>
      <c r="E35" s="13">
        <v>16.110589025992901</v>
      </c>
      <c r="F35" s="13">
        <v>6.8680881967557301</v>
      </c>
      <c r="G35" s="13">
        <v>12.433145055116599</v>
      </c>
      <c r="H35" s="13">
        <v>10.6309207098763</v>
      </c>
      <c r="I35" s="13">
        <v>10.809642204737999</v>
      </c>
      <c r="J35" s="13">
        <v>12.3742106891343</v>
      </c>
      <c r="K35" s="13">
        <v>14.9934080731735</v>
      </c>
      <c r="L35" s="13">
        <v>11.1839181025146</v>
      </c>
      <c r="M35" s="13">
        <v>15.303628282901698</v>
      </c>
      <c r="N35" s="13">
        <v>11.773197751382799</v>
      </c>
      <c r="O35" s="13">
        <v>10.4716258959967</v>
      </c>
    </row>
    <row r="36" spans="1:15" x14ac:dyDescent="0.2">
      <c r="A36" s="13" t="s">
        <v>2</v>
      </c>
      <c r="B36" s="13" t="s">
        <v>7</v>
      </c>
      <c r="C36" s="13" t="s">
        <v>255</v>
      </c>
      <c r="D36" s="13">
        <v>4.0263187037973296</v>
      </c>
      <c r="E36" s="13">
        <v>6.6664506314453504</v>
      </c>
      <c r="F36" s="13">
        <v>9.1574509290076413</v>
      </c>
      <c r="G36" s="13">
        <v>10.289499355958499</v>
      </c>
      <c r="H36" s="13">
        <v>9.5311702916132912</v>
      </c>
      <c r="I36" s="13">
        <v>9.3683565774396698</v>
      </c>
      <c r="J36" s="13">
        <v>8.7347369570360005</v>
      </c>
      <c r="K36" s="13">
        <v>12.4083377157298</v>
      </c>
      <c r="L36" s="13">
        <v>4.3015069625056306</v>
      </c>
      <c r="M36" s="13">
        <v>10.202418855267799</v>
      </c>
      <c r="N36" s="13">
        <v>10.0913123583281</v>
      </c>
      <c r="O36" s="13">
        <v>10.4716258959967</v>
      </c>
    </row>
    <row r="37" spans="1:15" x14ac:dyDescent="0.2">
      <c r="A37" s="13" t="s">
        <v>2</v>
      </c>
      <c r="B37" s="13" t="s">
        <v>7</v>
      </c>
      <c r="C37" s="13" t="s">
        <v>300</v>
      </c>
      <c r="D37" s="13">
        <v>8.8579011483541201</v>
      </c>
      <c r="E37" s="13">
        <v>12.221826157649799</v>
      </c>
      <c r="F37" s="13">
        <v>8.3943300182570102</v>
      </c>
      <c r="G37" s="13">
        <v>4.2872913983160696</v>
      </c>
      <c r="H37" s="13">
        <v>6.59850250957843</v>
      </c>
      <c r="I37" s="13">
        <v>7.2064281364920504</v>
      </c>
      <c r="J37" s="13">
        <v>13.830000181973601</v>
      </c>
      <c r="K37" s="13">
        <v>11.374309572752301</v>
      </c>
      <c r="L37" s="13">
        <v>9.4633153175123805</v>
      </c>
      <c r="M37" s="13">
        <v>9.3522172839954898</v>
      </c>
      <c r="N37" s="13">
        <v>17.659796627074201</v>
      </c>
      <c r="O37" s="13">
        <v>9.6661162116892694</v>
      </c>
    </row>
    <row r="38" spans="1:15" x14ac:dyDescent="0.2">
      <c r="A38" s="13" t="s">
        <v>2</v>
      </c>
      <c r="B38" s="13" t="s">
        <v>7</v>
      </c>
      <c r="C38" s="13" t="s">
        <v>225</v>
      </c>
      <c r="D38" s="13">
        <v>0</v>
      </c>
      <c r="E38" s="13">
        <v>10.555213499788401</v>
      </c>
      <c r="F38" s="13">
        <v>35.1035618945293</v>
      </c>
      <c r="G38" s="13">
        <v>3.4298331186528599</v>
      </c>
      <c r="H38" s="13">
        <v>4.3990016730522896</v>
      </c>
      <c r="I38" s="13">
        <v>12.9715706456857</v>
      </c>
      <c r="J38" s="13">
        <v>25.476316124688296</v>
      </c>
      <c r="K38" s="13">
        <v>0</v>
      </c>
      <c r="L38" s="13">
        <v>18.066329242523597</v>
      </c>
      <c r="M38" s="13">
        <v>3.40080628508926</v>
      </c>
      <c r="N38" s="13">
        <v>7.9889556170097604</v>
      </c>
      <c r="O38" s="13">
        <v>10.4716258959967</v>
      </c>
    </row>
    <row r="39" spans="1:15" x14ac:dyDescent="0.2">
      <c r="A39" s="13" t="s">
        <v>2</v>
      </c>
      <c r="B39" s="13" t="s">
        <v>7</v>
      </c>
      <c r="C39" s="13" t="s">
        <v>272</v>
      </c>
      <c r="D39" s="13">
        <v>8.5894785593280698</v>
      </c>
      <c r="E39" s="13">
        <v>3.7035799805526204</v>
      </c>
      <c r="F39" s="13">
        <v>2.5437338254324202</v>
      </c>
      <c r="G39" s="13">
        <v>9.146220220643821</v>
      </c>
      <c r="H39" s="13">
        <v>3.6658347275435701</v>
      </c>
      <c r="I39" s="13">
        <v>7.6868554778535003</v>
      </c>
      <c r="J39" s="13">
        <v>10.918421196295</v>
      </c>
      <c r="K39" s="13">
        <v>11.029631801712899</v>
      </c>
      <c r="L39" s="13">
        <v>5.4485726181691501</v>
      </c>
      <c r="M39" s="13">
        <v>13.8865973240621</v>
      </c>
      <c r="N39" s="13">
        <v>21.864510109710899</v>
      </c>
      <c r="O39" s="13">
        <v>18.258246361291398</v>
      </c>
    </row>
    <row r="40" spans="1:15" x14ac:dyDescent="0.2">
      <c r="A40" s="13" t="s">
        <v>2</v>
      </c>
      <c r="B40" s="13" t="s">
        <v>7</v>
      </c>
      <c r="C40" s="13" t="s">
        <v>231</v>
      </c>
      <c r="D40" s="13">
        <v>11.273692370632499</v>
      </c>
      <c r="E40" s="13">
        <v>4.4443004209635699</v>
      </c>
      <c r="F40" s="13">
        <v>8.3943300182570102</v>
      </c>
      <c r="G40" s="13">
        <v>2.5723748389896399</v>
      </c>
      <c r="H40" s="13">
        <v>6.9650859823327904</v>
      </c>
      <c r="I40" s="13">
        <v>18.016070341230101</v>
      </c>
      <c r="J40" s="13">
        <v>5.8231579713573307</v>
      </c>
      <c r="K40" s="13">
        <v>9.8232673582861398</v>
      </c>
      <c r="L40" s="13">
        <v>8.1728632287606899</v>
      </c>
      <c r="M40" s="13">
        <v>6.8016125701785297</v>
      </c>
      <c r="N40" s="13">
        <v>7.9889556170097604</v>
      </c>
      <c r="O40" s="13">
        <v>17.721213054763599</v>
      </c>
    </row>
    <row r="41" spans="1:15" x14ac:dyDescent="0.2">
      <c r="A41" s="13" t="s">
        <v>2</v>
      </c>
      <c r="B41" s="13" t="s">
        <v>7</v>
      </c>
      <c r="C41" s="13" t="s">
        <v>160</v>
      </c>
      <c r="D41" s="13">
        <v>8.0526374075946592</v>
      </c>
      <c r="E41" s="13">
        <v>11.110751052408901</v>
      </c>
      <c r="F41" s="13">
        <v>7.6312091075063702</v>
      </c>
      <c r="G41" s="13">
        <v>8.57458279663215</v>
      </c>
      <c r="H41" s="13">
        <v>7.33166945508715</v>
      </c>
      <c r="I41" s="13">
        <v>7.9270709501412604</v>
      </c>
      <c r="J41" s="13">
        <v>7.2789474641966692</v>
      </c>
      <c r="K41" s="13">
        <v>11.374309572752301</v>
      </c>
      <c r="L41" s="13">
        <v>8.6030139250112612</v>
      </c>
      <c r="M41" s="13">
        <v>8.5020157127231695</v>
      </c>
      <c r="N41" s="13">
        <v>5.0456561791640597</v>
      </c>
      <c r="O41" s="13">
        <v>4.8330581058446302</v>
      </c>
    </row>
    <row r="42" spans="1:15" x14ac:dyDescent="0.2">
      <c r="A42" s="13" t="s">
        <v>2</v>
      </c>
      <c r="B42" s="13" t="s">
        <v>7</v>
      </c>
      <c r="C42" s="13" t="s">
        <v>241</v>
      </c>
      <c r="D42" s="13">
        <v>58.784253075440994</v>
      </c>
      <c r="E42" s="13">
        <v>9.9996759471680292</v>
      </c>
      <c r="F42" s="13">
        <v>6.8680881967557301</v>
      </c>
      <c r="G42" s="13">
        <v>7.71712451696893</v>
      </c>
      <c r="H42" s="13">
        <v>6.59850250957843</v>
      </c>
      <c r="I42" s="13">
        <v>6.4857853228428501</v>
      </c>
      <c r="J42" s="13">
        <v>6.5510527177770008</v>
      </c>
      <c r="K42" s="13">
        <v>3.1020844289324603</v>
      </c>
      <c r="L42" s="13">
        <v>67.103508615087804</v>
      </c>
      <c r="M42" s="13">
        <v>65.465520987968389</v>
      </c>
      <c r="N42" s="13">
        <v>3.3637707861093697</v>
      </c>
      <c r="O42" s="13">
        <v>7.2495871587669498</v>
      </c>
    </row>
    <row r="43" spans="1:15" x14ac:dyDescent="0.2">
      <c r="A43" s="13" t="s">
        <v>2</v>
      </c>
      <c r="B43" s="13" t="s">
        <v>7</v>
      </c>
      <c r="C43" s="13" t="s">
        <v>288</v>
      </c>
      <c r="D43" s="13">
        <v>10.468428629872999</v>
      </c>
      <c r="E43" s="13">
        <v>5.5553755262044602</v>
      </c>
      <c r="F43" s="13">
        <v>3.8156045537531802</v>
      </c>
      <c r="G43" s="13">
        <v>7.71712451696893</v>
      </c>
      <c r="H43" s="13">
        <v>6.2319190368240696</v>
      </c>
      <c r="I43" s="13">
        <v>5.7651425091936401</v>
      </c>
      <c r="J43" s="13">
        <v>4.3673684785180003</v>
      </c>
      <c r="K43" s="13">
        <v>12.4083377157298</v>
      </c>
      <c r="L43" s="13">
        <v>7.3125618362595706</v>
      </c>
      <c r="M43" s="13">
        <v>5.9514109989062201</v>
      </c>
      <c r="N43" s="13">
        <v>9.2503696618007787</v>
      </c>
      <c r="O43" s="13">
        <v>7.2495871587669498</v>
      </c>
    </row>
    <row r="44" spans="1:15" x14ac:dyDescent="0.2">
      <c r="A44" s="13" t="s">
        <v>2</v>
      </c>
      <c r="B44" s="13" t="s">
        <v>7</v>
      </c>
      <c r="C44" s="13" t="s">
        <v>249</v>
      </c>
      <c r="D44" s="13">
        <v>4.0263187037973296</v>
      </c>
      <c r="E44" s="13">
        <v>8.8886008419271398</v>
      </c>
      <c r="F44" s="13">
        <v>3.8156045537531802</v>
      </c>
      <c r="G44" s="13">
        <v>6.8596662373057198</v>
      </c>
      <c r="H44" s="13">
        <v>6.59850250957843</v>
      </c>
      <c r="I44" s="13">
        <v>5.7651425091936401</v>
      </c>
      <c r="J44" s="13">
        <v>2.1836842392590001</v>
      </c>
      <c r="K44" s="13">
        <v>8.2722251438199095</v>
      </c>
      <c r="L44" s="13">
        <v>6.8824111400090091</v>
      </c>
      <c r="M44" s="13">
        <v>6.8016125701785297</v>
      </c>
      <c r="N44" s="13">
        <v>6.7275415722187493</v>
      </c>
      <c r="O44" s="13">
        <v>2.4165290529223098</v>
      </c>
    </row>
    <row r="45" spans="1:15" x14ac:dyDescent="0.2">
      <c r="A45" s="13" t="s">
        <v>2</v>
      </c>
      <c r="B45" s="13" t="s">
        <v>7</v>
      </c>
      <c r="C45" s="13" t="s">
        <v>291</v>
      </c>
      <c r="D45" s="13">
        <v>5.6368461853162595</v>
      </c>
      <c r="E45" s="13">
        <v>5.5553755262044602</v>
      </c>
      <c r="F45" s="13">
        <v>6.1049672860050901</v>
      </c>
      <c r="G45" s="13">
        <v>6.8596662373057198</v>
      </c>
      <c r="H45" s="13">
        <v>5.1321686185609998</v>
      </c>
      <c r="I45" s="13">
        <v>7.2064281364920504</v>
      </c>
      <c r="J45" s="13">
        <v>5.8231579713573307</v>
      </c>
      <c r="K45" s="13">
        <v>8.2722251438199095</v>
      </c>
      <c r="L45" s="13">
        <v>6.8824111400090091</v>
      </c>
      <c r="M45" s="13">
        <v>6.8016125701785297</v>
      </c>
      <c r="N45" s="13">
        <v>6.7275415722187493</v>
      </c>
      <c r="O45" s="13">
        <v>6.44407747445951</v>
      </c>
    </row>
    <row r="46" spans="1:15" x14ac:dyDescent="0.2">
      <c r="A46" s="13" t="s">
        <v>2</v>
      </c>
      <c r="B46" s="13" t="s">
        <v>7</v>
      </c>
      <c r="C46" s="13" t="s">
        <v>314</v>
      </c>
      <c r="D46" s="13">
        <v>6.4421099260757302</v>
      </c>
      <c r="E46" s="13">
        <v>8.8886008419271398</v>
      </c>
      <c r="F46" s="13">
        <v>8.3943300182570102</v>
      </c>
      <c r="G46" s="13">
        <v>18.864082152590701</v>
      </c>
      <c r="H46" s="13">
        <v>5.8653355640697198</v>
      </c>
      <c r="I46" s="13">
        <v>5.7651425091936401</v>
      </c>
      <c r="J46" s="13">
        <v>11.646315942714599</v>
      </c>
      <c r="K46" s="13">
        <v>3.1020844289324603</v>
      </c>
      <c r="L46" s="13">
        <v>4.3015069625056306</v>
      </c>
      <c r="M46" s="13">
        <v>18.704434567990898</v>
      </c>
      <c r="N46" s="13">
        <v>4.2047134826367101</v>
      </c>
      <c r="O46" s="13">
        <v>4.0275484215371904</v>
      </c>
    </row>
    <row r="47" spans="1:15" x14ac:dyDescent="0.2">
      <c r="A47" s="13" t="s">
        <v>2</v>
      </c>
      <c r="B47" s="13" t="s">
        <v>7</v>
      </c>
      <c r="C47" s="13" t="s">
        <v>242</v>
      </c>
      <c r="D47" s="13">
        <v>12.884219852151398</v>
      </c>
      <c r="E47" s="13">
        <v>7.2219881840658005</v>
      </c>
      <c r="F47" s="13">
        <v>23.656748233269699</v>
      </c>
      <c r="G47" s="13">
        <v>0</v>
      </c>
      <c r="H47" s="13">
        <v>6.59850250957843</v>
      </c>
      <c r="I47" s="13">
        <v>4.6841782887198296</v>
      </c>
      <c r="J47" s="13">
        <v>17.469473914072001</v>
      </c>
      <c r="K47" s="13">
        <v>4.1361125719099503</v>
      </c>
      <c r="L47" s="13">
        <v>2.5809041775033701</v>
      </c>
      <c r="M47" s="13">
        <v>0</v>
      </c>
      <c r="N47" s="13">
        <v>5.4661275274277301</v>
      </c>
      <c r="O47" s="13">
        <v>5.2358129479983502</v>
      </c>
    </row>
    <row r="48" spans="1:15" x14ac:dyDescent="0.2">
      <c r="A48" s="13" t="s">
        <v>2</v>
      </c>
      <c r="B48" s="13" t="s">
        <v>7</v>
      </c>
      <c r="C48" s="13" t="s">
        <v>327</v>
      </c>
      <c r="D48" s="13">
        <v>4.8315824445567905</v>
      </c>
      <c r="E48" s="13">
        <v>7.5923428488957407</v>
      </c>
      <c r="F48" s="13">
        <v>5.2146570130596501</v>
      </c>
      <c r="G48" s="13">
        <v>4.5731079666762096</v>
      </c>
      <c r="H48" s="13">
        <v>5.0099716837530606</v>
      </c>
      <c r="I48" s="13">
        <v>5.2847115646181306</v>
      </c>
      <c r="J48" s="13">
        <v>5.3378923807617298</v>
      </c>
      <c r="K48" s="13">
        <v>5.1701407148874399</v>
      </c>
      <c r="L48" s="13">
        <v>6.3088740106702801</v>
      </c>
      <c r="M48" s="13">
        <v>6.2348086886584202</v>
      </c>
      <c r="N48" s="13">
        <v>5.3259676081975202</v>
      </c>
      <c r="O48" s="13">
        <v>5.5043134910685501</v>
      </c>
    </row>
    <row r="49" spans="1:15" x14ac:dyDescent="0.2">
      <c r="A49" s="13" t="s">
        <v>2</v>
      </c>
      <c r="B49" s="13" t="s">
        <v>7</v>
      </c>
      <c r="C49" s="13" t="s">
        <v>209</v>
      </c>
      <c r="D49" s="13">
        <v>1.6105274815189301</v>
      </c>
      <c r="E49" s="13">
        <v>6.6664506314453504</v>
      </c>
      <c r="F49" s="13">
        <v>15.262418215012699</v>
      </c>
      <c r="G49" s="13">
        <v>5.1447496779792896</v>
      </c>
      <c r="H49" s="13">
        <v>1.4663338910174299</v>
      </c>
      <c r="I49" s="13">
        <v>6.4857853228428501</v>
      </c>
      <c r="J49" s="13">
        <v>11.646315942714599</v>
      </c>
      <c r="K49" s="13">
        <v>0</v>
      </c>
      <c r="L49" s="13">
        <v>24.948740382532598</v>
      </c>
      <c r="M49" s="13">
        <v>5.1012094276338997</v>
      </c>
      <c r="N49" s="13">
        <v>5.0456561791640597</v>
      </c>
      <c r="O49" s="13">
        <v>4.8330581058446302</v>
      </c>
    </row>
    <row r="50" spans="1:15" x14ac:dyDescent="0.2">
      <c r="A50" s="13" t="s">
        <v>2</v>
      </c>
      <c r="B50" s="13" t="s">
        <v>7</v>
      </c>
      <c r="C50" s="13" t="s">
        <v>310</v>
      </c>
      <c r="D50" s="13">
        <v>1.6105274815189301</v>
      </c>
      <c r="E50" s="13">
        <v>6.6664506314453504</v>
      </c>
      <c r="F50" s="13">
        <v>6.1049672860050901</v>
      </c>
      <c r="G50" s="13">
        <v>5.1447496779792896</v>
      </c>
      <c r="H50" s="13">
        <v>29.3266778203486</v>
      </c>
      <c r="I50" s="13">
        <v>11.5302850183872</v>
      </c>
      <c r="J50" s="13">
        <v>4.3673684785180003</v>
      </c>
      <c r="K50" s="13">
        <v>22.748619145504701</v>
      </c>
      <c r="L50" s="13">
        <v>0.86030139250112603</v>
      </c>
      <c r="M50" s="13">
        <v>5.1012094276338997</v>
      </c>
      <c r="N50" s="13">
        <v>0</v>
      </c>
      <c r="O50" s="13">
        <v>0.80550968430743897</v>
      </c>
    </row>
    <row r="51" spans="1:15" x14ac:dyDescent="0.2">
      <c r="A51" s="13" t="s">
        <v>2</v>
      </c>
      <c r="B51" s="13" t="s">
        <v>7</v>
      </c>
      <c r="C51" s="13" t="s">
        <v>258</v>
      </c>
      <c r="D51" s="13">
        <v>4.0263187037973296</v>
      </c>
      <c r="E51" s="13">
        <v>3.3332253157226703</v>
      </c>
      <c r="F51" s="13">
        <v>4.5787254645038207</v>
      </c>
      <c r="G51" s="13">
        <v>5.1447496779792896</v>
      </c>
      <c r="H51" s="13">
        <v>5.1321686185609998</v>
      </c>
      <c r="I51" s="13">
        <v>4.3238568818952299</v>
      </c>
      <c r="J51" s="13">
        <v>4.3673684785180003</v>
      </c>
      <c r="K51" s="13">
        <v>8.2722251438199095</v>
      </c>
      <c r="L51" s="13">
        <v>5.1618083550067499</v>
      </c>
      <c r="M51" s="13">
        <v>2.5506047138169499</v>
      </c>
      <c r="N51" s="13">
        <v>3.3637707861093697</v>
      </c>
      <c r="O51" s="13">
        <v>6.44407747445951</v>
      </c>
    </row>
    <row r="52" spans="1:15" x14ac:dyDescent="0.2">
      <c r="A52" s="13" t="s">
        <v>2</v>
      </c>
      <c r="B52" s="13" t="s">
        <v>7</v>
      </c>
      <c r="C52" s="13" t="s">
        <v>283</v>
      </c>
      <c r="D52" s="13">
        <v>0.80526374075946605</v>
      </c>
      <c r="E52" s="13">
        <v>2.2221502104817801</v>
      </c>
      <c r="F52" s="13">
        <v>4.5787254645038207</v>
      </c>
      <c r="G52" s="13">
        <v>12.8618741949482</v>
      </c>
      <c r="H52" s="13">
        <v>2.9326677820348599</v>
      </c>
      <c r="I52" s="13">
        <v>4.3238568818952299</v>
      </c>
      <c r="J52" s="13">
        <v>4.3673684785180003</v>
      </c>
      <c r="K52" s="13">
        <v>9.3062532867973999</v>
      </c>
      <c r="L52" s="13">
        <v>10.3236167100135</v>
      </c>
      <c r="M52" s="13">
        <v>5.1012094276338997</v>
      </c>
      <c r="N52" s="13">
        <v>0.84094269652734299</v>
      </c>
      <c r="O52" s="13">
        <v>8.8606065273818295</v>
      </c>
    </row>
    <row r="53" spans="1:15" x14ac:dyDescent="0.2">
      <c r="A53" s="13" t="s">
        <v>2</v>
      </c>
      <c r="B53" s="13" t="s">
        <v>7</v>
      </c>
      <c r="C53" s="13" t="s">
        <v>282</v>
      </c>
      <c r="D53" s="13">
        <v>4.0263187037973296</v>
      </c>
      <c r="E53" s="13">
        <v>7.7775257366862496</v>
      </c>
      <c r="F53" s="13">
        <v>3.8156045537531802</v>
      </c>
      <c r="G53" s="13">
        <v>4.2872913983160696</v>
      </c>
      <c r="H53" s="13">
        <v>5.8653355640697198</v>
      </c>
      <c r="I53" s="13">
        <v>2.8825712545968201</v>
      </c>
      <c r="J53" s="13">
        <v>3.6394737320983297</v>
      </c>
      <c r="K53" s="13">
        <v>6.2041688578649303</v>
      </c>
      <c r="L53" s="13">
        <v>3.4412055700044997</v>
      </c>
      <c r="M53" s="13">
        <v>4.2510078563615803</v>
      </c>
      <c r="N53" s="13">
        <v>4.2047134826367101</v>
      </c>
      <c r="O53" s="13">
        <v>3.2220387372297501</v>
      </c>
    </row>
    <row r="54" spans="1:15" x14ac:dyDescent="0.2">
      <c r="A54" s="13" t="s">
        <v>2</v>
      </c>
      <c r="B54" s="13" t="s">
        <v>7</v>
      </c>
      <c r="C54" s="13" t="s">
        <v>332</v>
      </c>
      <c r="D54" s="13">
        <v>4.0263187037973296</v>
      </c>
      <c r="E54" s="13">
        <v>1.11107510524089</v>
      </c>
      <c r="F54" s="13">
        <v>3.8156045537531802</v>
      </c>
      <c r="G54" s="13">
        <v>2.5723748389896399</v>
      </c>
      <c r="H54" s="13">
        <v>3.6658347275435701</v>
      </c>
      <c r="I54" s="13">
        <v>7.2064281364920504</v>
      </c>
      <c r="J54" s="13">
        <v>3.6394737320983297</v>
      </c>
      <c r="K54" s="13">
        <v>2.0680562859549698</v>
      </c>
      <c r="L54" s="13">
        <v>4.3015069625056306</v>
      </c>
      <c r="M54" s="13">
        <v>8.5020157127231695</v>
      </c>
      <c r="N54" s="13">
        <v>4.2047134826367101</v>
      </c>
      <c r="O54" s="13">
        <v>5.6385677901520701</v>
      </c>
    </row>
    <row r="55" spans="1:15" x14ac:dyDescent="0.2">
      <c r="A55" s="13" t="s">
        <v>2</v>
      </c>
      <c r="B55" s="13" t="s">
        <v>7</v>
      </c>
      <c r="C55" s="13" t="s">
        <v>319</v>
      </c>
      <c r="D55" s="13">
        <v>3.6236868334175902</v>
      </c>
      <c r="E55" s="13">
        <v>4.9998379735840102</v>
      </c>
      <c r="F55" s="13">
        <v>3.0524836430025402</v>
      </c>
      <c r="G55" s="13">
        <v>3.8585622584844605</v>
      </c>
      <c r="H55" s="13">
        <v>4.7655851458066403</v>
      </c>
      <c r="I55" s="13">
        <v>3.2428926614214197</v>
      </c>
      <c r="J55" s="13">
        <v>3.2755263588885004</v>
      </c>
      <c r="K55" s="13">
        <v>4.6531266433987</v>
      </c>
      <c r="L55" s="13">
        <v>4.3015069625056306</v>
      </c>
      <c r="M55" s="13">
        <v>3.8259070707254197</v>
      </c>
      <c r="N55" s="13">
        <v>4.6251848309003893</v>
      </c>
      <c r="O55" s="13">
        <v>3.62479357938347</v>
      </c>
    </row>
    <row r="56" spans="1:15" x14ac:dyDescent="0.2">
      <c r="A56" s="13" t="s">
        <v>2</v>
      </c>
      <c r="B56" s="13" t="s">
        <v>7</v>
      </c>
      <c r="C56" s="13" t="s">
        <v>298</v>
      </c>
      <c r="D56" s="13">
        <v>2.4157912222783899</v>
      </c>
      <c r="E56" s="13">
        <v>4.4443004209635699</v>
      </c>
      <c r="F56" s="13">
        <v>3.0524836430025402</v>
      </c>
      <c r="G56" s="13">
        <v>3.4298331186528599</v>
      </c>
      <c r="H56" s="13">
        <v>2.9326677820348599</v>
      </c>
      <c r="I56" s="13">
        <v>2.8825712545968201</v>
      </c>
      <c r="J56" s="13">
        <v>2.1836842392590001</v>
      </c>
      <c r="K56" s="13">
        <v>4.1361125719099503</v>
      </c>
      <c r="L56" s="13">
        <v>3.4412055700044997</v>
      </c>
      <c r="M56" s="13">
        <v>3.40080628508926</v>
      </c>
      <c r="N56" s="13">
        <v>3.3637707861093697</v>
      </c>
      <c r="O56" s="13">
        <v>3.2220387372297501</v>
      </c>
    </row>
    <row r="57" spans="1:15" x14ac:dyDescent="0.2">
      <c r="A57" s="13" t="s">
        <v>2</v>
      </c>
      <c r="B57" s="13" t="s">
        <v>7</v>
      </c>
      <c r="C57" s="13" t="s">
        <v>261</v>
      </c>
      <c r="D57" s="13">
        <v>1.6105274815189301</v>
      </c>
      <c r="E57" s="13">
        <v>4.4443004209635699</v>
      </c>
      <c r="F57" s="13">
        <v>3.0524836430025402</v>
      </c>
      <c r="G57" s="13">
        <v>3.4298331186528599</v>
      </c>
      <c r="H57" s="13">
        <v>2.9326677820348599</v>
      </c>
      <c r="I57" s="13">
        <v>2.8825712545968201</v>
      </c>
      <c r="J57" s="13">
        <v>2.91157898567866</v>
      </c>
      <c r="K57" s="13">
        <v>4.1361125719099503</v>
      </c>
      <c r="L57" s="13">
        <v>3.4412055700044997</v>
      </c>
      <c r="M57" s="13">
        <v>1.70040314254463</v>
      </c>
      <c r="N57" s="13">
        <v>3.3637707861093697</v>
      </c>
      <c r="O57" s="13">
        <v>4.0275484215371904</v>
      </c>
    </row>
    <row r="58" spans="1:15" x14ac:dyDescent="0.2">
      <c r="A58" s="13" t="s">
        <v>2</v>
      </c>
      <c r="B58" s="13" t="s">
        <v>7</v>
      </c>
      <c r="C58" s="13" t="s">
        <v>316</v>
      </c>
      <c r="D58" s="13">
        <v>2.8184230926581297</v>
      </c>
      <c r="E58" s="13">
        <v>4.4443004209635699</v>
      </c>
      <c r="F58" s="13">
        <v>2.6709231876272299</v>
      </c>
      <c r="G58" s="13">
        <v>0.85745827966321497</v>
      </c>
      <c r="H58" s="13">
        <v>4.3990016730522896</v>
      </c>
      <c r="I58" s="13">
        <v>3.6032140682460199</v>
      </c>
      <c r="J58" s="13">
        <v>0.727894746419667</v>
      </c>
      <c r="K58" s="13">
        <v>3.1020844289324603</v>
      </c>
      <c r="L58" s="13">
        <v>2.5809041775033701</v>
      </c>
      <c r="M58" s="13">
        <v>2.97570549945311</v>
      </c>
      <c r="N58" s="13">
        <v>3.3637707861093697</v>
      </c>
      <c r="O58" s="13">
        <v>2.8192838950760302</v>
      </c>
    </row>
    <row r="59" spans="1:15" x14ac:dyDescent="0.2">
      <c r="A59" s="13" t="s">
        <v>2</v>
      </c>
      <c r="B59" s="13" t="s">
        <v>7</v>
      </c>
      <c r="C59" s="13" t="s">
        <v>313</v>
      </c>
      <c r="D59" s="13">
        <v>3.2210549630378602</v>
      </c>
      <c r="E59" s="13">
        <v>3.3332253157226703</v>
      </c>
      <c r="F59" s="13">
        <v>2.2893627322519103</v>
      </c>
      <c r="G59" s="13">
        <v>2.5723748389896399</v>
      </c>
      <c r="H59" s="13">
        <v>2.9326677820348599</v>
      </c>
      <c r="I59" s="13">
        <v>2.1619284409476101</v>
      </c>
      <c r="J59" s="13">
        <v>2.91157898567866</v>
      </c>
      <c r="K59" s="13">
        <v>3.1020844289324603</v>
      </c>
      <c r="L59" s="13">
        <v>2.5809041775033701</v>
      </c>
      <c r="M59" s="13">
        <v>2.5506047138169499</v>
      </c>
      <c r="N59" s="13">
        <v>1.6818853930546802</v>
      </c>
      <c r="O59" s="13">
        <v>1.6110193686148699</v>
      </c>
    </row>
    <row r="60" spans="1:15" x14ac:dyDescent="0.2">
      <c r="A60" s="13" t="s">
        <v>2</v>
      </c>
      <c r="B60" s="13" t="s">
        <v>7</v>
      </c>
      <c r="C60" s="13" t="s">
        <v>317</v>
      </c>
      <c r="D60" s="13">
        <v>1.6105274815189301</v>
      </c>
      <c r="E60" s="13">
        <v>4.4443004209635699</v>
      </c>
      <c r="F60" s="13">
        <v>3.0524836430025402</v>
      </c>
      <c r="G60" s="13">
        <v>2.5723748389896399</v>
      </c>
      <c r="H60" s="13">
        <v>4.3990016730522896</v>
      </c>
      <c r="I60" s="13">
        <v>4.3238568818952299</v>
      </c>
      <c r="J60" s="13">
        <v>2.1836842392590001</v>
      </c>
      <c r="K60" s="13">
        <v>3.1020844289324603</v>
      </c>
      <c r="L60" s="13">
        <v>2.5809041775033701</v>
      </c>
      <c r="M60" s="13">
        <v>1.70040314254463</v>
      </c>
      <c r="N60" s="13">
        <v>2.5228280895820299</v>
      </c>
      <c r="O60" s="13">
        <v>1.6110193686148699</v>
      </c>
    </row>
    <row r="61" spans="1:15" x14ac:dyDescent="0.2">
      <c r="A61" s="13" t="s">
        <v>2</v>
      </c>
      <c r="B61" s="13" t="s">
        <v>7</v>
      </c>
      <c r="C61" s="13" t="s">
        <v>344</v>
      </c>
      <c r="D61" s="13">
        <v>2.4157912222783899</v>
      </c>
      <c r="E61" s="13">
        <v>4.4443004209635699</v>
      </c>
      <c r="F61" s="13">
        <v>1.5262418215012701</v>
      </c>
      <c r="G61" s="13">
        <v>2.5723748389896399</v>
      </c>
      <c r="H61" s="13">
        <v>3.6658347275435701</v>
      </c>
      <c r="I61" s="13">
        <v>2.1619284409476101</v>
      </c>
      <c r="J61" s="13">
        <v>1.45578949283933</v>
      </c>
      <c r="K61" s="13">
        <v>4.1361125719099503</v>
      </c>
      <c r="L61" s="13">
        <v>3.4412055700044997</v>
      </c>
      <c r="M61" s="13">
        <v>2.5506047138169499</v>
      </c>
      <c r="N61" s="13">
        <v>1.6818853930546802</v>
      </c>
      <c r="O61" s="13">
        <v>1.6110193686148699</v>
      </c>
    </row>
    <row r="62" spans="1:15" x14ac:dyDescent="0.2">
      <c r="A62" s="13" t="s">
        <v>2</v>
      </c>
      <c r="B62" s="13" t="s">
        <v>7</v>
      </c>
      <c r="C62" s="13" t="s">
        <v>294</v>
      </c>
      <c r="D62" s="13">
        <v>2.4157912222783899</v>
      </c>
      <c r="E62" s="13">
        <v>3.3332253157226703</v>
      </c>
      <c r="F62" s="13">
        <v>2.2893627322519103</v>
      </c>
      <c r="G62" s="13">
        <v>2.5723748389896399</v>
      </c>
      <c r="H62" s="13">
        <v>2.1995008365261399</v>
      </c>
      <c r="I62" s="13">
        <v>2.1619284409476101</v>
      </c>
      <c r="J62" s="13">
        <v>2.1836842392590001</v>
      </c>
      <c r="K62" s="13">
        <v>3.1020844289324603</v>
      </c>
      <c r="L62" s="13">
        <v>2.5809041775033701</v>
      </c>
      <c r="M62" s="13">
        <v>2.5506047138169499</v>
      </c>
      <c r="N62" s="13">
        <v>2.5228280895820299</v>
      </c>
      <c r="O62" s="13">
        <v>2.4165290529223098</v>
      </c>
    </row>
    <row r="63" spans="1:15" x14ac:dyDescent="0.2">
      <c r="A63" s="13" t="s">
        <v>2</v>
      </c>
      <c r="B63" s="13" t="s">
        <v>7</v>
      </c>
      <c r="C63" s="13" t="s">
        <v>330</v>
      </c>
      <c r="D63" s="13">
        <v>8.0526374075946592</v>
      </c>
      <c r="E63" s="13">
        <v>3.3332253157226703</v>
      </c>
      <c r="F63" s="13">
        <v>2.2893627322519103</v>
      </c>
      <c r="G63" s="13">
        <v>2.5723748389896399</v>
      </c>
      <c r="H63" s="13">
        <v>2.1995008365261399</v>
      </c>
      <c r="I63" s="13">
        <v>2.3420891443599103</v>
      </c>
      <c r="J63" s="13">
        <v>2.1836842392590001</v>
      </c>
      <c r="K63" s="13">
        <v>2.8435773931880899</v>
      </c>
      <c r="L63" s="13">
        <v>2.5809041775033701</v>
      </c>
      <c r="M63" s="13">
        <v>2.3380543209988702</v>
      </c>
      <c r="N63" s="13">
        <v>2.5228280895820299</v>
      </c>
      <c r="O63" s="13">
        <v>2.4165290529223098</v>
      </c>
    </row>
    <row r="64" spans="1:15" x14ac:dyDescent="0.2">
      <c r="A64" s="13" t="s">
        <v>2</v>
      </c>
      <c r="B64" s="13" t="s">
        <v>7</v>
      </c>
      <c r="C64" s="13" t="s">
        <v>299</v>
      </c>
      <c r="D64" s="13">
        <v>3.2210549630378602</v>
      </c>
      <c r="E64" s="13">
        <v>3.3332253157226703</v>
      </c>
      <c r="F64" s="13">
        <v>2.2893627322519103</v>
      </c>
      <c r="G64" s="13">
        <v>3.4298331186528599</v>
      </c>
      <c r="H64" s="13">
        <v>2.1995008365261399</v>
      </c>
      <c r="I64" s="13">
        <v>2.1619284409476101</v>
      </c>
      <c r="J64" s="13">
        <v>1.45578949283933</v>
      </c>
      <c r="K64" s="13">
        <v>3.1020844289324603</v>
      </c>
      <c r="L64" s="13">
        <v>2.5809041775033701</v>
      </c>
      <c r="M64" s="13">
        <v>1.70040314254463</v>
      </c>
      <c r="N64" s="13">
        <v>1.6818853930546802</v>
      </c>
      <c r="O64" s="13">
        <v>3.2220387372297501</v>
      </c>
    </row>
    <row r="65" spans="1:15" x14ac:dyDescent="0.2">
      <c r="A65" s="13" t="s">
        <v>2</v>
      </c>
      <c r="B65" s="13" t="s">
        <v>7</v>
      </c>
      <c r="C65" s="13" t="s">
        <v>237</v>
      </c>
      <c r="D65" s="13">
        <v>2.4157912222783899</v>
      </c>
      <c r="E65" s="13">
        <v>13.332901262890701</v>
      </c>
      <c r="F65" s="13">
        <v>6.8680881967557301</v>
      </c>
      <c r="G65" s="13">
        <v>0</v>
      </c>
      <c r="H65" s="13">
        <v>2.1995008365261399</v>
      </c>
      <c r="I65" s="13">
        <v>2.1619284409476101</v>
      </c>
      <c r="J65" s="13">
        <v>5.0952632249376695</v>
      </c>
      <c r="K65" s="13">
        <v>0</v>
      </c>
      <c r="L65" s="13">
        <v>2.5809041775033701</v>
      </c>
      <c r="M65" s="13">
        <v>0.85020157127231699</v>
      </c>
      <c r="N65" s="13">
        <v>2.5228280895820299</v>
      </c>
      <c r="O65" s="13">
        <v>2.4165290529223098</v>
      </c>
    </row>
    <row r="66" spans="1:15" x14ac:dyDescent="0.2">
      <c r="A66" s="13" t="s">
        <v>2</v>
      </c>
      <c r="B66" s="13" t="s">
        <v>7</v>
      </c>
      <c r="C66" s="13" t="s">
        <v>290</v>
      </c>
      <c r="D66" s="13">
        <v>2.4157912222783899</v>
      </c>
      <c r="E66" s="13">
        <v>2.7776877631022301</v>
      </c>
      <c r="F66" s="13">
        <v>2.2893627322519103</v>
      </c>
      <c r="G66" s="13">
        <v>2.1436456991580299</v>
      </c>
      <c r="H66" s="13">
        <v>2.0162091001489602</v>
      </c>
      <c r="I66" s="13">
        <v>1.9817677375353102</v>
      </c>
      <c r="J66" s="13">
        <v>1.45578949283933</v>
      </c>
      <c r="K66" s="13">
        <v>2.8435773931880899</v>
      </c>
      <c r="L66" s="13">
        <v>2.3658288293780898</v>
      </c>
      <c r="M66" s="13">
        <v>2.97570549945311</v>
      </c>
      <c r="N66" s="13">
        <v>2.3125924154501898</v>
      </c>
      <c r="O66" s="13">
        <v>2.2151516318454498</v>
      </c>
    </row>
    <row r="67" spans="1:15" x14ac:dyDescent="0.2">
      <c r="A67" s="13" t="s">
        <v>2</v>
      </c>
      <c r="B67" s="13" t="s">
        <v>7</v>
      </c>
      <c r="C67" s="13" t="s">
        <v>217</v>
      </c>
      <c r="D67" s="13">
        <v>2.4157912222783899</v>
      </c>
      <c r="E67" s="13">
        <v>3.3332253157226703</v>
      </c>
      <c r="F67" s="13">
        <v>0.76312091075063704</v>
      </c>
      <c r="G67" s="13">
        <v>0.85745827966321497</v>
      </c>
      <c r="H67" s="13">
        <v>0</v>
      </c>
      <c r="I67" s="13">
        <v>2.1619284409476101</v>
      </c>
      <c r="J67" s="13">
        <v>1.45578949283933</v>
      </c>
      <c r="K67" s="13">
        <v>0</v>
      </c>
      <c r="L67" s="13">
        <v>6.02210974750788</v>
      </c>
      <c r="M67" s="13">
        <v>5.9514109989062201</v>
      </c>
      <c r="N67" s="13">
        <v>2.1023567413183502</v>
      </c>
      <c r="O67" s="13">
        <v>2.0137742107685899</v>
      </c>
    </row>
    <row r="68" spans="1:15" x14ac:dyDescent="0.2">
      <c r="A68" s="13" t="s">
        <v>2</v>
      </c>
      <c r="B68" s="13" t="s">
        <v>7</v>
      </c>
      <c r="C68" s="13" t="s">
        <v>224</v>
      </c>
      <c r="D68" s="13">
        <v>2.4157912222783899</v>
      </c>
      <c r="E68" s="13">
        <v>3.3332253157226703</v>
      </c>
      <c r="F68" s="13">
        <v>0.76312091075063704</v>
      </c>
      <c r="G68" s="13">
        <v>3.4298331186528599</v>
      </c>
      <c r="H68" s="13">
        <v>1.4663338910174299</v>
      </c>
      <c r="I68" s="13">
        <v>1.8016070341230099</v>
      </c>
      <c r="J68" s="13">
        <v>1.45578949283933</v>
      </c>
      <c r="K68" s="13">
        <v>2.5850703574437199</v>
      </c>
      <c r="L68" s="13">
        <v>3.4412055700044997</v>
      </c>
      <c r="M68" s="13">
        <v>1.70040314254463</v>
      </c>
      <c r="N68" s="13">
        <v>2.1023567413183502</v>
      </c>
      <c r="O68" s="13">
        <v>2.0137742107685899</v>
      </c>
    </row>
    <row r="69" spans="1:15" x14ac:dyDescent="0.2">
      <c r="A69" s="13" t="s">
        <v>2</v>
      </c>
      <c r="B69" s="13" t="s">
        <v>7</v>
      </c>
      <c r="C69" s="13" t="s">
        <v>213</v>
      </c>
      <c r="D69" s="13">
        <v>8.0526374075946592</v>
      </c>
      <c r="E69" s="13">
        <v>2.2221502104817801</v>
      </c>
      <c r="F69" s="13">
        <v>7.6312091075063702</v>
      </c>
      <c r="G69" s="13">
        <v>1.7149165593264299</v>
      </c>
      <c r="H69" s="13">
        <v>0.73316694550871497</v>
      </c>
      <c r="I69" s="13">
        <v>2.1619284409476101</v>
      </c>
      <c r="J69" s="13">
        <v>1.45578949283933</v>
      </c>
      <c r="K69" s="13">
        <v>2.0680562859549698</v>
      </c>
      <c r="L69" s="13">
        <v>1.7206027850022498</v>
      </c>
      <c r="M69" s="13">
        <v>0.85020157127231699</v>
      </c>
      <c r="N69" s="13">
        <v>1.6818853930546802</v>
      </c>
      <c r="O69" s="13">
        <v>1.6110193686148699</v>
      </c>
    </row>
    <row r="70" spans="1:15" x14ac:dyDescent="0.2">
      <c r="A70" s="13" t="s">
        <v>2</v>
      </c>
      <c r="B70" s="13" t="s">
        <v>7</v>
      </c>
      <c r="C70" s="13" t="s">
        <v>277</v>
      </c>
      <c r="D70" s="13">
        <v>10.468428629872999</v>
      </c>
      <c r="E70" s="13">
        <v>2.2221502104817801</v>
      </c>
      <c r="F70" s="13">
        <v>1.5262418215012701</v>
      </c>
      <c r="G70" s="13">
        <v>1.7149165593264299</v>
      </c>
      <c r="H70" s="13">
        <v>0.73316694550871497</v>
      </c>
      <c r="I70" s="13">
        <v>9.3683565774396698</v>
      </c>
      <c r="J70" s="13">
        <v>9.4626317034556706</v>
      </c>
      <c r="K70" s="13">
        <v>2.0680562859549698</v>
      </c>
      <c r="L70" s="13">
        <v>1.7206027850022498</v>
      </c>
      <c r="M70" s="13">
        <v>1.70040314254463</v>
      </c>
      <c r="N70" s="13">
        <v>1.6818853930546802</v>
      </c>
      <c r="O70" s="13">
        <v>0.80550968430743897</v>
      </c>
    </row>
    <row r="71" spans="1:15" x14ac:dyDescent="0.2">
      <c r="A71" s="13" t="s">
        <v>2</v>
      </c>
      <c r="B71" s="13" t="s">
        <v>7</v>
      </c>
      <c r="C71" s="13" t="s">
        <v>268</v>
      </c>
      <c r="D71" s="13">
        <v>1.6105274815189301</v>
      </c>
      <c r="E71" s="13">
        <v>2.2221502104817801</v>
      </c>
      <c r="F71" s="13">
        <v>0.76312091075063704</v>
      </c>
      <c r="G71" s="13">
        <v>0.85745827966321497</v>
      </c>
      <c r="H71" s="13">
        <v>0.73316694550871497</v>
      </c>
      <c r="I71" s="13">
        <v>1.44128562729841</v>
      </c>
      <c r="J71" s="13">
        <v>2.91157898567866</v>
      </c>
      <c r="K71" s="13">
        <v>2.0680562859549698</v>
      </c>
      <c r="L71" s="13">
        <v>1.7206027850022498</v>
      </c>
      <c r="M71" s="13">
        <v>3.40080628508926</v>
      </c>
      <c r="N71" s="13">
        <v>1.6818853930546802</v>
      </c>
      <c r="O71" s="13">
        <v>2.4165290529223098</v>
      </c>
    </row>
    <row r="72" spans="1:15" x14ac:dyDescent="0.2">
      <c r="A72" s="13" t="s">
        <v>2</v>
      </c>
      <c r="B72" s="13" t="s">
        <v>7</v>
      </c>
      <c r="C72" s="13" t="s">
        <v>343</v>
      </c>
      <c r="D72" s="13">
        <v>3.2210549630378602</v>
      </c>
      <c r="E72" s="13">
        <v>2.2221502104817801</v>
      </c>
      <c r="F72" s="13">
        <v>1.5262418215012701</v>
      </c>
      <c r="G72" s="13">
        <v>1.7149165593264299</v>
      </c>
      <c r="H72" s="13">
        <v>2.1995008365261399</v>
      </c>
      <c r="I72" s="13">
        <v>1.44128562729841</v>
      </c>
      <c r="J72" s="13">
        <v>1.45578949283933</v>
      </c>
      <c r="K72" s="13">
        <v>2.0680562859549698</v>
      </c>
      <c r="L72" s="13">
        <v>0.86030139250112603</v>
      </c>
      <c r="M72" s="13">
        <v>0.85020157127231699</v>
      </c>
      <c r="N72" s="13">
        <v>1.6818853930546802</v>
      </c>
      <c r="O72" s="13">
        <v>2.4165290529223098</v>
      </c>
    </row>
    <row r="73" spans="1:15" x14ac:dyDescent="0.2">
      <c r="A73" s="13" t="s">
        <v>2</v>
      </c>
      <c r="B73" s="13" t="s">
        <v>7</v>
      </c>
      <c r="C73" s="13" t="s">
        <v>318</v>
      </c>
      <c r="D73" s="13">
        <v>2.4157912222783899</v>
      </c>
      <c r="E73" s="13">
        <v>2.2221502104817801</v>
      </c>
      <c r="F73" s="13">
        <v>1.5262418215012701</v>
      </c>
      <c r="G73" s="13">
        <v>1.7149165593264299</v>
      </c>
      <c r="H73" s="13">
        <v>1.4663338910174299</v>
      </c>
      <c r="I73" s="13">
        <v>2.1619284409476101</v>
      </c>
      <c r="J73" s="13">
        <v>2.1836842392590001</v>
      </c>
      <c r="K73" s="13">
        <v>1.03402814297748</v>
      </c>
      <c r="L73" s="13">
        <v>0.86030139250112603</v>
      </c>
      <c r="M73" s="13">
        <v>1.70040314254463</v>
      </c>
      <c r="N73" s="13">
        <v>1.6818853930546802</v>
      </c>
      <c r="O73" s="13">
        <v>1.6110193686148699</v>
      </c>
    </row>
    <row r="74" spans="1:15" x14ac:dyDescent="0.2">
      <c r="A74" s="13" t="s">
        <v>2</v>
      </c>
      <c r="B74" s="13" t="s">
        <v>7</v>
      </c>
      <c r="C74" s="13" t="s">
        <v>284</v>
      </c>
      <c r="D74" s="13">
        <v>0.80526374075946605</v>
      </c>
      <c r="E74" s="13">
        <v>2.2221502104817801</v>
      </c>
      <c r="F74" s="13">
        <v>0.76312091075063704</v>
      </c>
      <c r="G74" s="13">
        <v>0.85745827966321497</v>
      </c>
      <c r="H74" s="13">
        <v>2.1995008365261399</v>
      </c>
      <c r="I74" s="13">
        <v>2.1619284409476101</v>
      </c>
      <c r="J74" s="13">
        <v>1.45578949283933</v>
      </c>
      <c r="K74" s="13">
        <v>2.0680562859549698</v>
      </c>
      <c r="L74" s="13">
        <v>1.7206027850022498</v>
      </c>
      <c r="M74" s="13">
        <v>0.85020157127231699</v>
      </c>
      <c r="N74" s="13">
        <v>2.5228280895820299</v>
      </c>
      <c r="O74" s="13">
        <v>1.6110193686148699</v>
      </c>
    </row>
    <row r="75" spans="1:15" x14ac:dyDescent="0.2">
      <c r="A75" s="13" t="s">
        <v>2</v>
      </c>
      <c r="B75" s="13" t="s">
        <v>7</v>
      </c>
      <c r="C75" s="13" t="s">
        <v>322</v>
      </c>
      <c r="D75" s="13">
        <v>1.6105274815189301</v>
      </c>
      <c r="E75" s="13">
        <v>2.2221502104817801</v>
      </c>
      <c r="F75" s="13">
        <v>1.5262418215012701</v>
      </c>
      <c r="G75" s="13">
        <v>1.7149165593264299</v>
      </c>
      <c r="H75" s="13">
        <v>0</v>
      </c>
      <c r="I75" s="13">
        <v>12.9715706456857</v>
      </c>
      <c r="J75" s="13">
        <v>1.45578949283933</v>
      </c>
      <c r="K75" s="13">
        <v>0</v>
      </c>
      <c r="L75" s="13">
        <v>0</v>
      </c>
      <c r="M75" s="13">
        <v>1.70040314254463</v>
      </c>
      <c r="N75" s="13">
        <v>10.0913123583281</v>
      </c>
      <c r="O75" s="13">
        <v>7.2495871587669498</v>
      </c>
    </row>
    <row r="76" spans="1:15" x14ac:dyDescent="0.2">
      <c r="A76" s="13" t="s">
        <v>2</v>
      </c>
      <c r="B76" s="13" t="s">
        <v>7</v>
      </c>
      <c r="C76" s="13" t="s">
        <v>256</v>
      </c>
      <c r="D76" s="13">
        <v>1.6105274815189301</v>
      </c>
      <c r="E76" s="13">
        <v>2.2221502104817801</v>
      </c>
      <c r="F76" s="13">
        <v>1.5262418215012701</v>
      </c>
      <c r="G76" s="13">
        <v>1.7149165593264299</v>
      </c>
      <c r="H76" s="13">
        <v>1.4663338910174299</v>
      </c>
      <c r="I76" s="13">
        <v>1.44128562729841</v>
      </c>
      <c r="J76" s="13">
        <v>1.45578949283933</v>
      </c>
      <c r="K76" s="13">
        <v>2.0680562859549698</v>
      </c>
      <c r="L76" s="13">
        <v>1.7206027850022498</v>
      </c>
      <c r="M76" s="13">
        <v>1.70040314254463</v>
      </c>
      <c r="N76" s="13">
        <v>1.6818853930546802</v>
      </c>
      <c r="O76" s="13">
        <v>1.6110193686148699</v>
      </c>
    </row>
    <row r="77" spans="1:15" x14ac:dyDescent="0.2">
      <c r="A77" s="13" t="s">
        <v>2</v>
      </c>
      <c r="B77" s="13" t="s">
        <v>7</v>
      </c>
      <c r="C77" s="13" t="s">
        <v>320</v>
      </c>
      <c r="D77" s="13">
        <v>1.6105274815189301</v>
      </c>
      <c r="E77" s="13">
        <v>2.2221502104817801</v>
      </c>
      <c r="F77" s="13">
        <v>1.5262418215012701</v>
      </c>
      <c r="G77" s="13">
        <v>1.7149165593264299</v>
      </c>
      <c r="H77" s="13">
        <v>1.4663338910174299</v>
      </c>
      <c r="I77" s="13">
        <v>1.44128562729841</v>
      </c>
      <c r="J77" s="13">
        <v>1.45578949283933</v>
      </c>
      <c r="K77" s="13">
        <v>2.0680562859549698</v>
      </c>
      <c r="L77" s="13">
        <v>1.7206027850022498</v>
      </c>
      <c r="M77" s="13">
        <v>1.70040314254463</v>
      </c>
      <c r="N77" s="13">
        <v>1.6818853930546802</v>
      </c>
      <c r="O77" s="13">
        <v>1.6110193686148699</v>
      </c>
    </row>
    <row r="78" spans="1:15" x14ac:dyDescent="0.2">
      <c r="A78" s="13" t="s">
        <v>2</v>
      </c>
      <c r="B78" s="13" t="s">
        <v>7</v>
      </c>
      <c r="C78" s="13" t="s">
        <v>346</v>
      </c>
      <c r="D78" s="13">
        <v>1.6105274815189301</v>
      </c>
      <c r="E78" s="13">
        <v>2.2221502104817801</v>
      </c>
      <c r="F78" s="13">
        <v>1.5262418215012701</v>
      </c>
      <c r="G78" s="13">
        <v>1.7149165593264299</v>
      </c>
      <c r="H78" s="13">
        <v>1.4663338910174299</v>
      </c>
      <c r="I78" s="13">
        <v>1.44128562729841</v>
      </c>
      <c r="J78" s="13">
        <v>1.45578949283933</v>
      </c>
      <c r="K78" s="13">
        <v>2.0680562859549698</v>
      </c>
      <c r="L78" s="13">
        <v>1.7206027850022498</v>
      </c>
      <c r="M78" s="13">
        <v>1.70040314254463</v>
      </c>
      <c r="N78" s="13">
        <v>1.6818853930546802</v>
      </c>
      <c r="O78" s="13">
        <v>1.6110193686148699</v>
      </c>
    </row>
    <row r="79" spans="1:15" x14ac:dyDescent="0.2">
      <c r="A79" s="13" t="s">
        <v>2</v>
      </c>
      <c r="B79" s="13" t="s">
        <v>7</v>
      </c>
      <c r="C79" s="13" t="s">
        <v>353</v>
      </c>
      <c r="D79" s="13">
        <v>1.6105274815189301</v>
      </c>
      <c r="E79" s="13">
        <v>2.2221502104817801</v>
      </c>
      <c r="F79" s="13">
        <v>1.5262418215012701</v>
      </c>
      <c r="G79" s="13">
        <v>1.7149165593264299</v>
      </c>
      <c r="H79" s="13">
        <v>1.4663338910174299</v>
      </c>
      <c r="I79" s="13">
        <v>1.44128562729841</v>
      </c>
      <c r="J79" s="13">
        <v>1.45578949283933</v>
      </c>
      <c r="K79" s="13">
        <v>2.0680562859549698</v>
      </c>
      <c r="L79" s="13">
        <v>1.7206027850022498</v>
      </c>
      <c r="M79" s="13">
        <v>1.70040314254463</v>
      </c>
      <c r="N79" s="13">
        <v>1.6818853930546802</v>
      </c>
      <c r="O79" s="13">
        <v>1.6110193686148699</v>
      </c>
    </row>
    <row r="80" spans="1:15" x14ac:dyDescent="0.2">
      <c r="A80" s="13" t="s">
        <v>2</v>
      </c>
      <c r="B80" s="13" t="s">
        <v>7</v>
      </c>
      <c r="C80" s="13" t="s">
        <v>334</v>
      </c>
      <c r="D80" s="13">
        <v>1.6105274815189301</v>
      </c>
      <c r="E80" s="13">
        <v>3.3332253157226703</v>
      </c>
      <c r="F80" s="13">
        <v>1.5262418215012701</v>
      </c>
      <c r="G80" s="13">
        <v>0</v>
      </c>
      <c r="H80" s="13">
        <v>0</v>
      </c>
      <c r="I80" s="13">
        <v>0</v>
      </c>
      <c r="J80" s="13">
        <v>1.45578949283933</v>
      </c>
      <c r="K80" s="13">
        <v>3.1020844289324603</v>
      </c>
      <c r="L80" s="13">
        <v>1.7206027850022498</v>
      </c>
      <c r="M80" s="13">
        <v>1.70040314254463</v>
      </c>
      <c r="N80" s="13">
        <v>0</v>
      </c>
      <c r="O80" s="13">
        <v>1.6110193686148699</v>
      </c>
    </row>
    <row r="81" spans="1:15" x14ac:dyDescent="0.2">
      <c r="A81" s="13" t="s">
        <v>2</v>
      </c>
      <c r="B81" s="13" t="s">
        <v>7</v>
      </c>
      <c r="C81" s="13" t="s">
        <v>281</v>
      </c>
      <c r="D81" s="13">
        <v>4.1605320114697104</v>
      </c>
      <c r="E81" s="13">
        <v>0.74071710718563</v>
      </c>
      <c r="F81" s="13">
        <v>0.25437338254324204</v>
      </c>
      <c r="G81" s="13">
        <v>1.4290999909662898</v>
      </c>
      <c r="H81" s="13">
        <v>0.12219473530710101</v>
      </c>
      <c r="I81" s="13">
        <v>4.4439664196461397</v>
      </c>
      <c r="J81" s="13">
        <v>4.73131585172783</v>
      </c>
      <c r="K81" s="13">
        <v>1.72338368505629</v>
      </c>
      <c r="L81" s="13">
        <v>1.4338385218398499</v>
      </c>
      <c r="M81" s="13">
        <v>1.84210623842859</v>
      </c>
      <c r="N81" s="13">
        <v>1.4015739640212199</v>
      </c>
      <c r="O81" s="13">
        <v>1.20826452646115</v>
      </c>
    </row>
    <row r="82" spans="1:15" x14ac:dyDescent="0.2">
      <c r="A82" s="13" t="s">
        <v>2</v>
      </c>
      <c r="B82" s="13" t="s">
        <v>7</v>
      </c>
      <c r="C82" s="13" t="s">
        <v>187</v>
      </c>
      <c r="D82" s="13">
        <v>3.2210549630378602</v>
      </c>
      <c r="E82" s="13">
        <v>1.6666126578613301</v>
      </c>
      <c r="F82" s="13">
        <v>1.1446813661259501</v>
      </c>
      <c r="G82" s="13">
        <v>0</v>
      </c>
      <c r="H82" s="13">
        <v>1.09975041826307</v>
      </c>
      <c r="I82" s="13">
        <v>1.44128562729841</v>
      </c>
      <c r="J82" s="13">
        <v>1.0918421196295001</v>
      </c>
      <c r="K82" s="13">
        <v>0</v>
      </c>
      <c r="L82" s="13">
        <v>0.86030139250112603</v>
      </c>
      <c r="M82" s="13">
        <v>6.8016125701785297</v>
      </c>
      <c r="N82" s="13">
        <v>6.7275415722187493</v>
      </c>
      <c r="O82" s="13">
        <v>0.80550968430743897</v>
      </c>
    </row>
    <row r="83" spans="1:15" x14ac:dyDescent="0.2">
      <c r="A83" s="13" t="s">
        <v>2</v>
      </c>
      <c r="B83" s="13" t="s">
        <v>7</v>
      </c>
      <c r="C83" s="13" t="s">
        <v>248</v>
      </c>
      <c r="D83" s="13">
        <v>0.80526374075946605</v>
      </c>
      <c r="E83" s="13">
        <v>1.6666126578613301</v>
      </c>
      <c r="F83" s="13">
        <v>1.1446813661259501</v>
      </c>
      <c r="G83" s="13">
        <v>0</v>
      </c>
      <c r="H83" s="13">
        <v>1.09975041826307</v>
      </c>
      <c r="I83" s="13">
        <v>2.1619284409476101</v>
      </c>
      <c r="J83" s="13">
        <v>1.0918421196295001</v>
      </c>
      <c r="K83" s="13">
        <v>0</v>
      </c>
      <c r="L83" s="13">
        <v>1.7206027850022498</v>
      </c>
      <c r="M83" s="13">
        <v>1.70040314254463</v>
      </c>
      <c r="N83" s="13">
        <v>2.5228280895820299</v>
      </c>
      <c r="O83" s="13">
        <v>0</v>
      </c>
    </row>
    <row r="84" spans="1:15" x14ac:dyDescent="0.2">
      <c r="A84" s="13" t="s">
        <v>2</v>
      </c>
      <c r="B84" s="13" t="s">
        <v>7</v>
      </c>
      <c r="C84" s="13" t="s">
        <v>205</v>
      </c>
      <c r="D84" s="13">
        <v>1.0736823034668099</v>
      </c>
      <c r="E84" s="13">
        <v>1.4814297700708299</v>
      </c>
      <c r="F84" s="13">
        <v>1.0174920039311399</v>
      </c>
      <c r="G84" s="13">
        <v>1.1432748480233501</v>
      </c>
      <c r="H84" s="13">
        <v>0.97755348345513504</v>
      </c>
      <c r="I84" s="13">
        <v>0.96085468272289498</v>
      </c>
      <c r="J84" s="13">
        <v>1.2131603370152602</v>
      </c>
      <c r="K84" s="13">
        <v>1.37870074387617</v>
      </c>
      <c r="L84" s="13">
        <v>0.86030139250112603</v>
      </c>
      <c r="M84" s="13">
        <v>1.13359926102451</v>
      </c>
      <c r="N84" s="13">
        <v>1.4015739640212199</v>
      </c>
      <c r="O84" s="13">
        <v>0.80550968430743897</v>
      </c>
    </row>
    <row r="85" spans="1:15" x14ac:dyDescent="0.2">
      <c r="A85" s="13" t="s">
        <v>2</v>
      </c>
      <c r="B85" s="13" t="s">
        <v>7</v>
      </c>
      <c r="C85" s="13" t="s">
        <v>307</v>
      </c>
      <c r="D85" s="13">
        <v>2.4157912222783899</v>
      </c>
      <c r="E85" s="13">
        <v>1.11107510524089</v>
      </c>
      <c r="F85" s="13">
        <v>0</v>
      </c>
      <c r="G85" s="13">
        <v>1.7149165593264299</v>
      </c>
      <c r="H85" s="13">
        <v>0.73316694550871497</v>
      </c>
      <c r="I85" s="13">
        <v>0.72064281364920502</v>
      </c>
      <c r="J85" s="13">
        <v>0</v>
      </c>
      <c r="K85" s="13">
        <v>1.03402814297748</v>
      </c>
      <c r="L85" s="13">
        <v>0</v>
      </c>
      <c r="M85" s="13">
        <v>0.85020157127231699</v>
      </c>
      <c r="N85" s="13">
        <v>2.5228280895820299</v>
      </c>
      <c r="O85" s="13">
        <v>2.4165290529223098</v>
      </c>
    </row>
    <row r="86" spans="1:15" x14ac:dyDescent="0.2">
      <c r="A86" s="13" t="s">
        <v>2</v>
      </c>
      <c r="B86" s="13" t="s">
        <v>7</v>
      </c>
      <c r="C86" s="13" t="s">
        <v>234</v>
      </c>
      <c r="D86" s="13">
        <v>0.80526374075946605</v>
      </c>
      <c r="E86" s="13">
        <v>1.2499594933960001</v>
      </c>
      <c r="F86" s="13">
        <v>0.85851102459446604</v>
      </c>
      <c r="G86" s="13">
        <v>0.96464056462111702</v>
      </c>
      <c r="H86" s="13">
        <v>0.82481281369730397</v>
      </c>
      <c r="I86" s="13">
        <v>0.90080351706150696</v>
      </c>
      <c r="J86" s="13">
        <v>0.8188815897221251</v>
      </c>
      <c r="K86" s="13">
        <v>1.03402814297748</v>
      </c>
      <c r="L86" s="13">
        <v>1.0753767406264001</v>
      </c>
      <c r="M86" s="13">
        <v>1.06275196409039</v>
      </c>
      <c r="N86" s="13">
        <v>0.94606053359326103</v>
      </c>
      <c r="O86" s="13">
        <v>0.604132263230579</v>
      </c>
    </row>
    <row r="87" spans="1:15" x14ac:dyDescent="0.2">
      <c r="A87" s="13" t="s">
        <v>2</v>
      </c>
      <c r="B87" s="13" t="s">
        <v>7</v>
      </c>
      <c r="C87" s="13" t="s">
        <v>269</v>
      </c>
      <c r="D87" s="13">
        <v>0.80526374075946605</v>
      </c>
      <c r="E87" s="13">
        <v>1.11107510524089</v>
      </c>
      <c r="F87" s="13">
        <v>0.76312091075063704</v>
      </c>
      <c r="G87" s="13">
        <v>0.85745827966321497</v>
      </c>
      <c r="H87" s="13">
        <v>0.73316694550871497</v>
      </c>
      <c r="I87" s="13">
        <v>1.44128562729841</v>
      </c>
      <c r="J87" s="13">
        <v>0.727894746419667</v>
      </c>
      <c r="K87" s="13">
        <v>1.03402814297748</v>
      </c>
      <c r="L87" s="13">
        <v>0.86030139250112603</v>
      </c>
      <c r="M87" s="13">
        <v>1.70040314254463</v>
      </c>
      <c r="N87" s="13">
        <v>1.6818853930546802</v>
      </c>
      <c r="O87" s="13">
        <v>0.80550968430743897</v>
      </c>
    </row>
    <row r="88" spans="1:15" x14ac:dyDescent="0.2">
      <c r="A88" s="13" t="s">
        <v>2</v>
      </c>
      <c r="B88" s="13" t="s">
        <v>7</v>
      </c>
      <c r="C88" s="13" t="s">
        <v>308</v>
      </c>
      <c r="D88" s="13">
        <v>0.80526374075946605</v>
      </c>
      <c r="E88" s="13">
        <v>3.3332253157226703</v>
      </c>
      <c r="F88" s="13">
        <v>0.76312091075063704</v>
      </c>
      <c r="G88" s="13">
        <v>0.85745827966321497</v>
      </c>
      <c r="H88" s="13">
        <v>0</v>
      </c>
      <c r="I88" s="13">
        <v>2.1619284409476101</v>
      </c>
      <c r="J88" s="13">
        <v>0.727894746419667</v>
      </c>
      <c r="K88" s="13">
        <v>2.0680562859549698</v>
      </c>
      <c r="L88" s="13">
        <v>0.86030139250112603</v>
      </c>
      <c r="M88" s="13">
        <v>1.70040314254463</v>
      </c>
      <c r="N88" s="13">
        <v>0.84094269652734299</v>
      </c>
      <c r="O88" s="13">
        <v>0</v>
      </c>
    </row>
    <row r="89" spans="1:15" x14ac:dyDescent="0.2">
      <c r="A89" s="13" t="s">
        <v>2</v>
      </c>
      <c r="B89" s="13" t="s">
        <v>7</v>
      </c>
      <c r="C89" s="13" t="s">
        <v>184</v>
      </c>
      <c r="D89" s="13">
        <v>0.80526374075946605</v>
      </c>
      <c r="E89" s="13">
        <v>1.11107510524089</v>
      </c>
      <c r="F89" s="13">
        <v>0.76312091075063704</v>
      </c>
      <c r="G89" s="13">
        <v>0.85745827966321497</v>
      </c>
      <c r="H89" s="13">
        <v>0.73316694550871497</v>
      </c>
      <c r="I89" s="13">
        <v>0.72064281364920502</v>
      </c>
      <c r="J89" s="13">
        <v>0.727894746419667</v>
      </c>
      <c r="K89" s="13">
        <v>1.03402814297748</v>
      </c>
      <c r="L89" s="13">
        <v>0.86030139250112603</v>
      </c>
      <c r="M89" s="13">
        <v>0.85020157127231699</v>
      </c>
      <c r="N89" s="13">
        <v>0.84094269652734299</v>
      </c>
      <c r="O89" s="13">
        <v>0.80550968430743897</v>
      </c>
    </row>
    <row r="90" spans="1:15" x14ac:dyDescent="0.2">
      <c r="A90" s="13" t="s">
        <v>2</v>
      </c>
      <c r="B90" s="13" t="s">
        <v>7</v>
      </c>
      <c r="C90" s="13" t="s">
        <v>198</v>
      </c>
      <c r="D90" s="13">
        <v>0.80526374075946605</v>
      </c>
      <c r="E90" s="13">
        <v>1.11107510524089</v>
      </c>
      <c r="F90" s="13">
        <v>0.76312091075063704</v>
      </c>
      <c r="G90" s="13">
        <v>0.85745827966321497</v>
      </c>
      <c r="H90" s="13">
        <v>0.73316694550871497</v>
      </c>
      <c r="I90" s="13">
        <v>0.72064281364920502</v>
      </c>
      <c r="J90" s="13">
        <v>0.727894746419667</v>
      </c>
      <c r="K90" s="13">
        <v>1.03402814297748</v>
      </c>
      <c r="L90" s="13">
        <v>0.86030139250112603</v>
      </c>
      <c r="M90" s="13">
        <v>0.85020157127231699</v>
      </c>
      <c r="N90" s="13">
        <v>0.84094269652734299</v>
      </c>
      <c r="O90" s="13">
        <v>0.80550968430743897</v>
      </c>
    </row>
    <row r="91" spans="1:15" x14ac:dyDescent="0.2">
      <c r="A91" s="13" t="s">
        <v>2</v>
      </c>
      <c r="B91" s="13" t="s">
        <v>7</v>
      </c>
      <c r="C91" s="13" t="s">
        <v>240</v>
      </c>
      <c r="D91" s="13">
        <v>0.80526374075946605</v>
      </c>
      <c r="E91" s="13">
        <v>1.11107510524089</v>
      </c>
      <c r="F91" s="13">
        <v>0.76312091075063704</v>
      </c>
      <c r="G91" s="13">
        <v>0.85745827966321497</v>
      </c>
      <c r="H91" s="13">
        <v>0.73316694550871497</v>
      </c>
      <c r="I91" s="13">
        <v>0.72064281364920502</v>
      </c>
      <c r="J91" s="13">
        <v>0.727894746419667</v>
      </c>
      <c r="K91" s="13">
        <v>1.03402814297748</v>
      </c>
      <c r="L91" s="13">
        <v>0.86030139250112603</v>
      </c>
      <c r="M91" s="13">
        <v>0.85020157127231699</v>
      </c>
      <c r="N91" s="13">
        <v>0.84094269652734299</v>
      </c>
      <c r="O91" s="13">
        <v>0.80550968430743897</v>
      </c>
    </row>
    <row r="92" spans="1:15" x14ac:dyDescent="0.2">
      <c r="A92" s="13" t="s">
        <v>2</v>
      </c>
      <c r="B92" s="13" t="s">
        <v>7</v>
      </c>
      <c r="C92" s="13" t="s">
        <v>253</v>
      </c>
      <c r="D92" s="13">
        <v>0.80526374075946605</v>
      </c>
      <c r="E92" s="13">
        <v>1.11107510524089</v>
      </c>
      <c r="F92" s="13">
        <v>0.76312091075063704</v>
      </c>
      <c r="G92" s="13">
        <v>0.85745827966321497</v>
      </c>
      <c r="H92" s="13">
        <v>0.73316694550871497</v>
      </c>
      <c r="I92" s="13">
        <v>0.72064281364920502</v>
      </c>
      <c r="J92" s="13">
        <v>0.727894746419667</v>
      </c>
      <c r="K92" s="13">
        <v>1.03402814297748</v>
      </c>
      <c r="L92" s="13">
        <v>0.86030139250112603</v>
      </c>
      <c r="M92" s="13">
        <v>0.85020157127231699</v>
      </c>
      <c r="N92" s="13">
        <v>0.84094269652734299</v>
      </c>
      <c r="O92" s="13">
        <v>0.80550968430743897</v>
      </c>
    </row>
    <row r="93" spans="1:15" x14ac:dyDescent="0.2">
      <c r="A93" s="13" t="s">
        <v>2</v>
      </c>
      <c r="B93" s="13" t="s">
        <v>7</v>
      </c>
      <c r="C93" s="13" t="s">
        <v>267</v>
      </c>
      <c r="D93" s="13">
        <v>0.80526374075946605</v>
      </c>
      <c r="E93" s="13">
        <v>1.11107510524089</v>
      </c>
      <c r="F93" s="13">
        <v>0.76312091075063704</v>
      </c>
      <c r="G93" s="13">
        <v>0.85745827966321497</v>
      </c>
      <c r="H93" s="13">
        <v>0.73316694550871497</v>
      </c>
      <c r="I93" s="13">
        <v>0.72064281364920502</v>
      </c>
      <c r="J93" s="13">
        <v>0.727894746419667</v>
      </c>
      <c r="K93" s="13">
        <v>1.03402814297748</v>
      </c>
      <c r="L93" s="13">
        <v>0.86030139250112603</v>
      </c>
      <c r="M93" s="13">
        <v>0.85020157127231699</v>
      </c>
      <c r="N93" s="13">
        <v>0.84094269652734299</v>
      </c>
      <c r="O93" s="13">
        <v>0.80550968430743897</v>
      </c>
    </row>
    <row r="94" spans="1:15" x14ac:dyDescent="0.2">
      <c r="A94" s="13" t="s">
        <v>2</v>
      </c>
      <c r="B94" s="13" t="s">
        <v>7</v>
      </c>
      <c r="C94" s="13" t="s">
        <v>342</v>
      </c>
      <c r="D94" s="13">
        <v>0.80526374075946605</v>
      </c>
      <c r="E94" s="13">
        <v>1.11107510524089</v>
      </c>
      <c r="F94" s="13">
        <v>0.76312091075063704</v>
      </c>
      <c r="G94" s="13">
        <v>0.85745827966321497</v>
      </c>
      <c r="H94" s="13">
        <v>0.73316694550871497</v>
      </c>
      <c r="I94" s="13">
        <v>0.72064281364920502</v>
      </c>
      <c r="J94" s="13">
        <v>0.727894746419667</v>
      </c>
      <c r="K94" s="13">
        <v>1.03402814297748</v>
      </c>
      <c r="L94" s="13">
        <v>0.86030139250112603</v>
      </c>
      <c r="M94" s="13">
        <v>0.85020157127231699</v>
      </c>
      <c r="N94" s="13">
        <v>0.84094269652734299</v>
      </c>
      <c r="O94" s="13">
        <v>0.80550968430743897</v>
      </c>
    </row>
    <row r="95" spans="1:15" x14ac:dyDescent="0.2">
      <c r="A95" s="13" t="s">
        <v>2</v>
      </c>
      <c r="B95" s="13" t="s">
        <v>7</v>
      </c>
      <c r="C95" s="13" t="s">
        <v>372</v>
      </c>
      <c r="D95" s="13">
        <v>0.80526374075946605</v>
      </c>
      <c r="E95" s="13">
        <v>1.11107510524089</v>
      </c>
      <c r="F95" s="13">
        <v>0.76312091075063704</v>
      </c>
      <c r="G95" s="13">
        <v>0.85745827966321497</v>
      </c>
      <c r="H95" s="13">
        <v>0.73316694550871497</v>
      </c>
      <c r="I95" s="13">
        <v>0.72064281364920502</v>
      </c>
      <c r="J95" s="13">
        <v>0.727894746419667</v>
      </c>
      <c r="K95" s="13">
        <v>1.03402814297748</v>
      </c>
      <c r="L95" s="13">
        <v>0.86030139250112603</v>
      </c>
      <c r="M95" s="13">
        <v>0.85020157127231699</v>
      </c>
      <c r="N95" s="13">
        <v>0.84094269652734299</v>
      </c>
      <c r="O95" s="13">
        <v>0.80550968430743897</v>
      </c>
    </row>
    <row r="96" spans="1:15" x14ac:dyDescent="0.2">
      <c r="A96" s="13" t="s">
        <v>2</v>
      </c>
      <c r="B96" s="13" t="s">
        <v>7</v>
      </c>
      <c r="C96" s="13" t="s">
        <v>271</v>
      </c>
      <c r="D96" s="13">
        <v>0.60394780556959904</v>
      </c>
      <c r="E96" s="13">
        <v>0.83330632893066892</v>
      </c>
      <c r="F96" s="13">
        <v>0.57234068306297792</v>
      </c>
      <c r="G96" s="13">
        <v>1.0718228495790099</v>
      </c>
      <c r="H96" s="13">
        <v>0.91645868188589397</v>
      </c>
      <c r="I96" s="13">
        <v>0.54048211023690396</v>
      </c>
      <c r="J96" s="13">
        <v>0.54592105981475003</v>
      </c>
      <c r="K96" s="13">
        <v>1.29253517872186</v>
      </c>
      <c r="L96" s="13">
        <v>0.64522604437584397</v>
      </c>
      <c r="M96" s="13">
        <v>0.425100785636158</v>
      </c>
      <c r="N96" s="13">
        <v>0.63070702239550702</v>
      </c>
      <c r="O96" s="13">
        <v>0.604132263230579</v>
      </c>
    </row>
    <row r="97" spans="1:15" x14ac:dyDescent="0.2">
      <c r="A97" s="13" t="s">
        <v>2</v>
      </c>
      <c r="B97" s="13" t="s">
        <v>7</v>
      </c>
      <c r="C97" s="13" t="s">
        <v>325</v>
      </c>
      <c r="D97" s="13">
        <v>0.40263187037973303</v>
      </c>
      <c r="E97" s="13">
        <v>0.55553755262044602</v>
      </c>
      <c r="F97" s="13">
        <v>0.57234068306297792</v>
      </c>
      <c r="G97" s="13">
        <v>0.64309370974741098</v>
      </c>
      <c r="H97" s="13">
        <v>0.54987520913153598</v>
      </c>
      <c r="I97" s="13">
        <v>0.54048211023690396</v>
      </c>
      <c r="J97" s="13">
        <v>0.54592105981475003</v>
      </c>
      <c r="K97" s="13">
        <v>0.77552110723311596</v>
      </c>
      <c r="L97" s="13">
        <v>0.86030139250112603</v>
      </c>
      <c r="M97" s="13">
        <v>0.63765117845423702</v>
      </c>
      <c r="N97" s="13">
        <v>0.84094269652734299</v>
      </c>
      <c r="O97" s="13">
        <v>0.604132263230579</v>
      </c>
    </row>
    <row r="98" spans="1:15" x14ac:dyDescent="0.2">
      <c r="A98" s="13" t="s">
        <v>2</v>
      </c>
      <c r="B98" s="13" t="s">
        <v>7</v>
      </c>
      <c r="C98" s="13" t="s">
        <v>329</v>
      </c>
      <c r="D98" s="13">
        <v>1.6105274815189301</v>
      </c>
      <c r="E98" s="13">
        <v>1.11107510524089</v>
      </c>
      <c r="F98" s="13">
        <v>0.76312091075063704</v>
      </c>
      <c r="G98" s="13">
        <v>1.7149165593264299</v>
      </c>
      <c r="H98" s="13">
        <v>0</v>
      </c>
      <c r="I98" s="13">
        <v>0.36032140682460201</v>
      </c>
      <c r="J98" s="13">
        <v>0</v>
      </c>
      <c r="K98" s="13">
        <v>0.51701407148874401</v>
      </c>
      <c r="L98" s="13">
        <v>0</v>
      </c>
      <c r="M98" s="13">
        <v>0</v>
      </c>
      <c r="N98" s="13">
        <v>0</v>
      </c>
      <c r="O98" s="13">
        <v>0.80550968430743897</v>
      </c>
    </row>
    <row r="99" spans="1:15" x14ac:dyDescent="0.2">
      <c r="A99" s="13" t="s">
        <v>2</v>
      </c>
      <c r="B99" s="13" t="s">
        <v>7</v>
      </c>
      <c r="C99" s="13" t="s">
        <v>335</v>
      </c>
      <c r="D99" s="13">
        <v>0.40263187037973303</v>
      </c>
      <c r="E99" s="13">
        <v>0.55553755262044602</v>
      </c>
      <c r="F99" s="13">
        <v>0</v>
      </c>
      <c r="G99" s="13">
        <v>0.42872913983160699</v>
      </c>
      <c r="H99" s="13">
        <v>0.36658347275435699</v>
      </c>
      <c r="I99" s="13">
        <v>1.44128562729841</v>
      </c>
      <c r="J99" s="13">
        <v>0.727894746419667</v>
      </c>
      <c r="K99" s="13">
        <v>0</v>
      </c>
      <c r="L99" s="13">
        <v>0.86030139250112603</v>
      </c>
      <c r="M99" s="13">
        <v>0.425100785636158</v>
      </c>
      <c r="N99" s="13">
        <v>0.420471348263671</v>
      </c>
      <c r="O99" s="13">
        <v>0</v>
      </c>
    </row>
    <row r="100" spans="1:15" x14ac:dyDescent="0.2">
      <c r="A100" s="13" t="s">
        <v>2</v>
      </c>
      <c r="B100" s="13" t="s">
        <v>7</v>
      </c>
      <c r="C100" s="13" t="s">
        <v>210</v>
      </c>
      <c r="D100" s="13">
        <v>6.4421099260757302</v>
      </c>
      <c r="E100" s="13">
        <v>1.11107510524089</v>
      </c>
      <c r="F100" s="13">
        <v>0</v>
      </c>
      <c r="G100" s="13">
        <v>0.42872913983160699</v>
      </c>
      <c r="H100" s="13">
        <v>0</v>
      </c>
      <c r="I100" s="13">
        <v>1.44128562729841</v>
      </c>
      <c r="J100" s="13">
        <v>0.363947373209833</v>
      </c>
      <c r="K100" s="13">
        <v>0</v>
      </c>
      <c r="L100" s="13">
        <v>6.8824111400090091</v>
      </c>
      <c r="M100" s="13">
        <v>0.425100785636158</v>
      </c>
      <c r="N100" s="13">
        <v>0</v>
      </c>
      <c r="O100" s="13">
        <v>0.40275484215371904</v>
      </c>
    </row>
    <row r="101" spans="1:15" x14ac:dyDescent="0.2">
      <c r="A101" s="13" t="s">
        <v>2</v>
      </c>
      <c r="B101" s="13" t="s">
        <v>7</v>
      </c>
      <c r="C101" s="13" t="s">
        <v>243</v>
      </c>
      <c r="D101" s="13">
        <v>0.40263187037973303</v>
      </c>
      <c r="E101" s="13">
        <v>0</v>
      </c>
      <c r="F101" s="13">
        <v>0.76312091075063704</v>
      </c>
      <c r="G101" s="13">
        <v>0.85745827966321497</v>
      </c>
      <c r="H101" s="13">
        <v>0</v>
      </c>
      <c r="I101" s="13">
        <v>0.72064281364920502</v>
      </c>
      <c r="J101" s="13">
        <v>0</v>
      </c>
      <c r="K101" s="13">
        <v>0.51701407148874401</v>
      </c>
      <c r="L101" s="13">
        <v>0</v>
      </c>
      <c r="M101" s="13">
        <v>0.425100785636158</v>
      </c>
      <c r="N101" s="13">
        <v>0.84094269652734299</v>
      </c>
      <c r="O101" s="13">
        <v>0.40275484215371904</v>
      </c>
    </row>
    <row r="102" spans="1:15" x14ac:dyDescent="0.2">
      <c r="A102" s="13" t="s">
        <v>2</v>
      </c>
      <c r="B102" s="13" t="s">
        <v>7</v>
      </c>
      <c r="C102" s="13" t="s">
        <v>371</v>
      </c>
      <c r="D102" s="13">
        <v>0.40263187037973303</v>
      </c>
      <c r="E102" s="13">
        <v>0.55553755262044602</v>
      </c>
      <c r="F102" s="13">
        <v>0.38156045537531796</v>
      </c>
      <c r="G102" s="13">
        <v>0.42872913983160699</v>
      </c>
      <c r="H102" s="13">
        <v>0.36658347275435699</v>
      </c>
      <c r="I102" s="13">
        <v>0.36032140682460201</v>
      </c>
      <c r="J102" s="13">
        <v>0.363947373209833</v>
      </c>
      <c r="K102" s="13">
        <v>0.51701407148874401</v>
      </c>
      <c r="L102" s="13">
        <v>0.43015069625056301</v>
      </c>
      <c r="M102" s="13">
        <v>0.425100785636158</v>
      </c>
      <c r="N102" s="13">
        <v>0.420471348263671</v>
      </c>
      <c r="O102" s="13">
        <v>0.40275484215371904</v>
      </c>
    </row>
    <row r="103" spans="1:15" x14ac:dyDescent="0.2">
      <c r="A103" s="13" t="s">
        <v>2</v>
      </c>
      <c r="B103" s="13" t="s">
        <v>7</v>
      </c>
      <c r="C103" s="13" t="s">
        <v>158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2.8825712545968201</v>
      </c>
      <c r="J103" s="13">
        <v>7.2789474641966692</v>
      </c>
      <c r="K103" s="13">
        <v>0</v>
      </c>
      <c r="L103" s="13">
        <v>8.6030139250112612</v>
      </c>
      <c r="M103" s="13">
        <v>0</v>
      </c>
      <c r="N103" s="13">
        <v>0</v>
      </c>
      <c r="O103" s="13">
        <v>0.80550968430743897</v>
      </c>
    </row>
    <row r="104" spans="1:15" x14ac:dyDescent="0.2">
      <c r="A104" s="13" t="s">
        <v>2</v>
      </c>
      <c r="B104" s="13" t="s">
        <v>7</v>
      </c>
      <c r="C104" s="13" t="s">
        <v>161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</row>
    <row r="105" spans="1:15" x14ac:dyDescent="0.2">
      <c r="A105" s="13" t="s">
        <v>2</v>
      </c>
      <c r="B105" s="13" t="s">
        <v>7</v>
      </c>
      <c r="C105" s="13" t="s">
        <v>162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</row>
    <row r="106" spans="1:15" x14ac:dyDescent="0.2">
      <c r="A106" s="13" t="s">
        <v>2</v>
      </c>
      <c r="B106" s="13" t="s">
        <v>7</v>
      </c>
      <c r="C106" s="13" t="s">
        <v>163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</row>
    <row r="107" spans="1:15" x14ac:dyDescent="0.2">
      <c r="A107" s="13" t="s">
        <v>2</v>
      </c>
      <c r="B107" s="13" t="s">
        <v>7</v>
      </c>
      <c r="C107" s="13" t="s">
        <v>164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</row>
    <row r="108" spans="1:15" x14ac:dyDescent="0.2">
      <c r="A108" s="13" t="s">
        <v>2</v>
      </c>
      <c r="B108" s="13" t="s">
        <v>7</v>
      </c>
      <c r="C108" s="13" t="s">
        <v>165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</row>
    <row r="109" spans="1:15" x14ac:dyDescent="0.2">
      <c r="A109" s="13" t="s">
        <v>2</v>
      </c>
      <c r="B109" s="13" t="s">
        <v>7</v>
      </c>
      <c r="C109" s="13" t="s">
        <v>166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</row>
    <row r="110" spans="1:15" x14ac:dyDescent="0.2">
      <c r="A110" s="13" t="s">
        <v>2</v>
      </c>
      <c r="B110" s="13" t="s">
        <v>7</v>
      </c>
      <c r="C110" s="13" t="s">
        <v>167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</row>
    <row r="111" spans="1:15" x14ac:dyDescent="0.2">
      <c r="A111" s="13" t="s">
        <v>2</v>
      </c>
      <c r="B111" s="13" t="s">
        <v>7</v>
      </c>
      <c r="C111" s="13" t="s">
        <v>168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</row>
    <row r="112" spans="1:15" x14ac:dyDescent="0.2">
      <c r="A112" s="13" t="s">
        <v>2</v>
      </c>
      <c r="B112" s="13" t="s">
        <v>7</v>
      </c>
      <c r="C112" s="13" t="s">
        <v>169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</row>
    <row r="113" spans="1:15" x14ac:dyDescent="0.2">
      <c r="A113" s="13" t="s">
        <v>2</v>
      </c>
      <c r="B113" s="13" t="s">
        <v>7</v>
      </c>
      <c r="C113" s="13" t="s">
        <v>170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</row>
    <row r="114" spans="1:15" x14ac:dyDescent="0.2">
      <c r="A114" s="13" t="s">
        <v>2</v>
      </c>
      <c r="B114" s="13" t="s">
        <v>7</v>
      </c>
      <c r="C114" s="13" t="s">
        <v>171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3.4412055700044997</v>
      </c>
      <c r="M114" s="13">
        <v>0</v>
      </c>
      <c r="N114" s="13">
        <v>3.3637707861093697</v>
      </c>
      <c r="O114" s="13">
        <v>0</v>
      </c>
    </row>
    <row r="115" spans="1:15" x14ac:dyDescent="0.2">
      <c r="A115" s="13" t="s">
        <v>2</v>
      </c>
      <c r="B115" s="13" t="s">
        <v>7</v>
      </c>
      <c r="C115" s="13" t="s">
        <v>172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</row>
    <row r="116" spans="1:15" x14ac:dyDescent="0.2">
      <c r="A116" s="13" t="s">
        <v>2</v>
      </c>
      <c r="B116" s="13" t="s">
        <v>7</v>
      </c>
      <c r="C116" s="13" t="s">
        <v>173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</row>
    <row r="117" spans="1:15" x14ac:dyDescent="0.2">
      <c r="A117" s="13" t="s">
        <v>2</v>
      </c>
      <c r="B117" s="13" t="s">
        <v>7</v>
      </c>
      <c r="C117" s="13" t="s">
        <v>174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</row>
    <row r="118" spans="1:15" x14ac:dyDescent="0.2">
      <c r="A118" s="13" t="s">
        <v>2</v>
      </c>
      <c r="B118" s="13" t="s">
        <v>7</v>
      </c>
      <c r="C118" s="13" t="s">
        <v>175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</row>
    <row r="119" spans="1:15" x14ac:dyDescent="0.2">
      <c r="A119" s="13" t="s">
        <v>2</v>
      </c>
      <c r="B119" s="13" t="s">
        <v>7</v>
      </c>
      <c r="C119" s="13" t="s">
        <v>176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</row>
    <row r="120" spans="1:15" x14ac:dyDescent="0.2">
      <c r="A120" s="13" t="s">
        <v>2</v>
      </c>
      <c r="B120" s="13" t="s">
        <v>7</v>
      </c>
      <c r="C120" s="13" t="s">
        <v>177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</row>
    <row r="121" spans="1:15" x14ac:dyDescent="0.2">
      <c r="A121" s="13" t="s">
        <v>2</v>
      </c>
      <c r="B121" s="13" t="s">
        <v>7</v>
      </c>
      <c r="C121" s="13" t="s">
        <v>178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</row>
    <row r="122" spans="1:15" x14ac:dyDescent="0.2">
      <c r="A122" s="13" t="s">
        <v>2</v>
      </c>
      <c r="B122" s="13" t="s">
        <v>7</v>
      </c>
      <c r="C122" s="13" t="s">
        <v>179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</row>
    <row r="123" spans="1:15" x14ac:dyDescent="0.2">
      <c r="A123" s="13" t="s">
        <v>2</v>
      </c>
      <c r="B123" s="13" t="s">
        <v>7</v>
      </c>
      <c r="C123" s="13" t="s">
        <v>180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</row>
    <row r="124" spans="1:15" x14ac:dyDescent="0.2">
      <c r="A124" s="13" t="s">
        <v>2</v>
      </c>
      <c r="B124" s="13" t="s">
        <v>7</v>
      </c>
      <c r="C124" s="13" t="s">
        <v>181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</row>
    <row r="125" spans="1:15" x14ac:dyDescent="0.2">
      <c r="A125" s="13" t="s">
        <v>2</v>
      </c>
      <c r="B125" s="13" t="s">
        <v>7</v>
      </c>
      <c r="C125" s="13" t="s">
        <v>182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</row>
    <row r="126" spans="1:15" x14ac:dyDescent="0.2">
      <c r="A126" s="13" t="s">
        <v>2</v>
      </c>
      <c r="B126" s="13" t="s">
        <v>7</v>
      </c>
      <c r="C126" s="13" t="s">
        <v>183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</row>
    <row r="127" spans="1:15" x14ac:dyDescent="0.2">
      <c r="A127" s="13" t="s">
        <v>2</v>
      </c>
      <c r="B127" s="13" t="s">
        <v>7</v>
      </c>
      <c r="C127" s="13" t="s">
        <v>188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</row>
    <row r="128" spans="1:15" x14ac:dyDescent="0.2">
      <c r="A128" s="13" t="s">
        <v>2</v>
      </c>
      <c r="B128" s="13" t="s">
        <v>7</v>
      </c>
      <c r="C128" s="13" t="s">
        <v>189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</row>
    <row r="129" spans="1:15" x14ac:dyDescent="0.2">
      <c r="A129" s="13" t="s">
        <v>2</v>
      </c>
      <c r="B129" s="13" t="s">
        <v>7</v>
      </c>
      <c r="C129" s="13" t="s">
        <v>192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</row>
    <row r="130" spans="1:15" x14ac:dyDescent="0.2">
      <c r="A130" s="13" t="s">
        <v>2</v>
      </c>
      <c r="B130" s="13" t="s">
        <v>7</v>
      </c>
      <c r="C130" s="13" t="s">
        <v>193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</row>
    <row r="131" spans="1:15" x14ac:dyDescent="0.2">
      <c r="A131" s="13" t="s">
        <v>2</v>
      </c>
      <c r="B131" s="13" t="s">
        <v>7</v>
      </c>
      <c r="C131" s="13" t="s">
        <v>194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</row>
    <row r="132" spans="1:15" x14ac:dyDescent="0.2">
      <c r="A132" s="13" t="s">
        <v>2</v>
      </c>
      <c r="B132" s="13" t="s">
        <v>7</v>
      </c>
      <c r="C132" s="13" t="s">
        <v>195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</row>
    <row r="133" spans="1:15" x14ac:dyDescent="0.2">
      <c r="A133" s="13" t="s">
        <v>2</v>
      </c>
      <c r="B133" s="13" t="s">
        <v>7</v>
      </c>
      <c r="C133" s="13" t="s">
        <v>196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</row>
    <row r="134" spans="1:15" x14ac:dyDescent="0.2">
      <c r="A134" s="13" t="s">
        <v>2</v>
      </c>
      <c r="B134" s="13" t="s">
        <v>7</v>
      </c>
      <c r="C134" s="13" t="s">
        <v>197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</row>
    <row r="135" spans="1:15" x14ac:dyDescent="0.2">
      <c r="A135" s="13" t="s">
        <v>2</v>
      </c>
      <c r="B135" s="13" t="s">
        <v>7</v>
      </c>
      <c r="C135" s="13" t="s">
        <v>199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</row>
    <row r="136" spans="1:15" x14ac:dyDescent="0.2">
      <c r="A136" s="13" t="s">
        <v>2</v>
      </c>
      <c r="B136" s="13" t="s">
        <v>7</v>
      </c>
      <c r="C136" s="13" t="s">
        <v>200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</row>
    <row r="137" spans="1:15" x14ac:dyDescent="0.2">
      <c r="A137" s="13" t="s">
        <v>2</v>
      </c>
      <c r="B137" s="13" t="s">
        <v>7</v>
      </c>
      <c r="C137" s="13" t="s">
        <v>201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</row>
    <row r="138" spans="1:15" x14ac:dyDescent="0.2">
      <c r="A138" s="13" t="s">
        <v>2</v>
      </c>
      <c r="B138" s="13" t="s">
        <v>7</v>
      </c>
      <c r="C138" s="13" t="s">
        <v>202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</row>
    <row r="139" spans="1:15" x14ac:dyDescent="0.2">
      <c r="A139" s="13" t="s">
        <v>2</v>
      </c>
      <c r="B139" s="13" t="s">
        <v>7</v>
      </c>
      <c r="C139" s="13" t="s">
        <v>203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</row>
    <row r="140" spans="1:15" x14ac:dyDescent="0.2">
      <c r="A140" s="13" t="s">
        <v>2</v>
      </c>
      <c r="B140" s="13" t="s">
        <v>7</v>
      </c>
      <c r="C140" s="13" t="s">
        <v>204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</row>
    <row r="141" spans="1:15" x14ac:dyDescent="0.2">
      <c r="A141" s="13" t="s">
        <v>2</v>
      </c>
      <c r="B141" s="13" t="s">
        <v>7</v>
      </c>
      <c r="C141" s="13" t="s">
        <v>206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</row>
    <row r="142" spans="1:15" x14ac:dyDescent="0.2">
      <c r="A142" s="13" t="s">
        <v>2</v>
      </c>
      <c r="B142" s="13" t="s">
        <v>7</v>
      </c>
      <c r="C142" s="13" t="s">
        <v>207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</row>
    <row r="143" spans="1:15" x14ac:dyDescent="0.2">
      <c r="A143" s="13" t="s">
        <v>2</v>
      </c>
      <c r="B143" s="13" t="s">
        <v>7</v>
      </c>
      <c r="C143" s="13" t="s">
        <v>208</v>
      </c>
      <c r="D143" s="13">
        <v>0.80526374075946605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1.03402814297748</v>
      </c>
      <c r="L143" s="13">
        <v>0</v>
      </c>
      <c r="M143" s="13">
        <v>0</v>
      </c>
      <c r="N143" s="13">
        <v>0</v>
      </c>
      <c r="O143" s="13">
        <v>0</v>
      </c>
    </row>
    <row r="144" spans="1:15" x14ac:dyDescent="0.2">
      <c r="A144" s="13" t="s">
        <v>2</v>
      </c>
      <c r="B144" s="13" t="s">
        <v>7</v>
      </c>
      <c r="C144" s="13" t="s">
        <v>211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</row>
    <row r="145" spans="1:15" x14ac:dyDescent="0.2">
      <c r="A145" s="13" t="s">
        <v>2</v>
      </c>
      <c r="B145" s="13" t="s">
        <v>7</v>
      </c>
      <c r="C145" s="13" t="s">
        <v>212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</row>
    <row r="146" spans="1:15" x14ac:dyDescent="0.2">
      <c r="A146" s="13" t="s">
        <v>2</v>
      </c>
      <c r="B146" s="13" t="s">
        <v>7</v>
      </c>
      <c r="C146" s="13" t="s">
        <v>214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</row>
    <row r="147" spans="1:15" x14ac:dyDescent="0.2">
      <c r="A147" s="13" t="s">
        <v>2</v>
      </c>
      <c r="B147" s="13" t="s">
        <v>7</v>
      </c>
      <c r="C147" s="13" t="s">
        <v>216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</row>
    <row r="148" spans="1:15" x14ac:dyDescent="0.2">
      <c r="A148" s="13" t="s">
        <v>2</v>
      </c>
      <c r="B148" s="13" t="s">
        <v>7</v>
      </c>
      <c r="C148" s="13" t="s">
        <v>218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</row>
    <row r="149" spans="1:15" x14ac:dyDescent="0.2">
      <c r="A149" s="13" t="s">
        <v>2</v>
      </c>
      <c r="B149" s="13" t="s">
        <v>7</v>
      </c>
      <c r="C149" s="13" t="s">
        <v>219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</row>
    <row r="150" spans="1:15" x14ac:dyDescent="0.2">
      <c r="A150" s="13" t="s">
        <v>2</v>
      </c>
      <c r="B150" s="13" t="s">
        <v>7</v>
      </c>
      <c r="C150" s="13" t="s">
        <v>220</v>
      </c>
      <c r="D150" s="13">
        <v>0</v>
      </c>
      <c r="E150" s="13">
        <v>0</v>
      </c>
      <c r="F150" s="13">
        <v>0.76312091075063704</v>
      </c>
      <c r="G150" s="13">
        <v>0</v>
      </c>
      <c r="H150" s="13">
        <v>0</v>
      </c>
      <c r="I150" s="13">
        <v>1.44128562729841</v>
      </c>
      <c r="J150" s="13">
        <v>0.727894746419667</v>
      </c>
      <c r="K150" s="13">
        <v>0</v>
      </c>
      <c r="L150" s="13">
        <v>1.7206027850022498</v>
      </c>
      <c r="M150" s="13">
        <v>0</v>
      </c>
      <c r="N150" s="13">
        <v>0</v>
      </c>
      <c r="O150" s="13">
        <v>0</v>
      </c>
    </row>
    <row r="151" spans="1:15" x14ac:dyDescent="0.2">
      <c r="A151" s="13" t="s">
        <v>2</v>
      </c>
      <c r="B151" s="13" t="s">
        <v>7</v>
      </c>
      <c r="C151" s="13" t="s">
        <v>221</v>
      </c>
      <c r="D151" s="13">
        <v>0</v>
      </c>
      <c r="E151" s="13">
        <v>1.11107510524089</v>
      </c>
      <c r="F151" s="13">
        <v>0</v>
      </c>
      <c r="G151" s="13">
        <v>0.85745827966321497</v>
      </c>
      <c r="H151" s="13">
        <v>0</v>
      </c>
      <c r="I151" s="13">
        <v>0.72064281364920502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</row>
    <row r="152" spans="1:15" x14ac:dyDescent="0.2">
      <c r="A152" s="13" t="s">
        <v>2</v>
      </c>
      <c r="B152" s="13" t="s">
        <v>7</v>
      </c>
      <c r="C152" s="13" t="s">
        <v>222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</row>
    <row r="153" spans="1:15" x14ac:dyDescent="0.2">
      <c r="A153" s="13" t="s">
        <v>2</v>
      </c>
      <c r="B153" s="13" t="s">
        <v>7</v>
      </c>
      <c r="C153" s="13" t="s">
        <v>223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</row>
    <row r="154" spans="1:15" x14ac:dyDescent="0.2">
      <c r="A154" s="13" t="s">
        <v>2</v>
      </c>
      <c r="B154" s="13" t="s">
        <v>7</v>
      </c>
      <c r="C154" s="13" t="s">
        <v>226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</row>
    <row r="155" spans="1:15" x14ac:dyDescent="0.2">
      <c r="A155" s="13" t="s">
        <v>2</v>
      </c>
      <c r="B155" s="13" t="s">
        <v>7</v>
      </c>
      <c r="C155" s="13" t="s">
        <v>227</v>
      </c>
      <c r="D155" s="13">
        <v>0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</row>
    <row r="156" spans="1:15" x14ac:dyDescent="0.2">
      <c r="A156" s="13" t="s">
        <v>2</v>
      </c>
      <c r="B156" s="13" t="s">
        <v>7</v>
      </c>
      <c r="C156" s="13" t="s">
        <v>228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</row>
    <row r="157" spans="1:15" x14ac:dyDescent="0.2">
      <c r="A157" s="13" t="s">
        <v>2</v>
      </c>
      <c r="B157" s="13" t="s">
        <v>7</v>
      </c>
      <c r="C157" s="13" t="s">
        <v>229</v>
      </c>
      <c r="D157" s="13">
        <v>0</v>
      </c>
      <c r="E157" s="13">
        <v>1.11107510524089</v>
      </c>
      <c r="F157" s="13">
        <v>0</v>
      </c>
      <c r="G157" s="13">
        <v>0</v>
      </c>
      <c r="H157" s="13">
        <v>0</v>
      </c>
      <c r="I157" s="13">
        <v>0.72064281364920502</v>
      </c>
      <c r="J157" s="13">
        <v>0.727894746419667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</row>
    <row r="158" spans="1:15" x14ac:dyDescent="0.2">
      <c r="A158" s="13" t="s">
        <v>2</v>
      </c>
      <c r="B158" s="13" t="s">
        <v>7</v>
      </c>
      <c r="C158" s="13" t="s">
        <v>230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</row>
    <row r="159" spans="1:15" x14ac:dyDescent="0.2">
      <c r="A159" s="13" t="s">
        <v>2</v>
      </c>
      <c r="B159" s="13" t="s">
        <v>7</v>
      </c>
      <c r="C159" s="13" t="s">
        <v>233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</row>
    <row r="160" spans="1:15" x14ac:dyDescent="0.2">
      <c r="A160" s="13" t="s">
        <v>2</v>
      </c>
      <c r="B160" s="13" t="s">
        <v>7</v>
      </c>
      <c r="C160" s="13" t="s">
        <v>235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</row>
    <row r="161" spans="1:15" x14ac:dyDescent="0.2">
      <c r="A161" s="13" t="s">
        <v>2</v>
      </c>
      <c r="B161" s="13" t="s">
        <v>7</v>
      </c>
      <c r="C161" s="13" t="s">
        <v>236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</row>
    <row r="162" spans="1:15" x14ac:dyDescent="0.2">
      <c r="A162" s="13" t="s">
        <v>2</v>
      </c>
      <c r="B162" s="13" t="s">
        <v>7</v>
      </c>
      <c r="C162" s="13" t="s">
        <v>238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</row>
    <row r="163" spans="1:15" x14ac:dyDescent="0.2">
      <c r="A163" s="13" t="s">
        <v>2</v>
      </c>
      <c r="B163" s="13" t="s">
        <v>7</v>
      </c>
      <c r="C163" s="13" t="s">
        <v>239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</row>
    <row r="164" spans="1:15" x14ac:dyDescent="0.2">
      <c r="A164" s="13" t="s">
        <v>2</v>
      </c>
      <c r="B164" s="13" t="s">
        <v>7</v>
      </c>
      <c r="C164" s="13" t="s">
        <v>244</v>
      </c>
      <c r="D164" s="13">
        <v>0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</row>
    <row r="165" spans="1:15" x14ac:dyDescent="0.2">
      <c r="A165" s="13" t="s">
        <v>2</v>
      </c>
      <c r="B165" s="13" t="s">
        <v>7</v>
      </c>
      <c r="C165" s="13" t="s">
        <v>245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</row>
    <row r="166" spans="1:15" x14ac:dyDescent="0.2">
      <c r="A166" s="13" t="s">
        <v>2</v>
      </c>
      <c r="B166" s="13" t="s">
        <v>7</v>
      </c>
      <c r="C166" s="13" t="s">
        <v>246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</row>
    <row r="167" spans="1:15" x14ac:dyDescent="0.2">
      <c r="A167" s="13" t="s">
        <v>2</v>
      </c>
      <c r="B167" s="13" t="s">
        <v>7</v>
      </c>
      <c r="C167" s="13" t="s">
        <v>247</v>
      </c>
      <c r="D167" s="13">
        <v>0</v>
      </c>
      <c r="E167" s="13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</row>
    <row r="168" spans="1:15" x14ac:dyDescent="0.2">
      <c r="A168" s="13" t="s">
        <v>2</v>
      </c>
      <c r="B168" s="13" t="s">
        <v>7</v>
      </c>
      <c r="C168" s="13" t="s">
        <v>251</v>
      </c>
      <c r="D168" s="13">
        <v>0</v>
      </c>
      <c r="E168" s="13">
        <v>0</v>
      </c>
      <c r="F168" s="13">
        <v>2.2893627322519103</v>
      </c>
      <c r="G168" s="13">
        <v>0</v>
      </c>
      <c r="H168" s="13">
        <v>0</v>
      </c>
      <c r="I168" s="13">
        <v>0.72064281364920502</v>
      </c>
      <c r="J168" s="13">
        <v>0</v>
      </c>
      <c r="K168" s="13">
        <v>0</v>
      </c>
      <c r="L168" s="13">
        <v>0</v>
      </c>
      <c r="M168" s="13">
        <v>2.5506047138169499</v>
      </c>
      <c r="N168" s="13">
        <v>0.84094269652734299</v>
      </c>
      <c r="O168" s="13">
        <v>0</v>
      </c>
    </row>
    <row r="169" spans="1:15" x14ac:dyDescent="0.2">
      <c r="A169" s="13" t="s">
        <v>2</v>
      </c>
      <c r="B169" s="13" t="s">
        <v>7</v>
      </c>
      <c r="C169" s="13" t="s">
        <v>252</v>
      </c>
      <c r="D169" s="13">
        <v>0</v>
      </c>
      <c r="E169" s="13">
        <v>0</v>
      </c>
      <c r="F169" s="13">
        <v>0.76312091075063704</v>
      </c>
      <c r="G169" s="13">
        <v>0.85745827966321497</v>
      </c>
      <c r="H169" s="13">
        <v>0</v>
      </c>
      <c r="I169" s="13">
        <v>0.72064281364920502</v>
      </c>
      <c r="J169" s="13">
        <v>0.727894746419667</v>
      </c>
      <c r="K169" s="13">
        <v>0</v>
      </c>
      <c r="L169" s="13">
        <v>0</v>
      </c>
      <c r="M169" s="13">
        <v>0</v>
      </c>
      <c r="N169" s="13">
        <v>0.84094269652734299</v>
      </c>
      <c r="O169" s="13">
        <v>0</v>
      </c>
    </row>
    <row r="170" spans="1:15" x14ac:dyDescent="0.2">
      <c r="A170" s="13" t="s">
        <v>2</v>
      </c>
      <c r="B170" s="13" t="s">
        <v>7</v>
      </c>
      <c r="C170" s="13" t="s">
        <v>254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4.1361125719099503</v>
      </c>
      <c r="L170" s="13">
        <v>0</v>
      </c>
      <c r="M170" s="13">
        <v>0</v>
      </c>
      <c r="N170" s="13">
        <v>4.2047134826367101</v>
      </c>
      <c r="O170" s="13">
        <v>4.0275484215371904</v>
      </c>
    </row>
    <row r="171" spans="1:15" x14ac:dyDescent="0.2">
      <c r="A171" s="13" t="s">
        <v>2</v>
      </c>
      <c r="B171" s="13" t="s">
        <v>7</v>
      </c>
      <c r="C171" s="13" t="s">
        <v>257</v>
      </c>
      <c r="D171" s="13">
        <v>0</v>
      </c>
      <c r="E171" s="13">
        <v>0</v>
      </c>
      <c r="F171" s="13">
        <v>0</v>
      </c>
      <c r="G171" s="13">
        <v>0</v>
      </c>
      <c r="H171" s="13">
        <v>0.73316694550871497</v>
      </c>
      <c r="I171" s="13">
        <v>0</v>
      </c>
      <c r="J171" s="13">
        <v>0</v>
      </c>
      <c r="K171" s="13">
        <v>1.03402814297748</v>
      </c>
      <c r="L171" s="13">
        <v>0</v>
      </c>
      <c r="M171" s="13">
        <v>0</v>
      </c>
      <c r="N171" s="13">
        <v>0.84094269652734299</v>
      </c>
      <c r="O171" s="13">
        <v>0</v>
      </c>
    </row>
    <row r="172" spans="1:15" x14ac:dyDescent="0.2">
      <c r="A172" s="13" t="s">
        <v>2</v>
      </c>
      <c r="B172" s="13" t="s">
        <v>7</v>
      </c>
      <c r="C172" s="13" t="s">
        <v>259</v>
      </c>
      <c r="D172" s="13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</row>
    <row r="173" spans="1:15" x14ac:dyDescent="0.2">
      <c r="A173" s="13" t="s">
        <v>2</v>
      </c>
      <c r="B173" s="13" t="s">
        <v>7</v>
      </c>
      <c r="C173" s="13" t="s">
        <v>260</v>
      </c>
      <c r="D173" s="13">
        <v>0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0.43015069625056301</v>
      </c>
      <c r="M173" s="13">
        <v>0.425100785636158</v>
      </c>
      <c r="N173" s="13">
        <v>0</v>
      </c>
      <c r="O173" s="13">
        <v>0</v>
      </c>
    </row>
    <row r="174" spans="1:15" x14ac:dyDescent="0.2">
      <c r="A174" s="13" t="s">
        <v>2</v>
      </c>
      <c r="B174" s="13" t="s">
        <v>7</v>
      </c>
      <c r="C174" s="13" t="s">
        <v>264</v>
      </c>
      <c r="D174" s="13">
        <v>0</v>
      </c>
      <c r="E174" s="13">
        <v>0</v>
      </c>
      <c r="F174" s="13">
        <v>6.8680881967557301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</row>
    <row r="175" spans="1:15" x14ac:dyDescent="0.2">
      <c r="A175" s="13" t="s">
        <v>2</v>
      </c>
      <c r="B175" s="13" t="s">
        <v>7</v>
      </c>
      <c r="C175" s="13" t="s">
        <v>265</v>
      </c>
      <c r="D175" s="13">
        <v>0.80526374075946605</v>
      </c>
      <c r="E175" s="13">
        <v>0</v>
      </c>
      <c r="F175" s="13">
        <v>0</v>
      </c>
      <c r="G175" s="13">
        <v>0.85745827966321497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</row>
    <row r="176" spans="1:15" x14ac:dyDescent="0.2">
      <c r="A176" s="13" t="s">
        <v>2</v>
      </c>
      <c r="B176" s="13" t="s">
        <v>7</v>
      </c>
      <c r="C176" s="13" t="s">
        <v>274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</row>
    <row r="177" spans="1:15" x14ac:dyDescent="0.2">
      <c r="A177" s="13" t="s">
        <v>2</v>
      </c>
      <c r="B177" s="13" t="s">
        <v>7</v>
      </c>
      <c r="C177" s="13" t="s">
        <v>276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</row>
    <row r="178" spans="1:15" x14ac:dyDescent="0.2">
      <c r="A178" s="13" t="s">
        <v>2</v>
      </c>
      <c r="B178" s="13" t="s">
        <v>7</v>
      </c>
      <c r="C178" s="13" t="s">
        <v>278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</row>
    <row r="179" spans="1:15" x14ac:dyDescent="0.2">
      <c r="A179" s="13" t="s">
        <v>2</v>
      </c>
      <c r="B179" s="13" t="s">
        <v>7</v>
      </c>
      <c r="C179" s="13" t="s">
        <v>279</v>
      </c>
      <c r="D179" s="13">
        <v>0</v>
      </c>
      <c r="E179" s="13">
        <v>0</v>
      </c>
      <c r="F179" s="13">
        <v>0</v>
      </c>
      <c r="G179" s="13">
        <v>0</v>
      </c>
      <c r="H179" s="13">
        <v>0</v>
      </c>
      <c r="I179" s="13">
        <v>0.72064281364920502</v>
      </c>
      <c r="J179" s="13">
        <v>0</v>
      </c>
      <c r="K179" s="13">
        <v>0</v>
      </c>
      <c r="L179" s="13">
        <v>0</v>
      </c>
      <c r="M179" s="13">
        <v>0.85020157127231699</v>
      </c>
      <c r="N179" s="13">
        <v>1.6818853930546802</v>
      </c>
      <c r="O179" s="13">
        <v>0</v>
      </c>
    </row>
    <row r="180" spans="1:15" x14ac:dyDescent="0.2">
      <c r="A180" s="13" t="s">
        <v>2</v>
      </c>
      <c r="B180" s="13" t="s">
        <v>7</v>
      </c>
      <c r="C180" s="13" t="s">
        <v>285</v>
      </c>
      <c r="D180" s="13">
        <v>0</v>
      </c>
      <c r="E180" s="13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</row>
    <row r="181" spans="1:15" x14ac:dyDescent="0.2">
      <c r="A181" s="13" t="s">
        <v>2</v>
      </c>
      <c r="B181" s="13" t="s">
        <v>7</v>
      </c>
      <c r="C181" s="13" t="s">
        <v>286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</row>
    <row r="182" spans="1:15" x14ac:dyDescent="0.2">
      <c r="A182" s="13" t="s">
        <v>2</v>
      </c>
      <c r="B182" s="13" t="s">
        <v>7</v>
      </c>
      <c r="C182" s="13" t="s">
        <v>287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</row>
    <row r="183" spans="1:15" x14ac:dyDescent="0.2">
      <c r="A183" s="13" t="s">
        <v>2</v>
      </c>
      <c r="B183" s="13" t="s">
        <v>7</v>
      </c>
      <c r="C183" s="13" t="s">
        <v>289</v>
      </c>
      <c r="D183" s="13">
        <v>0</v>
      </c>
      <c r="E183" s="13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</row>
    <row r="184" spans="1:15" x14ac:dyDescent="0.2">
      <c r="A184" s="13" t="s">
        <v>2</v>
      </c>
      <c r="B184" s="13" t="s">
        <v>7</v>
      </c>
      <c r="C184" s="13" t="s">
        <v>297</v>
      </c>
      <c r="D184" s="13">
        <v>0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</row>
    <row r="185" spans="1:15" x14ac:dyDescent="0.2">
      <c r="A185" s="13" t="s">
        <v>2</v>
      </c>
      <c r="B185" s="13" t="s">
        <v>7</v>
      </c>
      <c r="C185" s="13" t="s">
        <v>301</v>
      </c>
      <c r="D185" s="13">
        <v>0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1.7206027850022498</v>
      </c>
      <c r="M185" s="13">
        <v>1.70040314254463</v>
      </c>
      <c r="N185" s="13">
        <v>0</v>
      </c>
      <c r="O185" s="13">
        <v>0</v>
      </c>
    </row>
    <row r="186" spans="1:15" x14ac:dyDescent="0.2">
      <c r="A186" s="13" t="s">
        <v>2</v>
      </c>
      <c r="B186" s="13" t="s">
        <v>7</v>
      </c>
      <c r="C186" s="13" t="s">
        <v>303</v>
      </c>
      <c r="D186" s="13">
        <v>0</v>
      </c>
      <c r="E186" s="13">
        <v>0</v>
      </c>
      <c r="F186" s="13">
        <v>0.76312091075063704</v>
      </c>
      <c r="G186" s="13">
        <v>0</v>
      </c>
      <c r="H186" s="13">
        <v>0.73316694550871497</v>
      </c>
      <c r="I186" s="13">
        <v>0</v>
      </c>
      <c r="J186" s="13">
        <v>0.727894746419667</v>
      </c>
      <c r="K186" s="13">
        <v>0</v>
      </c>
      <c r="L186" s="13">
        <v>0</v>
      </c>
      <c r="M186" s="13">
        <v>0</v>
      </c>
      <c r="N186" s="13">
        <v>0.84094269652734299</v>
      </c>
      <c r="O186" s="13">
        <v>0</v>
      </c>
    </row>
    <row r="187" spans="1:15" x14ac:dyDescent="0.2">
      <c r="A187" s="13" t="s">
        <v>2</v>
      </c>
      <c r="B187" s="13" t="s">
        <v>7</v>
      </c>
      <c r="C187" s="13" t="s">
        <v>304</v>
      </c>
      <c r="D187" s="13">
        <v>0</v>
      </c>
      <c r="E187" s="13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</row>
    <row r="188" spans="1:15" x14ac:dyDescent="0.2">
      <c r="A188" s="13" t="s">
        <v>2</v>
      </c>
      <c r="B188" s="13" t="s">
        <v>7</v>
      </c>
      <c r="C188" s="13" t="s">
        <v>305</v>
      </c>
      <c r="D188" s="13">
        <v>0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</row>
    <row r="189" spans="1:15" x14ac:dyDescent="0.2">
      <c r="A189" s="13" t="s">
        <v>2</v>
      </c>
      <c r="B189" s="13" t="s">
        <v>7</v>
      </c>
      <c r="C189" s="13" t="s">
        <v>306</v>
      </c>
      <c r="D189" s="13">
        <v>0.80526374075946605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2.0680562859549698</v>
      </c>
      <c r="L189" s="13">
        <v>1.7206027850022498</v>
      </c>
      <c r="M189" s="13">
        <v>0.85020157127231699</v>
      </c>
      <c r="N189" s="13">
        <v>0</v>
      </c>
      <c r="O189" s="13">
        <v>0</v>
      </c>
    </row>
    <row r="190" spans="1:15" x14ac:dyDescent="0.2">
      <c r="A190" s="13" t="s">
        <v>2</v>
      </c>
      <c r="B190" s="13" t="s">
        <v>7</v>
      </c>
      <c r="C190" s="13" t="s">
        <v>323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</row>
    <row r="191" spans="1:15" x14ac:dyDescent="0.2">
      <c r="A191" s="13" t="s">
        <v>2</v>
      </c>
      <c r="B191" s="13" t="s">
        <v>7</v>
      </c>
      <c r="C191" s="13" t="s">
        <v>326</v>
      </c>
      <c r="D191" s="13">
        <v>0</v>
      </c>
      <c r="E191" s="13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</row>
    <row r="192" spans="1:15" x14ac:dyDescent="0.2">
      <c r="A192" s="13" t="s">
        <v>2</v>
      </c>
      <c r="B192" s="13" t="s">
        <v>7</v>
      </c>
      <c r="C192" s="13" t="s">
        <v>328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</row>
    <row r="193" spans="1:15" x14ac:dyDescent="0.2">
      <c r="A193" s="13" t="s">
        <v>2</v>
      </c>
      <c r="B193" s="13" t="s">
        <v>7</v>
      </c>
      <c r="C193" s="13" t="s">
        <v>336</v>
      </c>
      <c r="D193" s="13">
        <v>0</v>
      </c>
      <c r="E193" s="13">
        <v>4.4443004209635699</v>
      </c>
      <c r="F193" s="13">
        <v>0</v>
      </c>
      <c r="G193" s="13">
        <v>0</v>
      </c>
      <c r="H193" s="13">
        <v>2.9326677820348599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</row>
    <row r="194" spans="1:15" x14ac:dyDescent="0.2">
      <c r="A194" s="13" t="s">
        <v>2</v>
      </c>
      <c r="B194" s="13" t="s">
        <v>7</v>
      </c>
      <c r="C194" s="13" t="s">
        <v>338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</row>
    <row r="195" spans="1:15" x14ac:dyDescent="0.2">
      <c r="A195" s="13" t="s">
        <v>2</v>
      </c>
      <c r="B195" s="13" t="s">
        <v>7</v>
      </c>
      <c r="C195" s="13" t="s">
        <v>340</v>
      </c>
      <c r="D195" s="13">
        <v>0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</row>
    <row r="196" spans="1:15" x14ac:dyDescent="0.2">
      <c r="A196" s="13" t="s">
        <v>2</v>
      </c>
      <c r="B196" s="13" t="s">
        <v>7</v>
      </c>
      <c r="C196" s="13" t="s">
        <v>341</v>
      </c>
      <c r="D196" s="13">
        <v>0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</row>
    <row r="197" spans="1:15" x14ac:dyDescent="0.2">
      <c r="A197" s="13" t="s">
        <v>2</v>
      </c>
      <c r="B197" s="13" t="s">
        <v>7</v>
      </c>
      <c r="C197" s="13" t="s">
        <v>345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</row>
    <row r="198" spans="1:15" x14ac:dyDescent="0.2">
      <c r="A198" s="13" t="s">
        <v>2</v>
      </c>
      <c r="B198" s="13" t="s">
        <v>7</v>
      </c>
      <c r="C198" s="13" t="s">
        <v>347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</row>
    <row r="199" spans="1:15" x14ac:dyDescent="0.2">
      <c r="A199" s="13" t="s">
        <v>2</v>
      </c>
      <c r="B199" s="13" t="s">
        <v>7</v>
      </c>
      <c r="C199" s="13" t="s">
        <v>348</v>
      </c>
      <c r="D199" s="13">
        <v>0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</row>
    <row r="200" spans="1:15" x14ac:dyDescent="0.2">
      <c r="A200" s="13" t="s">
        <v>2</v>
      </c>
      <c r="B200" s="13" t="s">
        <v>7</v>
      </c>
      <c r="C200" s="13" t="s">
        <v>349</v>
      </c>
      <c r="D200" s="13">
        <v>0</v>
      </c>
      <c r="E200" s="13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</row>
    <row r="201" spans="1:15" x14ac:dyDescent="0.2">
      <c r="A201" s="13" t="s">
        <v>2</v>
      </c>
      <c r="B201" s="13" t="s">
        <v>7</v>
      </c>
      <c r="C201" s="13" t="s">
        <v>351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</row>
    <row r="202" spans="1:15" x14ac:dyDescent="0.2">
      <c r="A202" s="13" t="s">
        <v>2</v>
      </c>
      <c r="B202" s="13" t="s">
        <v>7</v>
      </c>
      <c r="C202" s="13" t="s">
        <v>352</v>
      </c>
      <c r="D202" s="13">
        <v>0</v>
      </c>
      <c r="E202" s="13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</row>
    <row r="203" spans="1:15" x14ac:dyDescent="0.2">
      <c r="A203" s="13" t="s">
        <v>2</v>
      </c>
      <c r="B203" s="13" t="s">
        <v>7</v>
      </c>
      <c r="C203" s="13" t="s">
        <v>355</v>
      </c>
      <c r="D203" s="13">
        <v>0</v>
      </c>
      <c r="E203" s="13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</row>
    <row r="204" spans="1:15" x14ac:dyDescent="0.2">
      <c r="A204" s="13" t="s">
        <v>2</v>
      </c>
      <c r="B204" s="13" t="s">
        <v>7</v>
      </c>
      <c r="C204" s="13" t="s">
        <v>356</v>
      </c>
      <c r="D204" s="13">
        <v>0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</row>
    <row r="205" spans="1:15" x14ac:dyDescent="0.2">
      <c r="A205" s="13" t="s">
        <v>2</v>
      </c>
      <c r="B205" s="13" t="s">
        <v>7</v>
      </c>
      <c r="C205" s="13" t="s">
        <v>357</v>
      </c>
      <c r="D205" s="13">
        <v>0</v>
      </c>
      <c r="E205" s="13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</row>
    <row r="206" spans="1:15" x14ac:dyDescent="0.2">
      <c r="A206" s="13" t="s">
        <v>2</v>
      </c>
      <c r="B206" s="13" t="s">
        <v>7</v>
      </c>
      <c r="C206" s="13" t="s">
        <v>358</v>
      </c>
      <c r="D206" s="13">
        <v>0</v>
      </c>
      <c r="E206" s="13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</row>
    <row r="207" spans="1:15" x14ac:dyDescent="0.2">
      <c r="A207" s="13" t="s">
        <v>2</v>
      </c>
      <c r="B207" s="13" t="s">
        <v>7</v>
      </c>
      <c r="C207" s="13" t="s">
        <v>359</v>
      </c>
      <c r="D207" s="13">
        <v>0</v>
      </c>
      <c r="E207" s="13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</row>
    <row r="208" spans="1:15" x14ac:dyDescent="0.2">
      <c r="A208" s="13" t="s">
        <v>2</v>
      </c>
      <c r="B208" s="13" t="s">
        <v>7</v>
      </c>
      <c r="C208" s="13" t="s">
        <v>360</v>
      </c>
      <c r="D208" s="13">
        <v>0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</row>
    <row r="209" spans="1:15" x14ac:dyDescent="0.2">
      <c r="A209" s="13" t="s">
        <v>2</v>
      </c>
      <c r="B209" s="13" t="s">
        <v>7</v>
      </c>
      <c r="C209" s="13" t="s">
        <v>361</v>
      </c>
      <c r="D209" s="13">
        <v>0</v>
      </c>
      <c r="E209" s="13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</row>
    <row r="210" spans="1:15" x14ac:dyDescent="0.2">
      <c r="A210" s="13" t="s">
        <v>2</v>
      </c>
      <c r="B210" s="13" t="s">
        <v>7</v>
      </c>
      <c r="C210" s="13" t="s">
        <v>362</v>
      </c>
      <c r="D210" s="13">
        <v>0</v>
      </c>
      <c r="E210" s="13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</row>
    <row r="211" spans="1:15" x14ac:dyDescent="0.2">
      <c r="A211" s="13" t="s">
        <v>2</v>
      </c>
      <c r="B211" s="13" t="s">
        <v>7</v>
      </c>
      <c r="C211" s="13" t="s">
        <v>363</v>
      </c>
      <c r="D211" s="13">
        <v>0</v>
      </c>
      <c r="E211" s="13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</row>
    <row r="212" spans="1:15" x14ac:dyDescent="0.2">
      <c r="A212" s="13" t="s">
        <v>2</v>
      </c>
      <c r="B212" s="13" t="s">
        <v>7</v>
      </c>
      <c r="C212" s="13" t="s">
        <v>364</v>
      </c>
      <c r="D212" s="13">
        <v>0</v>
      </c>
      <c r="E212" s="13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</row>
    <row r="213" spans="1:15" x14ac:dyDescent="0.2">
      <c r="A213" s="13" t="s">
        <v>2</v>
      </c>
      <c r="B213" s="13" t="s">
        <v>7</v>
      </c>
      <c r="C213" s="13" t="s">
        <v>365</v>
      </c>
      <c r="D213" s="13">
        <v>0</v>
      </c>
      <c r="E213" s="13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</row>
    <row r="214" spans="1:15" x14ac:dyDescent="0.2">
      <c r="A214" s="13" t="s">
        <v>2</v>
      </c>
      <c r="B214" s="13" t="s">
        <v>7</v>
      </c>
      <c r="C214" s="13" t="s">
        <v>366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</row>
    <row r="215" spans="1:15" x14ac:dyDescent="0.2">
      <c r="A215" s="13" t="s">
        <v>2</v>
      </c>
      <c r="B215" s="13" t="s">
        <v>7</v>
      </c>
      <c r="C215" s="13" t="s">
        <v>367</v>
      </c>
      <c r="D215" s="13">
        <v>0</v>
      </c>
      <c r="E215" s="13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</row>
    <row r="216" spans="1:15" x14ac:dyDescent="0.2">
      <c r="A216" s="13" t="s">
        <v>2</v>
      </c>
      <c r="B216" s="13" t="s">
        <v>7</v>
      </c>
      <c r="C216" s="13" t="s">
        <v>368</v>
      </c>
      <c r="D216" s="13">
        <v>0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</row>
    <row r="217" spans="1:15" x14ac:dyDescent="0.2">
      <c r="A217" s="13" t="s">
        <v>2</v>
      </c>
      <c r="B217" s="13" t="s">
        <v>7</v>
      </c>
      <c r="C217" s="13" t="s">
        <v>369</v>
      </c>
      <c r="D217" s="13">
        <v>0</v>
      </c>
      <c r="E217" s="13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</row>
    <row r="218" spans="1:15" x14ac:dyDescent="0.2">
      <c r="A218" s="13" t="s">
        <v>2</v>
      </c>
      <c r="B218" s="13" t="s">
        <v>7</v>
      </c>
      <c r="C218" s="13" t="s">
        <v>370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</row>
    <row r="219" spans="1:15" x14ac:dyDescent="0.2">
      <c r="A219" s="13" t="s">
        <v>2</v>
      </c>
      <c r="B219" s="13" t="s">
        <v>3</v>
      </c>
      <c r="C219" s="13" t="s">
        <v>215</v>
      </c>
      <c r="D219" s="13">
        <v>2597.5813483522898</v>
      </c>
      <c r="E219" s="13">
        <v>3322.4089110046798</v>
      </c>
      <c r="F219" s="13">
        <v>2460.2225642175499</v>
      </c>
      <c r="G219" s="13">
        <v>2413.4473385746696</v>
      </c>
      <c r="H219" s="13">
        <v>2729.6320206232404</v>
      </c>
      <c r="I219" s="13">
        <v>2546.5868129523601</v>
      </c>
      <c r="J219" s="13">
        <v>1877.2160113519001</v>
      </c>
      <c r="K219" s="13">
        <v>2751.7132314180199</v>
      </c>
      <c r="L219" s="13">
        <v>3342.6812933963001</v>
      </c>
      <c r="M219" s="13">
        <v>3861.2774864271996</v>
      </c>
      <c r="N219" s="13">
        <v>1626.1877063239499</v>
      </c>
      <c r="O219" s="13">
        <v>2824.3451271672102</v>
      </c>
    </row>
    <row r="220" spans="1:15" x14ac:dyDescent="0.2">
      <c r="A220" s="13" t="s">
        <v>2</v>
      </c>
      <c r="B220" s="13" t="s">
        <v>3</v>
      </c>
      <c r="C220" s="13" t="s">
        <v>156</v>
      </c>
      <c r="D220" s="13">
        <v>2090.7451976520701</v>
      </c>
      <c r="E220" s="13">
        <v>2148.4183385098299</v>
      </c>
      <c r="F220" s="13">
        <v>1924.3290441275899</v>
      </c>
      <c r="G220" s="13">
        <v>2057.4657782815598</v>
      </c>
      <c r="H220" s="13">
        <v>2135.0548740847598</v>
      </c>
      <c r="I220" s="13">
        <v>2143.6572973511302</v>
      </c>
      <c r="J220" s="13">
        <v>2279.1221706104998</v>
      </c>
      <c r="K220" s="13">
        <v>2152.32628516761</v>
      </c>
      <c r="L220" s="13">
        <v>1629.5571305306901</v>
      </c>
      <c r="M220" s="13">
        <v>1642.0735218080101</v>
      </c>
      <c r="N220" s="13">
        <v>2641.7761972465701</v>
      </c>
      <c r="O220" s="13">
        <v>2533.77464083313</v>
      </c>
    </row>
    <row r="221" spans="1:15" x14ac:dyDescent="0.2">
      <c r="A221" s="13" t="s">
        <v>2</v>
      </c>
      <c r="B221" s="13" t="s">
        <v>3</v>
      </c>
      <c r="C221" s="13" t="s">
        <v>232</v>
      </c>
      <c r="D221" s="13">
        <v>2663.1935918611098</v>
      </c>
      <c r="E221" s="13">
        <v>1496.3312774926001</v>
      </c>
      <c r="F221" s="13">
        <v>2404.01483996056</v>
      </c>
      <c r="G221" s="13">
        <v>2052.8526263123103</v>
      </c>
      <c r="H221" s="13">
        <v>2068.43124593843</v>
      </c>
      <c r="I221" s="13">
        <v>1929.7252137314601</v>
      </c>
      <c r="J221" s="13">
        <v>2168.7220219252699</v>
      </c>
      <c r="K221" s="13">
        <v>2258.5368710829903</v>
      </c>
      <c r="L221" s="13">
        <v>2010.1259129207499</v>
      </c>
      <c r="M221" s="13">
        <v>1590.92571801389</v>
      </c>
      <c r="N221" s="13">
        <v>2559.3405103948999</v>
      </c>
      <c r="O221" s="13">
        <v>2140.2019269296002</v>
      </c>
    </row>
    <row r="222" spans="1:15" x14ac:dyDescent="0.2">
      <c r="A222" s="13" t="s">
        <v>2</v>
      </c>
      <c r="B222" s="13" t="s">
        <v>3</v>
      </c>
      <c r="C222" s="13" t="s">
        <v>231</v>
      </c>
      <c r="D222" s="13">
        <v>697.03793525389199</v>
      </c>
      <c r="E222" s="13">
        <v>780.32175502479799</v>
      </c>
      <c r="F222" s="13">
        <v>721.44883339798196</v>
      </c>
      <c r="G222" s="13">
        <v>794.42321203640597</v>
      </c>
      <c r="H222" s="13">
        <v>927.30794059486993</v>
      </c>
      <c r="I222" s="13">
        <v>815.25469703711303</v>
      </c>
      <c r="J222" s="13">
        <v>1122.6082534846701</v>
      </c>
      <c r="K222" s="13">
        <v>806.92711689021598</v>
      </c>
      <c r="L222" s="13">
        <v>777.88861405444402</v>
      </c>
      <c r="M222" s="13">
        <v>813.40276033772</v>
      </c>
      <c r="N222" s="13">
        <v>472.56736764969497</v>
      </c>
      <c r="O222" s="13">
        <v>494.97179396218297</v>
      </c>
    </row>
    <row r="223" spans="1:15" x14ac:dyDescent="0.2">
      <c r="A223" s="13" t="s">
        <v>2</v>
      </c>
      <c r="B223" s="13" t="s">
        <v>3</v>
      </c>
      <c r="C223" s="13" t="s">
        <v>372</v>
      </c>
      <c r="D223" s="13">
        <v>181.35518992327599</v>
      </c>
      <c r="E223" s="13">
        <v>276.34771444184901</v>
      </c>
      <c r="F223" s="13">
        <v>183.63517365949099</v>
      </c>
      <c r="G223" s="13">
        <v>272.56039551599901</v>
      </c>
      <c r="H223" s="13">
        <v>298.25693995741398</v>
      </c>
      <c r="I223" s="13">
        <v>367.15371107699701</v>
      </c>
      <c r="J223" s="13">
        <v>293.159945385132</v>
      </c>
      <c r="K223" s="13">
        <v>276.85038755149401</v>
      </c>
      <c r="L223" s="13">
        <v>266.88750416869095</v>
      </c>
      <c r="M223" s="13">
        <v>356.88952647384701</v>
      </c>
      <c r="N223" s="13">
        <v>339.80756963857402</v>
      </c>
      <c r="O223" s="13">
        <v>240.07133974360099</v>
      </c>
    </row>
    <row r="224" spans="1:15" x14ac:dyDescent="0.2">
      <c r="A224" s="13" t="s">
        <v>2</v>
      </c>
      <c r="B224" s="13" t="s">
        <v>3</v>
      </c>
      <c r="C224" s="13" t="s">
        <v>225</v>
      </c>
      <c r="D224" s="13">
        <v>255.26111589810699</v>
      </c>
      <c r="E224" s="13">
        <v>243.99671261015098</v>
      </c>
      <c r="F224" s="13">
        <v>333.05694994516102</v>
      </c>
      <c r="G224" s="13">
        <v>266.21731155829195</v>
      </c>
      <c r="H224" s="13">
        <v>268.23757262403797</v>
      </c>
      <c r="I224" s="13">
        <v>437.62120483685402</v>
      </c>
      <c r="J224" s="13">
        <v>253.05202619985999</v>
      </c>
      <c r="K224" s="13">
        <v>320.58415822253397</v>
      </c>
      <c r="L224" s="13">
        <v>270.65178490449802</v>
      </c>
      <c r="M224" s="13">
        <v>145.42771078773799</v>
      </c>
      <c r="N224" s="13">
        <v>331.89949502780303</v>
      </c>
      <c r="O224" s="13">
        <v>266.92406054964704</v>
      </c>
    </row>
    <row r="225" spans="1:15" x14ac:dyDescent="0.2">
      <c r="A225" s="13" t="s">
        <v>2</v>
      </c>
      <c r="B225" s="13" t="s">
        <v>3</v>
      </c>
      <c r="C225" s="13" t="s">
        <v>303</v>
      </c>
      <c r="D225" s="13">
        <v>233.69754148649798</v>
      </c>
      <c r="E225" s="13">
        <v>234.64220605640799</v>
      </c>
      <c r="F225" s="13">
        <v>257.64782920285995</v>
      </c>
      <c r="G225" s="13">
        <v>243.72819570824097</v>
      </c>
      <c r="H225" s="13">
        <v>245.57779212078</v>
      </c>
      <c r="I225" s="13">
        <v>71.190237285598897</v>
      </c>
      <c r="J225" s="13">
        <v>372.96230005273497</v>
      </c>
      <c r="K225" s="13">
        <v>57.0100939104628</v>
      </c>
      <c r="L225" s="13">
        <v>250.70109700472298</v>
      </c>
      <c r="M225" s="13">
        <v>271.38872013144902</v>
      </c>
      <c r="N225" s="13">
        <v>303.86177595325199</v>
      </c>
      <c r="O225" s="13">
        <v>136.26753841873801</v>
      </c>
    </row>
    <row r="226" spans="1:15" x14ac:dyDescent="0.2">
      <c r="A226" s="13" t="s">
        <v>2</v>
      </c>
      <c r="B226" s="13" t="s">
        <v>3</v>
      </c>
      <c r="C226" s="13" t="s">
        <v>209</v>
      </c>
      <c r="D226" s="13">
        <v>230.01146039049601</v>
      </c>
      <c r="E226" s="13">
        <v>147.33347822146501</v>
      </c>
      <c r="F226" s="13">
        <v>217.848571033312</v>
      </c>
      <c r="G226" s="13">
        <v>239.88390240053999</v>
      </c>
      <c r="H226" s="13">
        <v>243.25371206916299</v>
      </c>
      <c r="I226" s="13">
        <v>225.495980031541</v>
      </c>
      <c r="J226" s="13">
        <v>258.01383063515101</v>
      </c>
      <c r="K226" s="13">
        <v>246.00246002459997</v>
      </c>
      <c r="L226" s="13">
        <v>239.03182672372202</v>
      </c>
      <c r="M226" s="13">
        <v>238.18081766810701</v>
      </c>
      <c r="N226" s="13">
        <v>182.125354672296</v>
      </c>
      <c r="O226" s="13">
        <v>248.08707729764498</v>
      </c>
    </row>
    <row r="227" spans="1:15" x14ac:dyDescent="0.2">
      <c r="A227" s="13" t="s">
        <v>2</v>
      </c>
      <c r="B227" s="13" t="s">
        <v>3</v>
      </c>
      <c r="C227" s="13" t="s">
        <v>213</v>
      </c>
      <c r="D227" s="13">
        <v>172.13998718327198</v>
      </c>
      <c r="E227" s="13">
        <v>387.82225087396301</v>
      </c>
      <c r="F227" s="13">
        <v>410.21165218612595</v>
      </c>
      <c r="G227" s="13">
        <v>454.77989830102501</v>
      </c>
      <c r="H227" s="13">
        <v>126.27501613781401</v>
      </c>
      <c r="I227" s="13">
        <v>89.620197192022999</v>
      </c>
      <c r="J227" s="13">
        <v>210.04972109400103</v>
      </c>
      <c r="K227" s="13">
        <v>98.400984009840002</v>
      </c>
      <c r="L227" s="13">
        <v>191.225461378977</v>
      </c>
      <c r="M227" s="13">
        <v>193.90361438365099</v>
      </c>
      <c r="N227" s="13">
        <v>243.47284256191202</v>
      </c>
      <c r="O227" s="13">
        <v>220.03199585849197</v>
      </c>
    </row>
    <row r="228" spans="1:15" x14ac:dyDescent="0.2">
      <c r="A228" s="13" t="s">
        <v>2</v>
      </c>
      <c r="B228" s="13" t="s">
        <v>3</v>
      </c>
      <c r="C228" s="13" t="s">
        <v>210</v>
      </c>
      <c r="D228" s="13">
        <v>186.515703457678</v>
      </c>
      <c r="E228" s="13">
        <v>197.22417984143198</v>
      </c>
      <c r="F228" s="13">
        <v>328.16932174890098</v>
      </c>
      <c r="G228" s="13">
        <v>331.762512454594</v>
      </c>
      <c r="H228" s="13">
        <v>195.9974176863</v>
      </c>
      <c r="I228" s="13">
        <v>298.85444789436701</v>
      </c>
      <c r="J228" s="13">
        <v>189.37553594695399</v>
      </c>
      <c r="K228" s="13">
        <v>255.76446240652803</v>
      </c>
      <c r="L228" s="13">
        <v>190.472605231816</v>
      </c>
      <c r="M228" s="13">
        <v>153.44341138233798</v>
      </c>
      <c r="N228" s="13">
        <v>20.608921712917699</v>
      </c>
      <c r="O228" s="13">
        <v>54.907802245197601</v>
      </c>
    </row>
    <row r="229" spans="1:15" x14ac:dyDescent="0.2">
      <c r="A229" s="13" t="s">
        <v>2</v>
      </c>
      <c r="B229" s="13" t="s">
        <v>3</v>
      </c>
      <c r="C229" s="13" t="s">
        <v>237</v>
      </c>
      <c r="D229" s="13">
        <v>106.15913556484399</v>
      </c>
      <c r="E229" s="13">
        <v>178.90493784034999</v>
      </c>
      <c r="F229" s="13">
        <v>192.71219745254601</v>
      </c>
      <c r="G229" s="13">
        <v>176.453062823474</v>
      </c>
      <c r="H229" s="13">
        <v>177.79212394863998</v>
      </c>
      <c r="I229" s="13">
        <v>165.86963915781601</v>
      </c>
      <c r="J229" s="13">
        <v>189.78901964989501</v>
      </c>
      <c r="K229" s="13">
        <v>72.238817626271398</v>
      </c>
      <c r="L229" s="13">
        <v>241.29039516520598</v>
      </c>
      <c r="M229" s="13">
        <v>50.384403737484298</v>
      </c>
      <c r="N229" s="13">
        <v>301.94466695670201</v>
      </c>
      <c r="O229" s="13">
        <v>183.96117686529701</v>
      </c>
    </row>
    <row r="230" spans="1:15" x14ac:dyDescent="0.2">
      <c r="A230" s="13" t="s">
        <v>2</v>
      </c>
      <c r="B230" s="13" t="s">
        <v>3</v>
      </c>
      <c r="C230" s="13" t="s">
        <v>371</v>
      </c>
      <c r="D230" s="13">
        <v>82.568216550434599</v>
      </c>
      <c r="E230" s="13">
        <v>113.61827751734701</v>
      </c>
      <c r="F230" s="13">
        <v>84.835260835088206</v>
      </c>
      <c r="G230" s="13">
        <v>111.86893525409801</v>
      </c>
      <c r="H230" s="13">
        <v>112.71788250338599</v>
      </c>
      <c r="I230" s="13">
        <v>132.98480873655001</v>
      </c>
      <c r="J230" s="13">
        <v>120.32375755581499</v>
      </c>
      <c r="K230" s="13">
        <v>113.629707725648</v>
      </c>
      <c r="L230" s="13">
        <v>109.54056941197301</v>
      </c>
      <c r="M230" s="13">
        <v>135.88521007988101</v>
      </c>
      <c r="N230" s="13">
        <v>139.469679499048</v>
      </c>
      <c r="O230" s="13">
        <v>93.383342504606304</v>
      </c>
    </row>
    <row r="231" spans="1:15" x14ac:dyDescent="0.2">
      <c r="A231" s="13" t="s">
        <v>2</v>
      </c>
      <c r="B231" s="13" t="s">
        <v>3</v>
      </c>
      <c r="C231" s="13" t="s">
        <v>224</v>
      </c>
      <c r="D231" s="13">
        <v>100.630013920842</v>
      </c>
      <c r="E231" s="13">
        <v>109.135909793678</v>
      </c>
      <c r="F231" s="13">
        <v>97.752563925204498</v>
      </c>
      <c r="G231" s="13">
        <v>107.64021261562699</v>
      </c>
      <c r="H231" s="13">
        <v>108.45706907542301</v>
      </c>
      <c r="I231" s="13">
        <v>137.321269891003</v>
      </c>
      <c r="J231" s="13">
        <v>115.775436823465</v>
      </c>
      <c r="K231" s="13">
        <v>109.33442667760001</v>
      </c>
      <c r="L231" s="13">
        <v>83.943460408488306</v>
      </c>
      <c r="M231" s="13">
        <v>65.652404870055307</v>
      </c>
      <c r="N231" s="13">
        <v>151.930887976626</v>
      </c>
      <c r="O231" s="13">
        <v>115.02583390052298</v>
      </c>
    </row>
    <row r="232" spans="1:15" x14ac:dyDescent="0.2">
      <c r="A232" s="13" t="s">
        <v>2</v>
      </c>
      <c r="B232" s="13" t="s">
        <v>3</v>
      </c>
      <c r="C232" s="13" t="s">
        <v>348</v>
      </c>
      <c r="D232" s="13">
        <v>37.966635288815894</v>
      </c>
      <c r="E232" s="13">
        <v>52.619099364809095</v>
      </c>
      <c r="F232" s="13">
        <v>48.178049363136502</v>
      </c>
      <c r="G232" s="13">
        <v>53.051247646273403</v>
      </c>
      <c r="H232" s="13">
        <v>63.524854744176494</v>
      </c>
      <c r="I232" s="13">
        <v>56.735366770756499</v>
      </c>
      <c r="J232" s="13">
        <v>57.060751005850797</v>
      </c>
      <c r="K232" s="13">
        <v>53.8862531482457</v>
      </c>
      <c r="L232" s="13">
        <v>51.947074154131798</v>
      </c>
      <c r="M232" s="13">
        <v>61.835404586912603</v>
      </c>
      <c r="N232" s="13">
        <v>66.140260380991904</v>
      </c>
      <c r="O232" s="13">
        <v>45.2889171803455</v>
      </c>
    </row>
    <row r="233" spans="1:15" x14ac:dyDescent="0.2">
      <c r="A233" s="13" t="s">
        <v>2</v>
      </c>
      <c r="B233" s="13" t="s">
        <v>3</v>
      </c>
      <c r="C233" s="13" t="s">
        <v>229</v>
      </c>
      <c r="D233" s="13">
        <v>30.963081206413001</v>
      </c>
      <c r="E233" s="13">
        <v>47.941846087937101</v>
      </c>
      <c r="F233" s="13">
        <v>3.1420466975958501</v>
      </c>
      <c r="G233" s="13">
        <v>11.5328799231029</v>
      </c>
      <c r="H233" s="13">
        <v>32.537120722627002</v>
      </c>
      <c r="I233" s="13">
        <v>30.355228081169098</v>
      </c>
      <c r="J233" s="13">
        <v>14.885413305874101</v>
      </c>
      <c r="K233" s="13">
        <v>55.838653624631398</v>
      </c>
      <c r="L233" s="13">
        <v>57.217067184261097</v>
      </c>
      <c r="M233" s="13">
        <v>32.062802378399105</v>
      </c>
      <c r="N233" s="13">
        <v>40.259288927560299</v>
      </c>
      <c r="O233" s="13">
        <v>33.6660977269825</v>
      </c>
    </row>
    <row r="234" spans="1:15" x14ac:dyDescent="0.2">
      <c r="A234" s="13" t="s">
        <v>2</v>
      </c>
      <c r="B234" s="13" t="s">
        <v>3</v>
      </c>
      <c r="C234" s="13" t="s">
        <v>311</v>
      </c>
      <c r="D234" s="13">
        <v>6.6349459728027806</v>
      </c>
      <c r="E234" s="13">
        <v>4.6772532768719195</v>
      </c>
      <c r="F234" s="13">
        <v>21.994326883170999</v>
      </c>
      <c r="G234" s="13">
        <v>24.219047838516101</v>
      </c>
      <c r="H234" s="13">
        <v>16.268560361313501</v>
      </c>
      <c r="I234" s="13">
        <v>58.542225585111794</v>
      </c>
      <c r="J234" s="13">
        <v>26.049473285279699</v>
      </c>
      <c r="K234" s="13">
        <v>43.733770671039998</v>
      </c>
      <c r="L234" s="13">
        <v>30.114245886453201</v>
      </c>
      <c r="M234" s="13">
        <v>24.047101783799299</v>
      </c>
      <c r="N234" s="13">
        <v>54.158329152551296</v>
      </c>
      <c r="O234" s="13">
        <v>18.4361963742999</v>
      </c>
    </row>
    <row r="235" spans="1:15" x14ac:dyDescent="0.2">
      <c r="A235" s="13" t="s">
        <v>2</v>
      </c>
      <c r="B235" s="13" t="s">
        <v>3</v>
      </c>
      <c r="C235" s="13" t="s">
        <v>198</v>
      </c>
      <c r="D235" s="13">
        <v>1.8430405480007701</v>
      </c>
      <c r="E235" s="13">
        <v>3.5079399576539396</v>
      </c>
      <c r="F235" s="13">
        <v>6.9823259946574598</v>
      </c>
      <c r="G235" s="13">
        <v>74.579290169398803</v>
      </c>
      <c r="H235" s="13">
        <v>1.93673337634684</v>
      </c>
      <c r="I235" s="13">
        <v>32.8848304212665</v>
      </c>
      <c r="J235" s="13">
        <v>104.611376844059</v>
      </c>
      <c r="K235" s="13">
        <v>24.0145258595443</v>
      </c>
      <c r="L235" s="13">
        <v>12.0456983545812</v>
      </c>
      <c r="M235" s="13">
        <v>23.4745517413279</v>
      </c>
      <c r="N235" s="13">
        <v>76.20508261288191</v>
      </c>
      <c r="O235" s="13">
        <v>74.947146130306294</v>
      </c>
    </row>
    <row r="236" spans="1:15" x14ac:dyDescent="0.2">
      <c r="A236" s="13" t="s">
        <v>2</v>
      </c>
      <c r="B236" s="13" t="s">
        <v>3</v>
      </c>
      <c r="C236" s="13" t="s">
        <v>364</v>
      </c>
      <c r="D236" s="13">
        <v>16.587364932006903</v>
      </c>
      <c r="E236" s="13">
        <v>15.9806153626457</v>
      </c>
      <c r="F236" s="13">
        <v>19.0268383354415</v>
      </c>
      <c r="G236" s="13">
        <v>20.951398526970301</v>
      </c>
      <c r="H236" s="13">
        <v>21.304067139815199</v>
      </c>
      <c r="I236" s="13">
        <v>32.8848304212665</v>
      </c>
      <c r="J236" s="13">
        <v>22.534861810281601</v>
      </c>
      <c r="K236" s="13">
        <v>21.281165192604302</v>
      </c>
      <c r="L236" s="13">
        <v>16.562835237549201</v>
      </c>
      <c r="M236" s="13">
        <v>41.9870031145702</v>
      </c>
      <c r="N236" s="13">
        <v>33.070130190495902</v>
      </c>
      <c r="O236" s="13">
        <v>21.6424913959173</v>
      </c>
    </row>
    <row r="237" spans="1:15" x14ac:dyDescent="0.2">
      <c r="A237" s="13" t="s">
        <v>2</v>
      </c>
      <c r="B237" s="13" t="s">
        <v>3</v>
      </c>
      <c r="C237" s="13" t="s">
        <v>359</v>
      </c>
      <c r="D237" s="13">
        <v>16.955973041607102</v>
      </c>
      <c r="E237" s="13">
        <v>20.657868639517599</v>
      </c>
      <c r="F237" s="13">
        <v>18.1540475861094</v>
      </c>
      <c r="G237" s="13">
        <v>20.182539865430098</v>
      </c>
      <c r="H237" s="13">
        <v>30.9877340215495</v>
      </c>
      <c r="I237" s="13">
        <v>18.972017550730598</v>
      </c>
      <c r="J237" s="13">
        <v>21.707894404399699</v>
      </c>
      <c r="K237" s="13">
        <v>20.500205002050002</v>
      </c>
      <c r="L237" s="13">
        <v>19.762473862984901</v>
      </c>
      <c r="M237" s="13">
        <v>27.864102066941999</v>
      </c>
      <c r="N237" s="13">
        <v>25.162055579725102</v>
      </c>
      <c r="O237" s="13">
        <v>16.8330488634912</v>
      </c>
    </row>
    <row r="238" spans="1:15" x14ac:dyDescent="0.2">
      <c r="A238" s="13" t="s">
        <v>2</v>
      </c>
      <c r="B238" s="13" t="s">
        <v>3</v>
      </c>
      <c r="C238" s="13" t="s">
        <v>217</v>
      </c>
      <c r="D238" s="13">
        <v>18.061797370407501</v>
      </c>
      <c r="E238" s="13">
        <v>28.843061874043503</v>
      </c>
      <c r="F238" s="13">
        <v>18.852280185575097</v>
      </c>
      <c r="G238" s="13">
        <v>18.068178546194499</v>
      </c>
      <c r="H238" s="13">
        <v>12.007746933350399</v>
      </c>
      <c r="I238" s="13">
        <v>33.607573947008603</v>
      </c>
      <c r="J238" s="13">
        <v>18.1932829294017</v>
      </c>
      <c r="K238" s="13">
        <v>19.133524668579998</v>
      </c>
      <c r="L238" s="13">
        <v>18.444975605452598</v>
      </c>
      <c r="M238" s="13">
        <v>27.4824020386278</v>
      </c>
      <c r="N238" s="13">
        <v>12.940485726715799</v>
      </c>
      <c r="O238" s="13">
        <v>19.638557007406398</v>
      </c>
    </row>
    <row r="239" spans="1:15" x14ac:dyDescent="0.2">
      <c r="A239" s="13" t="s">
        <v>2</v>
      </c>
      <c r="B239" s="13" t="s">
        <v>3</v>
      </c>
      <c r="C239" s="13" t="s">
        <v>360</v>
      </c>
      <c r="D239" s="13">
        <v>16.955973041607102</v>
      </c>
      <c r="E239" s="13">
        <v>18.7090131074876</v>
      </c>
      <c r="F239" s="13">
        <v>12.2190704906505</v>
      </c>
      <c r="G239" s="13">
        <v>32.6764931154582</v>
      </c>
      <c r="H239" s="13">
        <v>21.691413815084601</v>
      </c>
      <c r="I239" s="13">
        <v>16.623101092068801</v>
      </c>
      <c r="J239" s="13">
        <v>19.020250335283599</v>
      </c>
      <c r="K239" s="13">
        <v>17.9620843827485</v>
      </c>
      <c r="L239" s="13">
        <v>10.916414133839201</v>
      </c>
      <c r="M239" s="13">
        <v>16.794801245828101</v>
      </c>
      <c r="N239" s="13">
        <v>38.821457180147398</v>
      </c>
      <c r="O239" s="13">
        <v>14.428327597278201</v>
      </c>
    </row>
    <row r="240" spans="1:15" x14ac:dyDescent="0.2">
      <c r="A240" s="13" t="s">
        <v>2</v>
      </c>
      <c r="B240" s="13" t="s">
        <v>3</v>
      </c>
      <c r="C240" s="13" t="s">
        <v>362</v>
      </c>
      <c r="D240" s="13">
        <v>13.269891945605499</v>
      </c>
      <c r="E240" s="13">
        <v>15.2010731498337</v>
      </c>
      <c r="F240" s="13">
        <v>14.3137682890478</v>
      </c>
      <c r="G240" s="13">
        <v>15.7616025615739</v>
      </c>
      <c r="H240" s="13">
        <v>20.142027114007099</v>
      </c>
      <c r="I240" s="13">
        <v>30.7165998440401</v>
      </c>
      <c r="J240" s="13">
        <v>16.952831820578801</v>
      </c>
      <c r="K240" s="13">
        <v>16.009683906362802</v>
      </c>
      <c r="L240" s="13">
        <v>12.0456983545812</v>
      </c>
      <c r="M240" s="13">
        <v>16.413101217513802</v>
      </c>
      <c r="N240" s="13">
        <v>46.489893166349297</v>
      </c>
      <c r="O240" s="13">
        <v>13.2259669641717</v>
      </c>
    </row>
    <row r="241" spans="1:15" x14ac:dyDescent="0.2">
      <c r="A241" s="13" t="s">
        <v>2</v>
      </c>
      <c r="B241" s="13" t="s">
        <v>3</v>
      </c>
      <c r="C241" s="13" t="s">
        <v>228</v>
      </c>
      <c r="D241" s="13">
        <v>16.587364932006903</v>
      </c>
      <c r="E241" s="13">
        <v>24.5555797035775</v>
      </c>
      <c r="F241" s="13">
        <v>13.790093839448399</v>
      </c>
      <c r="G241" s="13">
        <v>9.99516260002253</v>
      </c>
      <c r="H241" s="13">
        <v>15.300193673140001</v>
      </c>
      <c r="I241" s="13">
        <v>14.816242277713402</v>
      </c>
      <c r="J241" s="13">
        <v>15.712380711755999</v>
      </c>
      <c r="K241" s="13">
        <v>15.423963763447098</v>
      </c>
      <c r="L241" s="13">
        <v>10.163557986677899</v>
      </c>
      <c r="M241" s="13">
        <v>12.596100934370998</v>
      </c>
      <c r="N241" s="13">
        <v>18.931451340936</v>
      </c>
      <c r="O241" s="13">
        <v>25.2495732952368</v>
      </c>
    </row>
    <row r="242" spans="1:15" x14ac:dyDescent="0.2">
      <c r="A242" s="13" t="s">
        <v>2</v>
      </c>
      <c r="B242" s="13" t="s">
        <v>3</v>
      </c>
      <c r="C242" s="13" t="s">
        <v>350</v>
      </c>
      <c r="D242" s="13">
        <v>10.6896351784044</v>
      </c>
      <c r="E242" s="13">
        <v>8.5749643409318494</v>
      </c>
      <c r="F242" s="13">
        <v>12.917303090116301</v>
      </c>
      <c r="G242" s="13">
        <v>14.223885238493599</v>
      </c>
      <c r="H242" s="13">
        <v>14.3318269849666</v>
      </c>
      <c r="I242" s="13">
        <v>17.707216380681899</v>
      </c>
      <c r="J242" s="13">
        <v>16.952831820578801</v>
      </c>
      <c r="K242" s="13">
        <v>14.447763525254201</v>
      </c>
      <c r="L242" s="13">
        <v>12.422126428161901</v>
      </c>
      <c r="M242" s="13">
        <v>21.756901613913602</v>
      </c>
      <c r="N242" s="13">
        <v>24.443139706018698</v>
      </c>
      <c r="O242" s="13">
        <v>2.00393438851086</v>
      </c>
    </row>
    <row r="243" spans="1:15" x14ac:dyDescent="0.2">
      <c r="A243" s="13" t="s">
        <v>2</v>
      </c>
      <c r="B243" s="13" t="s">
        <v>3</v>
      </c>
      <c r="C243" s="13" t="s">
        <v>227</v>
      </c>
      <c r="D243" s="13">
        <v>116.23430102454499</v>
      </c>
      <c r="E243" s="13">
        <v>11.9529935888206</v>
      </c>
      <c r="F243" s="13">
        <v>28.394780741063702</v>
      </c>
      <c r="G243" s="13">
        <v>2.8191471442162701</v>
      </c>
      <c r="H243" s="13">
        <v>10.845706907542301</v>
      </c>
      <c r="I243" s="13">
        <v>112.26628145586299</v>
      </c>
      <c r="J243" s="13">
        <v>12.6801806729791</v>
      </c>
      <c r="K243" s="13">
        <v>3.9048009527714296</v>
      </c>
      <c r="L243" s="13">
        <v>11.5438068040761</v>
      </c>
      <c r="M243" s="13">
        <v>7.6340005662854997</v>
      </c>
      <c r="N243" s="13">
        <v>20.449178605780098</v>
      </c>
      <c r="O243" s="13">
        <v>12.2908109424292</v>
      </c>
    </row>
    <row r="244" spans="1:15" x14ac:dyDescent="0.2">
      <c r="A244" s="13" t="s">
        <v>2</v>
      </c>
      <c r="B244" s="13" t="s">
        <v>3</v>
      </c>
      <c r="C244" s="13" t="s">
        <v>221</v>
      </c>
      <c r="D244" s="13">
        <v>10.6896351784044</v>
      </c>
      <c r="E244" s="13">
        <v>11.303362085773799</v>
      </c>
      <c r="F244" s="13">
        <v>15.0120008885135</v>
      </c>
      <c r="G244" s="13">
        <v>11.1484505923328</v>
      </c>
      <c r="H244" s="13">
        <v>11.233053582811699</v>
      </c>
      <c r="I244" s="13">
        <v>15.177614040584499</v>
      </c>
      <c r="J244" s="13">
        <v>11.991027385287401</v>
      </c>
      <c r="K244" s="13">
        <v>11.3239227630371</v>
      </c>
      <c r="L244" s="13">
        <v>9.7871299130972886</v>
      </c>
      <c r="M244" s="13">
        <v>10.305900764485401</v>
      </c>
      <c r="N244" s="13">
        <v>13.899040224990999</v>
      </c>
      <c r="O244" s="13">
        <v>11.622819453363</v>
      </c>
    </row>
    <row r="245" spans="1:15" x14ac:dyDescent="0.2">
      <c r="A245" s="13" t="s">
        <v>2</v>
      </c>
      <c r="B245" s="13" t="s">
        <v>3</v>
      </c>
      <c r="C245" s="13" t="s">
        <v>222</v>
      </c>
      <c r="D245" s="13">
        <v>18.799013589607799</v>
      </c>
      <c r="E245" s="13">
        <v>11.693133192179801</v>
      </c>
      <c r="F245" s="13">
        <v>9.7752563925204505</v>
      </c>
      <c r="G245" s="13">
        <v>35.367498430848897</v>
      </c>
      <c r="H245" s="13">
        <v>0</v>
      </c>
      <c r="I245" s="13">
        <v>0</v>
      </c>
      <c r="J245" s="13">
        <v>30.184310314689199</v>
      </c>
      <c r="K245" s="13">
        <v>10.93344266776</v>
      </c>
      <c r="L245" s="13">
        <v>5.2699930301293101</v>
      </c>
      <c r="M245" s="13">
        <v>10.687600792799699</v>
      </c>
      <c r="N245" s="13">
        <v>0</v>
      </c>
      <c r="O245" s="13">
        <v>11.222032575660799</v>
      </c>
    </row>
    <row r="246" spans="1:15" x14ac:dyDescent="0.2">
      <c r="A246" s="13" t="s">
        <v>2</v>
      </c>
      <c r="B246" s="13" t="s">
        <v>3</v>
      </c>
      <c r="C246" s="13" t="s">
        <v>216</v>
      </c>
      <c r="D246" s="13">
        <v>1.8430405480007701</v>
      </c>
      <c r="E246" s="13">
        <v>9.9391632133528294</v>
      </c>
      <c r="F246" s="13">
        <v>12.2190704906505</v>
      </c>
      <c r="G246" s="13">
        <v>2.3065759846205802</v>
      </c>
      <c r="H246" s="13">
        <v>9.8773402193689108</v>
      </c>
      <c r="I246" s="13">
        <v>9.3956658346475805</v>
      </c>
      <c r="J246" s="13">
        <v>10.3370925735237</v>
      </c>
      <c r="K246" s="13">
        <v>25.771686288291402</v>
      </c>
      <c r="L246" s="13">
        <v>4.8935649565486399</v>
      </c>
      <c r="M246" s="13">
        <v>9.7333507220140092</v>
      </c>
      <c r="N246" s="13">
        <v>12.221569853009299</v>
      </c>
      <c r="O246" s="13">
        <v>16.031475108086902</v>
      </c>
    </row>
    <row r="247" spans="1:15" x14ac:dyDescent="0.2">
      <c r="A247" s="13" t="s">
        <v>2</v>
      </c>
      <c r="B247" s="13" t="s">
        <v>3</v>
      </c>
      <c r="C247" s="13" t="s">
        <v>157</v>
      </c>
      <c r="D247" s="13">
        <v>4.0546892056016999</v>
      </c>
      <c r="E247" s="13">
        <v>3.11816885124794</v>
      </c>
      <c r="F247" s="13">
        <v>7.6805585941232106</v>
      </c>
      <c r="G247" s="13">
        <v>8.4574452769421402</v>
      </c>
      <c r="H247" s="13">
        <v>8.5216268559261206</v>
      </c>
      <c r="I247" s="13">
        <v>14.996928159149</v>
      </c>
      <c r="J247" s="13">
        <v>9.0966414647008502</v>
      </c>
      <c r="K247" s="13">
        <v>14.057283429977099</v>
      </c>
      <c r="L247" s="13">
        <v>10.3517720234682</v>
      </c>
      <c r="M247" s="13">
        <v>8.3974006229140503</v>
      </c>
      <c r="N247" s="13">
        <v>7.1891587370643304</v>
      </c>
      <c r="O247" s="13">
        <v>8.8173113094478008</v>
      </c>
    </row>
    <row r="248" spans="1:15" x14ac:dyDescent="0.2">
      <c r="A248" s="13" t="s">
        <v>2</v>
      </c>
      <c r="B248" s="13" t="s">
        <v>3</v>
      </c>
      <c r="C248" s="13" t="s">
        <v>349</v>
      </c>
      <c r="D248" s="13">
        <v>7.7407703016032503</v>
      </c>
      <c r="E248" s="13">
        <v>3.89771106405993</v>
      </c>
      <c r="F248" s="13">
        <v>4.8876281962602199</v>
      </c>
      <c r="G248" s="13">
        <v>8.0730159461720401</v>
      </c>
      <c r="H248" s="13">
        <v>5.4228534537711601</v>
      </c>
      <c r="I248" s="13">
        <v>10.1184093603897</v>
      </c>
      <c r="J248" s="13">
        <v>8.6831577617599098</v>
      </c>
      <c r="K248" s="13">
        <v>8.2000820008200002</v>
      </c>
      <c r="L248" s="13">
        <v>7.9049895451939607</v>
      </c>
      <c r="M248" s="13">
        <v>8.7791006512283207</v>
      </c>
      <c r="N248" s="13">
        <v>10.544099481027599</v>
      </c>
      <c r="O248" s="13">
        <v>8.4165244317456303</v>
      </c>
    </row>
    <row r="249" spans="1:15" x14ac:dyDescent="0.2">
      <c r="A249" s="13" t="s">
        <v>2</v>
      </c>
      <c r="B249" s="13" t="s">
        <v>3</v>
      </c>
      <c r="C249" s="13" t="s">
        <v>159</v>
      </c>
      <c r="D249" s="13">
        <v>2.9488648768012298</v>
      </c>
      <c r="E249" s="13">
        <v>1.9488555320299601</v>
      </c>
      <c r="F249" s="13">
        <v>6.8077678447910293</v>
      </c>
      <c r="G249" s="13">
        <v>7.4963719500168908</v>
      </c>
      <c r="H249" s="13">
        <v>1.54938670107747</v>
      </c>
      <c r="I249" s="13">
        <v>19.152703432166199</v>
      </c>
      <c r="J249" s="13">
        <v>8.0629322073484797</v>
      </c>
      <c r="K249" s="13">
        <v>10.1524824772057</v>
      </c>
      <c r="L249" s="13">
        <v>11.2928422074199</v>
      </c>
      <c r="M249" s="13">
        <v>7.4431505521283592</v>
      </c>
      <c r="N249" s="13">
        <v>11.0233767301653</v>
      </c>
      <c r="O249" s="13">
        <v>6.4125900432347605</v>
      </c>
    </row>
    <row r="250" spans="1:15" x14ac:dyDescent="0.2">
      <c r="A250" s="13" t="s">
        <v>2</v>
      </c>
      <c r="B250" s="13" t="s">
        <v>3</v>
      </c>
      <c r="C250" s="13" t="s">
        <v>280</v>
      </c>
      <c r="D250" s="13">
        <v>3.3174729864013903</v>
      </c>
      <c r="E250" s="13">
        <v>2.7283977448419501</v>
      </c>
      <c r="F250" s="13">
        <v>5.9349770954588399</v>
      </c>
      <c r="G250" s="13">
        <v>6.5352986230916494</v>
      </c>
      <c r="H250" s="13">
        <v>6.1975468043099005</v>
      </c>
      <c r="I250" s="13">
        <v>9.3956658346475805</v>
      </c>
      <c r="J250" s="13">
        <v>7.0292229499961199</v>
      </c>
      <c r="K250" s="13">
        <v>7.02864171498857</v>
      </c>
      <c r="L250" s="13">
        <v>10.163557986677899</v>
      </c>
      <c r="M250" s="13">
        <v>6.4889004813426698</v>
      </c>
      <c r="N250" s="13">
        <v>13.899040224990999</v>
      </c>
      <c r="O250" s="13">
        <v>3.6070818993195504</v>
      </c>
    </row>
    <row r="251" spans="1:15" x14ac:dyDescent="0.2">
      <c r="A251" s="13" t="s">
        <v>2</v>
      </c>
      <c r="B251" s="13" t="s">
        <v>3</v>
      </c>
      <c r="C251" s="13" t="s">
        <v>366</v>
      </c>
      <c r="D251" s="13">
        <v>5.8977297536024702</v>
      </c>
      <c r="E251" s="13">
        <v>6.2363377024958897</v>
      </c>
      <c r="F251" s="13">
        <v>2.9674885477294199</v>
      </c>
      <c r="G251" s="13">
        <v>6.1508692923215502</v>
      </c>
      <c r="H251" s="13">
        <v>6.7785668172139601</v>
      </c>
      <c r="I251" s="13">
        <v>5.7819482059369705</v>
      </c>
      <c r="J251" s="13">
        <v>6.615739247055159</v>
      </c>
      <c r="K251" s="13">
        <v>6.2476815244342898</v>
      </c>
      <c r="L251" s="13">
        <v>4.5171368829679803</v>
      </c>
      <c r="M251" s="13">
        <v>6.29805046718554</v>
      </c>
      <c r="N251" s="13">
        <v>20.369283088348901</v>
      </c>
      <c r="O251" s="13">
        <v>4.0078687770217201</v>
      </c>
    </row>
    <row r="252" spans="1:15" x14ac:dyDescent="0.2">
      <c r="A252" s="13" t="s">
        <v>2</v>
      </c>
      <c r="B252" s="13" t="s">
        <v>3</v>
      </c>
      <c r="C252" s="13" t="s">
        <v>214</v>
      </c>
      <c r="D252" s="13">
        <v>1.8430405480007701</v>
      </c>
      <c r="E252" s="13">
        <v>4.4823677236689203</v>
      </c>
      <c r="F252" s="13">
        <v>2.44381409813011</v>
      </c>
      <c r="G252" s="13">
        <v>6.1508692923215502</v>
      </c>
      <c r="H252" s="13">
        <v>4.45448676559774</v>
      </c>
      <c r="I252" s="13">
        <v>7.2274352574212095</v>
      </c>
      <c r="J252" s="13">
        <v>6.615739247055159</v>
      </c>
      <c r="K252" s="13">
        <v>4.4905210956871402</v>
      </c>
      <c r="L252" s="13">
        <v>4.3289228461776403</v>
      </c>
      <c r="M252" s="13">
        <v>2.67190019819992</v>
      </c>
      <c r="N252" s="13">
        <v>5.5116883650826596</v>
      </c>
      <c r="O252" s="13">
        <v>4.6090490935749804</v>
      </c>
    </row>
    <row r="253" spans="1:15" x14ac:dyDescent="0.2">
      <c r="A253" s="13" t="s">
        <v>2</v>
      </c>
      <c r="B253" s="13" t="s">
        <v>3</v>
      </c>
      <c r="C253" s="13" t="s">
        <v>273</v>
      </c>
      <c r="D253" s="13">
        <v>0.368608109600154</v>
      </c>
      <c r="E253" s="13">
        <v>2.7283977448419501</v>
      </c>
      <c r="F253" s="13">
        <v>12.2190704906505</v>
      </c>
      <c r="G253" s="13">
        <v>4.2287226384710701</v>
      </c>
      <c r="H253" s="13">
        <v>4.2608134279630603</v>
      </c>
      <c r="I253" s="13">
        <v>8.3115505460344004</v>
      </c>
      <c r="J253" s="13">
        <v>4.5483207323504198</v>
      </c>
      <c r="K253" s="13">
        <v>13.276323239422799</v>
      </c>
      <c r="L253" s="13">
        <v>4.8935649565486399</v>
      </c>
      <c r="M253" s="13">
        <v>4.1987003114570198</v>
      </c>
      <c r="N253" s="13">
        <v>1.4378317474128601</v>
      </c>
      <c r="O253" s="13">
        <v>3.6070818993195504</v>
      </c>
    </row>
    <row r="254" spans="1:15" x14ac:dyDescent="0.2">
      <c r="A254" s="13" t="s">
        <v>2</v>
      </c>
      <c r="B254" s="13" t="s">
        <v>3</v>
      </c>
      <c r="C254" s="13" t="s">
        <v>220</v>
      </c>
      <c r="D254" s="13">
        <v>3.5017770412014695</v>
      </c>
      <c r="E254" s="13">
        <v>3.89771106405993</v>
      </c>
      <c r="F254" s="13">
        <v>6.9823259946574598</v>
      </c>
      <c r="G254" s="13">
        <v>3.4598639769308699</v>
      </c>
      <c r="H254" s="13">
        <v>1.54938670107747</v>
      </c>
      <c r="I254" s="13">
        <v>3.43303174727507</v>
      </c>
      <c r="J254" s="13">
        <v>3.7213533264685301</v>
      </c>
      <c r="K254" s="13">
        <v>3.7095609051328604</v>
      </c>
      <c r="L254" s="13">
        <v>5.2699930301293101</v>
      </c>
      <c r="M254" s="13">
        <v>5.7255004247141201</v>
      </c>
      <c r="N254" s="13">
        <v>2.39638624568811</v>
      </c>
      <c r="O254" s="13">
        <v>3.8074753381706397</v>
      </c>
    </row>
    <row r="255" spans="1:15" x14ac:dyDescent="0.2">
      <c r="A255" s="13" t="s">
        <v>2</v>
      </c>
      <c r="B255" s="13" t="s">
        <v>3</v>
      </c>
      <c r="C255" s="13" t="s">
        <v>241</v>
      </c>
      <c r="D255" s="13">
        <v>2.5802567672010799</v>
      </c>
      <c r="E255" s="13">
        <v>2.7283977448419501</v>
      </c>
      <c r="F255" s="13">
        <v>3.31660484746229</v>
      </c>
      <c r="G255" s="13">
        <v>3.6520786423159199</v>
      </c>
      <c r="H255" s="13">
        <v>3.6797934150590002</v>
      </c>
      <c r="I255" s="13">
        <v>6.8660634945501497</v>
      </c>
      <c r="J255" s="13">
        <v>6.2022555441142195</v>
      </c>
      <c r="K255" s="13">
        <v>3.7095609051328604</v>
      </c>
      <c r="L255" s="13">
        <v>4.5171368829679803</v>
      </c>
      <c r="M255" s="13">
        <v>7.2523005379712195</v>
      </c>
      <c r="N255" s="13">
        <v>2.87566349482573</v>
      </c>
      <c r="O255" s="13">
        <v>0.80157375540434506</v>
      </c>
    </row>
    <row r="256" spans="1:15" x14ac:dyDescent="0.2">
      <c r="A256" s="13" t="s">
        <v>2</v>
      </c>
      <c r="B256" s="13" t="s">
        <v>3</v>
      </c>
      <c r="C256" s="13" t="s">
        <v>347</v>
      </c>
      <c r="D256" s="13">
        <v>0.92152027400038694</v>
      </c>
      <c r="E256" s="13">
        <v>6.0414521492928897</v>
      </c>
      <c r="F256" s="13">
        <v>25.660048030366099</v>
      </c>
      <c r="G256" s="13">
        <v>0</v>
      </c>
      <c r="H256" s="13">
        <v>0.387346675269369</v>
      </c>
      <c r="I256" s="13">
        <v>3.0716599844040098</v>
      </c>
      <c r="J256" s="13">
        <v>3.7213533264685301</v>
      </c>
      <c r="K256" s="13">
        <v>3.3190808098557101</v>
      </c>
      <c r="L256" s="13">
        <v>3.1996386254356501</v>
      </c>
      <c r="M256" s="13">
        <v>5.5346504105569805</v>
      </c>
      <c r="N256" s="13">
        <v>3.8342179931009799</v>
      </c>
      <c r="O256" s="13">
        <v>3.4066884604684695</v>
      </c>
    </row>
    <row r="257" spans="1:15" x14ac:dyDescent="0.2">
      <c r="A257" s="13" t="s">
        <v>2</v>
      </c>
      <c r="B257" s="13" t="s">
        <v>3</v>
      </c>
      <c r="C257" s="13" t="s">
        <v>161</v>
      </c>
      <c r="D257" s="13">
        <v>4.0546892056016999</v>
      </c>
      <c r="E257" s="13">
        <v>3.11816885124794</v>
      </c>
      <c r="F257" s="13">
        <v>2.79293039786298</v>
      </c>
      <c r="G257" s="13">
        <v>2.3065759846205802</v>
      </c>
      <c r="H257" s="13">
        <v>3.0987734021549502</v>
      </c>
      <c r="I257" s="13">
        <v>1.8068588143552999</v>
      </c>
      <c r="J257" s="13">
        <v>4.1348370294094803</v>
      </c>
      <c r="K257" s="13">
        <v>3.12384076221714</v>
      </c>
      <c r="L257" s="13">
        <v>3.0114245886453199</v>
      </c>
      <c r="M257" s="13">
        <v>3.0536002265142002</v>
      </c>
      <c r="N257" s="13">
        <v>3.8342179931009799</v>
      </c>
      <c r="O257" s="13">
        <v>4.0078687770217201</v>
      </c>
    </row>
    <row r="258" spans="1:15" x14ac:dyDescent="0.2">
      <c r="A258" s="13" t="s">
        <v>2</v>
      </c>
      <c r="B258" s="13" t="s">
        <v>3</v>
      </c>
      <c r="C258" s="13" t="s">
        <v>168</v>
      </c>
      <c r="D258" s="13">
        <v>0.737216219200309</v>
      </c>
      <c r="E258" s="13">
        <v>0.97442776601498293</v>
      </c>
      <c r="F258" s="13">
        <v>0.69823259946574601</v>
      </c>
      <c r="G258" s="13">
        <v>13.070597246183299</v>
      </c>
      <c r="H258" s="13">
        <v>0.387346675269369</v>
      </c>
      <c r="I258" s="13">
        <v>2.1682305772263599</v>
      </c>
      <c r="J258" s="13">
        <v>9.0966414647008502</v>
      </c>
      <c r="K258" s="13">
        <v>2.6357406431207102</v>
      </c>
      <c r="L258" s="13">
        <v>2.8232105518549799</v>
      </c>
      <c r="M258" s="13">
        <v>10.878450806956801</v>
      </c>
      <c r="N258" s="13">
        <v>19.171089965504901</v>
      </c>
      <c r="O258" s="13">
        <v>2.7053114244896599</v>
      </c>
    </row>
    <row r="259" spans="1:15" x14ac:dyDescent="0.2">
      <c r="A259" s="13" t="s">
        <v>2</v>
      </c>
      <c r="B259" s="13" t="s">
        <v>3</v>
      </c>
      <c r="C259" s="13" t="s">
        <v>200</v>
      </c>
      <c r="D259" s="13">
        <v>3.6860810960015402</v>
      </c>
      <c r="E259" s="13">
        <v>0.77954221281198599</v>
      </c>
      <c r="F259" s="13">
        <v>0.349116299732873</v>
      </c>
      <c r="G259" s="13">
        <v>2.3065759846205802</v>
      </c>
      <c r="H259" s="13">
        <v>0.774693350538738</v>
      </c>
      <c r="I259" s="13">
        <v>7.2274352574212095</v>
      </c>
      <c r="J259" s="13">
        <v>2.4809022176456801</v>
      </c>
      <c r="K259" s="13">
        <v>2.34288057166285</v>
      </c>
      <c r="L259" s="13">
        <v>2.2585684414839902</v>
      </c>
      <c r="M259" s="13">
        <v>2.29020016988565</v>
      </c>
      <c r="N259" s="13">
        <v>2.87566349482573</v>
      </c>
      <c r="O259" s="13">
        <v>6.0118031655325899</v>
      </c>
    </row>
    <row r="260" spans="1:15" x14ac:dyDescent="0.2">
      <c r="A260" s="13" t="s">
        <v>2</v>
      </c>
      <c r="B260" s="13" t="s">
        <v>3</v>
      </c>
      <c r="C260" s="13" t="s">
        <v>238</v>
      </c>
      <c r="D260" s="13">
        <v>1.47443243840061</v>
      </c>
      <c r="E260" s="13">
        <v>0</v>
      </c>
      <c r="F260" s="13">
        <v>2.79293039786298</v>
      </c>
      <c r="G260" s="13">
        <v>2.3065759846205802</v>
      </c>
      <c r="H260" s="13">
        <v>0.774693350538738</v>
      </c>
      <c r="I260" s="13">
        <v>4.6978329173237903</v>
      </c>
      <c r="J260" s="13">
        <v>2.4809022176456801</v>
      </c>
      <c r="K260" s="13">
        <v>2.34288057166285</v>
      </c>
      <c r="L260" s="13">
        <v>2.2585684414839902</v>
      </c>
      <c r="M260" s="13">
        <v>2.29020016988565</v>
      </c>
      <c r="N260" s="13">
        <v>4.3134952422385995</v>
      </c>
      <c r="O260" s="13">
        <v>2.4047212662130302</v>
      </c>
    </row>
    <row r="261" spans="1:15" x14ac:dyDescent="0.2">
      <c r="A261" s="13" t="s">
        <v>2</v>
      </c>
      <c r="B261" s="13" t="s">
        <v>3</v>
      </c>
      <c r="C261" s="13" t="s">
        <v>230</v>
      </c>
      <c r="D261" s="13">
        <v>2.2116486576009198</v>
      </c>
      <c r="E261" s="13">
        <v>2.3386266384359597</v>
      </c>
      <c r="F261" s="13">
        <v>5.5858607957259698</v>
      </c>
      <c r="G261" s="13">
        <v>2.3065759846205802</v>
      </c>
      <c r="H261" s="13">
        <v>6.1975468043099005</v>
      </c>
      <c r="I261" s="13">
        <v>2.1682305772263599</v>
      </c>
      <c r="J261" s="13">
        <v>1.6539348117637898</v>
      </c>
      <c r="K261" s="13">
        <v>2.34288057166285</v>
      </c>
      <c r="L261" s="13">
        <v>1.8821403679033202</v>
      </c>
      <c r="M261" s="13">
        <v>2.29020016988565</v>
      </c>
      <c r="N261" s="13">
        <v>2.87566349482573</v>
      </c>
      <c r="O261" s="13">
        <v>2.4047212662130302</v>
      </c>
    </row>
    <row r="262" spans="1:15" x14ac:dyDescent="0.2">
      <c r="A262" s="13" t="s">
        <v>2</v>
      </c>
      <c r="B262" s="13" t="s">
        <v>3</v>
      </c>
      <c r="C262" s="13" t="s">
        <v>333</v>
      </c>
      <c r="D262" s="13">
        <v>2.2116486576009198</v>
      </c>
      <c r="E262" s="13">
        <v>3.89771106405993</v>
      </c>
      <c r="F262" s="13">
        <v>5.9349770954588399</v>
      </c>
      <c r="G262" s="13">
        <v>2.3065759846205802</v>
      </c>
      <c r="H262" s="13">
        <v>0</v>
      </c>
      <c r="I262" s="13">
        <v>2.1682305772263599</v>
      </c>
      <c r="J262" s="13">
        <v>7.0292229499961199</v>
      </c>
      <c r="K262" s="13">
        <v>2.34288057166285</v>
      </c>
      <c r="L262" s="13">
        <v>1.8821403679033202</v>
      </c>
      <c r="M262" s="13">
        <v>2.29020016988565</v>
      </c>
      <c r="N262" s="13">
        <v>0</v>
      </c>
      <c r="O262" s="13">
        <v>2.4047212662130302</v>
      </c>
    </row>
    <row r="263" spans="1:15" x14ac:dyDescent="0.2">
      <c r="A263" s="13" t="s">
        <v>2</v>
      </c>
      <c r="B263" s="13" t="s">
        <v>3</v>
      </c>
      <c r="C263" s="13" t="s">
        <v>296</v>
      </c>
      <c r="D263" s="13">
        <v>1.8430405480007701</v>
      </c>
      <c r="E263" s="13">
        <v>1.9488555320299601</v>
      </c>
      <c r="F263" s="13">
        <v>1.9201396485308002</v>
      </c>
      <c r="G263" s="13">
        <v>2.1143613192355302</v>
      </c>
      <c r="H263" s="13">
        <v>2.1304067139815301</v>
      </c>
      <c r="I263" s="13">
        <v>2.1682305772263599</v>
      </c>
      <c r="J263" s="13">
        <v>2.2741603661752099</v>
      </c>
      <c r="K263" s="13">
        <v>2.14764052402428</v>
      </c>
      <c r="L263" s="13">
        <v>3.5760666990163199</v>
      </c>
      <c r="M263" s="13">
        <v>2.0993501557285099</v>
      </c>
      <c r="N263" s="13">
        <v>2.6360248702569198</v>
      </c>
      <c r="O263" s="13">
        <v>2.2043278273619502</v>
      </c>
    </row>
    <row r="264" spans="1:15" x14ac:dyDescent="0.2">
      <c r="A264" s="13" t="s">
        <v>2</v>
      </c>
      <c r="B264" s="13" t="s">
        <v>3</v>
      </c>
      <c r="C264" s="13" t="s">
        <v>165</v>
      </c>
      <c r="D264" s="13">
        <v>1.1058243288004599</v>
      </c>
      <c r="E264" s="13">
        <v>0.77954221281198599</v>
      </c>
      <c r="F264" s="13">
        <v>1.7455814986643601</v>
      </c>
      <c r="G264" s="13">
        <v>1.9221466538504799</v>
      </c>
      <c r="H264" s="13">
        <v>1.93673337634684</v>
      </c>
      <c r="I264" s="13">
        <v>1.8068588143552999</v>
      </c>
      <c r="J264" s="13">
        <v>2.0674185147047401</v>
      </c>
      <c r="K264" s="13">
        <v>1.9524004763857099</v>
      </c>
      <c r="L264" s="13">
        <v>3.7642807358066501</v>
      </c>
      <c r="M264" s="13">
        <v>3.4353002548284701</v>
      </c>
      <c r="N264" s="13">
        <v>2.39638624568811</v>
      </c>
      <c r="O264" s="13">
        <v>2.00393438851086</v>
      </c>
    </row>
    <row r="265" spans="1:15" x14ac:dyDescent="0.2">
      <c r="A265" s="13" t="s">
        <v>2</v>
      </c>
      <c r="B265" s="13" t="s">
        <v>3</v>
      </c>
      <c r="C265" s="13" t="s">
        <v>262</v>
      </c>
      <c r="D265" s="13">
        <v>1.8430405480007701</v>
      </c>
      <c r="E265" s="13">
        <v>1.55908442562397</v>
      </c>
      <c r="F265" s="13">
        <v>1.39646519893149</v>
      </c>
      <c r="G265" s="13">
        <v>1.9221466538504799</v>
      </c>
      <c r="H265" s="13">
        <v>1.93673337634684</v>
      </c>
      <c r="I265" s="13">
        <v>2.8909741029684799</v>
      </c>
      <c r="J265" s="13">
        <v>2.0674185147047401</v>
      </c>
      <c r="K265" s="13">
        <v>1.9524004763857099</v>
      </c>
      <c r="L265" s="13">
        <v>1.8821403679033202</v>
      </c>
      <c r="M265" s="13">
        <v>1.90850014157137</v>
      </c>
      <c r="N265" s="13">
        <v>3.8342179931009799</v>
      </c>
      <c r="O265" s="13">
        <v>2.00393438851086</v>
      </c>
    </row>
    <row r="266" spans="1:15" x14ac:dyDescent="0.2">
      <c r="A266" s="13" t="s">
        <v>2</v>
      </c>
      <c r="B266" s="13" t="s">
        <v>3</v>
      </c>
      <c r="C266" s="13" t="s">
        <v>356</v>
      </c>
      <c r="D266" s="13">
        <v>1.47443243840061</v>
      </c>
      <c r="E266" s="13">
        <v>2.3386266384359597</v>
      </c>
      <c r="F266" s="13">
        <v>1.7455814986643601</v>
      </c>
      <c r="G266" s="13">
        <v>1.9221466538504799</v>
      </c>
      <c r="H266" s="13">
        <v>1.93673337634684</v>
      </c>
      <c r="I266" s="13">
        <v>3.9750893915816601</v>
      </c>
      <c r="J266" s="13">
        <v>2.0674185147047401</v>
      </c>
      <c r="K266" s="13">
        <v>1.9524004763857099</v>
      </c>
      <c r="L266" s="13">
        <v>1.12928422074199</v>
      </c>
      <c r="M266" s="13">
        <v>1.90850014157137</v>
      </c>
      <c r="N266" s="13">
        <v>4.79277249137622</v>
      </c>
      <c r="O266" s="13">
        <v>1.20236063310651</v>
      </c>
    </row>
    <row r="267" spans="1:15" x14ac:dyDescent="0.2">
      <c r="A267" s="13" t="s">
        <v>2</v>
      </c>
      <c r="B267" s="13" t="s">
        <v>3</v>
      </c>
      <c r="C267" s="13" t="s">
        <v>190</v>
      </c>
      <c r="D267" s="13">
        <v>2.3959527124010003</v>
      </c>
      <c r="E267" s="13">
        <v>1.55908442562397</v>
      </c>
      <c r="F267" s="13">
        <v>1.5710233487979199</v>
      </c>
      <c r="G267" s="13">
        <v>1.7299319884654301</v>
      </c>
      <c r="H267" s="13">
        <v>1.1620400258081001</v>
      </c>
      <c r="I267" s="13">
        <v>1.6261729329197698</v>
      </c>
      <c r="J267" s="13">
        <v>1.86067666323426</v>
      </c>
      <c r="K267" s="13">
        <v>1.9524004763857099</v>
      </c>
      <c r="L267" s="13">
        <v>0.94107018395166198</v>
      </c>
      <c r="M267" s="13">
        <v>1.71765012741423</v>
      </c>
      <c r="N267" s="13">
        <v>3.1153021193945403</v>
      </c>
      <c r="O267" s="13">
        <v>1.8035409496597699</v>
      </c>
    </row>
    <row r="268" spans="1:15" x14ac:dyDescent="0.2">
      <c r="A268" s="13" t="s">
        <v>2</v>
      </c>
      <c r="B268" s="13" t="s">
        <v>3</v>
      </c>
      <c r="C268" s="13" t="s">
        <v>345</v>
      </c>
      <c r="D268" s="13">
        <v>0</v>
      </c>
      <c r="E268" s="13">
        <v>3.89771106405993</v>
      </c>
      <c r="F268" s="13">
        <v>0.69823259946574601</v>
      </c>
      <c r="G268" s="13">
        <v>0.57664399615514594</v>
      </c>
      <c r="H268" s="13">
        <v>0</v>
      </c>
      <c r="I268" s="13">
        <v>1.535829992202</v>
      </c>
      <c r="J268" s="13">
        <v>3.9280951779389999</v>
      </c>
      <c r="K268" s="13">
        <v>1.6595404049278499</v>
      </c>
      <c r="L268" s="13">
        <v>4.8935649565486399</v>
      </c>
      <c r="M268" s="13">
        <v>0.76340005662855004</v>
      </c>
      <c r="N268" s="13">
        <v>3.1153021193945403</v>
      </c>
      <c r="O268" s="13">
        <v>2.6051147050641199</v>
      </c>
    </row>
    <row r="269" spans="1:15" x14ac:dyDescent="0.2">
      <c r="A269" s="13" t="s">
        <v>2</v>
      </c>
      <c r="B269" s="13" t="s">
        <v>3</v>
      </c>
      <c r="C269" s="13" t="s">
        <v>324</v>
      </c>
      <c r="D269" s="13">
        <v>0</v>
      </c>
      <c r="E269" s="13">
        <v>1.55908442562397</v>
      </c>
      <c r="F269" s="13">
        <v>5.5858607957259698</v>
      </c>
      <c r="G269" s="13">
        <v>1.53771732308038</v>
      </c>
      <c r="H269" s="13">
        <v>1.54938670107747</v>
      </c>
      <c r="I269" s="13">
        <v>5.05920468019485</v>
      </c>
      <c r="J269" s="13">
        <v>1.6539348117637898</v>
      </c>
      <c r="K269" s="13">
        <v>0</v>
      </c>
      <c r="L269" s="13">
        <v>0</v>
      </c>
      <c r="M269" s="13">
        <v>1.5268001132571001</v>
      </c>
      <c r="N269" s="13">
        <v>5.7513269896514601</v>
      </c>
      <c r="O269" s="13">
        <v>1.6031475108086901</v>
      </c>
    </row>
    <row r="270" spans="1:15" x14ac:dyDescent="0.2">
      <c r="A270" s="13" t="s">
        <v>2</v>
      </c>
      <c r="B270" s="13" t="s">
        <v>3</v>
      </c>
      <c r="C270" s="13" t="s">
        <v>172</v>
      </c>
      <c r="D270" s="13">
        <v>2.2116486576009198</v>
      </c>
      <c r="E270" s="13">
        <v>0.77954221281198599</v>
      </c>
      <c r="F270" s="13">
        <v>0</v>
      </c>
      <c r="G270" s="13">
        <v>1.53771732308038</v>
      </c>
      <c r="H270" s="13">
        <v>0.774693350538738</v>
      </c>
      <c r="I270" s="13">
        <v>1.4454870514842399</v>
      </c>
      <c r="J270" s="13">
        <v>10.3370925735237</v>
      </c>
      <c r="K270" s="13">
        <v>1.56192038110857</v>
      </c>
      <c r="L270" s="13">
        <v>0.75285614716132998</v>
      </c>
      <c r="M270" s="13">
        <v>1.5268001132571001</v>
      </c>
      <c r="N270" s="13">
        <v>7.1891587370643304</v>
      </c>
      <c r="O270" s="13">
        <v>2.00393438851086</v>
      </c>
    </row>
    <row r="271" spans="1:15" x14ac:dyDescent="0.2">
      <c r="A271" s="13" t="s">
        <v>2</v>
      </c>
      <c r="B271" s="13" t="s">
        <v>3</v>
      </c>
      <c r="C271" s="13" t="s">
        <v>295</v>
      </c>
      <c r="D271" s="13">
        <v>0</v>
      </c>
      <c r="E271" s="13">
        <v>1.1693133192179701</v>
      </c>
      <c r="F271" s="13">
        <v>1.39646519893149</v>
      </c>
      <c r="G271" s="13">
        <v>1.53771732308038</v>
      </c>
      <c r="H271" s="13">
        <v>1.93673337634684</v>
      </c>
      <c r="I271" s="13">
        <v>4.3364611544527305</v>
      </c>
      <c r="J271" s="13">
        <v>1.6539348117637898</v>
      </c>
      <c r="K271" s="13">
        <v>0</v>
      </c>
      <c r="L271" s="13">
        <v>1.12928422074199</v>
      </c>
      <c r="M271" s="13">
        <v>1.5268001132571001</v>
      </c>
      <c r="N271" s="13">
        <v>4.79277249137622</v>
      </c>
      <c r="O271" s="13">
        <v>3.6070818993195504</v>
      </c>
    </row>
    <row r="272" spans="1:15" x14ac:dyDescent="0.2">
      <c r="A272" s="13" t="s">
        <v>2</v>
      </c>
      <c r="B272" s="13" t="s">
        <v>3</v>
      </c>
      <c r="C272" s="13" t="s">
        <v>354</v>
      </c>
      <c r="D272" s="13">
        <v>0.368608109600154</v>
      </c>
      <c r="E272" s="13">
        <v>0</v>
      </c>
      <c r="F272" s="13">
        <v>1.39646519893149</v>
      </c>
      <c r="G272" s="13">
        <v>1.53771732308038</v>
      </c>
      <c r="H272" s="13">
        <v>0</v>
      </c>
      <c r="I272" s="13">
        <v>1.8068588143552999</v>
      </c>
      <c r="J272" s="13">
        <v>2.0674185147047401</v>
      </c>
      <c r="K272" s="13">
        <v>1.56192038110857</v>
      </c>
      <c r="L272" s="13">
        <v>1.50571229432266</v>
      </c>
      <c r="M272" s="13">
        <v>1.5268001132571001</v>
      </c>
      <c r="N272" s="13">
        <v>3.3549407439633501</v>
      </c>
      <c r="O272" s="13">
        <v>0</v>
      </c>
    </row>
    <row r="273" spans="1:15" x14ac:dyDescent="0.2">
      <c r="A273" s="13" t="s">
        <v>2</v>
      </c>
      <c r="B273" s="13" t="s">
        <v>3</v>
      </c>
      <c r="C273" s="13" t="s">
        <v>194</v>
      </c>
      <c r="D273" s="13">
        <v>1.47443243840061</v>
      </c>
      <c r="E273" s="13">
        <v>1.55908442562397</v>
      </c>
      <c r="F273" s="13">
        <v>0</v>
      </c>
      <c r="G273" s="13">
        <v>1.1532879923102901</v>
      </c>
      <c r="H273" s="13">
        <v>0</v>
      </c>
      <c r="I273" s="13">
        <v>1.08411528861318</v>
      </c>
      <c r="J273" s="13">
        <v>1.24045110882284</v>
      </c>
      <c r="K273" s="13">
        <v>1.1714402858314199</v>
      </c>
      <c r="L273" s="13">
        <v>0.37642807358066499</v>
      </c>
      <c r="M273" s="13">
        <v>12.596100934370998</v>
      </c>
      <c r="N273" s="13">
        <v>1.4378317474128601</v>
      </c>
      <c r="O273" s="13">
        <v>1.20236063310651</v>
      </c>
    </row>
    <row r="274" spans="1:15" x14ac:dyDescent="0.2">
      <c r="A274" s="13" t="s">
        <v>2</v>
      </c>
      <c r="B274" s="13" t="s">
        <v>3</v>
      </c>
      <c r="C274" s="13" t="s">
        <v>202</v>
      </c>
      <c r="D274" s="13">
        <v>0</v>
      </c>
      <c r="E274" s="13">
        <v>0.77954221281198599</v>
      </c>
      <c r="F274" s="13">
        <v>0.69823259946574601</v>
      </c>
      <c r="G274" s="13">
        <v>11.5328799231029</v>
      </c>
      <c r="H274" s="13">
        <v>0</v>
      </c>
      <c r="I274" s="13">
        <v>3.2523458658395397</v>
      </c>
      <c r="J274" s="13">
        <v>1.24045110882284</v>
      </c>
      <c r="K274" s="13">
        <v>1.1714402858314199</v>
      </c>
      <c r="L274" s="13">
        <v>1.12928422074199</v>
      </c>
      <c r="M274" s="13">
        <v>1.1451000849428201</v>
      </c>
      <c r="N274" s="13">
        <v>10.544099481027599</v>
      </c>
      <c r="O274" s="13">
        <v>6.4125900432347605</v>
      </c>
    </row>
    <row r="275" spans="1:15" x14ac:dyDescent="0.2">
      <c r="A275" s="13" t="s">
        <v>2</v>
      </c>
      <c r="B275" s="13" t="s">
        <v>3</v>
      </c>
      <c r="C275" s="13" t="s">
        <v>176</v>
      </c>
      <c r="D275" s="13">
        <v>0</v>
      </c>
      <c r="E275" s="13">
        <v>0</v>
      </c>
      <c r="F275" s="13">
        <v>1.04734889919861</v>
      </c>
      <c r="G275" s="13">
        <v>1.1532879923102901</v>
      </c>
      <c r="H275" s="13">
        <v>1.1620400258081001</v>
      </c>
      <c r="I275" s="13">
        <v>1.08411528861318</v>
      </c>
      <c r="J275" s="13">
        <v>1.24045110882284</v>
      </c>
      <c r="K275" s="13">
        <v>1.1714402858314199</v>
      </c>
      <c r="L275" s="13">
        <v>0.37642807358066499</v>
      </c>
      <c r="M275" s="13">
        <v>3.8170002831427499</v>
      </c>
      <c r="N275" s="13">
        <v>4.79277249137622</v>
      </c>
      <c r="O275" s="13">
        <v>1.20236063310651</v>
      </c>
    </row>
    <row r="276" spans="1:15" x14ac:dyDescent="0.2">
      <c r="A276" s="13" t="s">
        <v>2</v>
      </c>
      <c r="B276" s="13" t="s">
        <v>3</v>
      </c>
      <c r="C276" s="13" t="s">
        <v>370</v>
      </c>
      <c r="D276" s="13">
        <v>1.1058243288004599</v>
      </c>
      <c r="E276" s="13">
        <v>0.389771106405993</v>
      </c>
      <c r="F276" s="13">
        <v>1.04734889919861</v>
      </c>
      <c r="G276" s="13">
        <v>1.53771732308038</v>
      </c>
      <c r="H276" s="13">
        <v>1.1620400258081001</v>
      </c>
      <c r="I276" s="13">
        <v>1.08411528861318</v>
      </c>
      <c r="J276" s="13">
        <v>1.24045110882284</v>
      </c>
      <c r="K276" s="13">
        <v>1.1714402858314199</v>
      </c>
      <c r="L276" s="13">
        <v>0.75285614716132998</v>
      </c>
      <c r="M276" s="13">
        <v>0.38170002831427502</v>
      </c>
      <c r="N276" s="13">
        <v>1.4378317474128601</v>
      </c>
      <c r="O276" s="13">
        <v>1.20236063310651</v>
      </c>
    </row>
    <row r="277" spans="1:15" x14ac:dyDescent="0.2">
      <c r="A277" s="13" t="s">
        <v>2</v>
      </c>
      <c r="B277" s="13" t="s">
        <v>3</v>
      </c>
      <c r="C277" s="13" t="s">
        <v>368</v>
      </c>
      <c r="D277" s="13">
        <v>0.737216219200309</v>
      </c>
      <c r="E277" s="13">
        <v>0.77954221281198599</v>
      </c>
      <c r="F277" s="13">
        <v>0.69823259946574601</v>
      </c>
      <c r="G277" s="13">
        <v>0.768858661540194</v>
      </c>
      <c r="H277" s="13">
        <v>0.774693350538738</v>
      </c>
      <c r="I277" s="13">
        <v>1.08411528861318</v>
      </c>
      <c r="J277" s="13">
        <v>0.82696740588189599</v>
      </c>
      <c r="K277" s="13">
        <v>0.780960190554286</v>
      </c>
      <c r="L277" s="13">
        <v>1.12928422074199</v>
      </c>
      <c r="M277" s="13">
        <v>0.76340005662855004</v>
      </c>
      <c r="N277" s="13">
        <v>0.95855449827524497</v>
      </c>
      <c r="O277" s="13">
        <v>0.80157375540434506</v>
      </c>
    </row>
    <row r="278" spans="1:15" x14ac:dyDescent="0.2">
      <c r="A278" s="13" t="s">
        <v>2</v>
      </c>
      <c r="B278" s="13" t="s">
        <v>3</v>
      </c>
      <c r="C278" s="13" t="s">
        <v>235</v>
      </c>
      <c r="D278" s="13">
        <v>0.737216219200309</v>
      </c>
      <c r="E278" s="13">
        <v>0.77954221281198599</v>
      </c>
      <c r="F278" s="13">
        <v>0.69823259946574601</v>
      </c>
      <c r="G278" s="13">
        <v>0.768858661540194</v>
      </c>
      <c r="H278" s="13">
        <v>0.774693350538738</v>
      </c>
      <c r="I278" s="13">
        <v>0.72274352574212097</v>
      </c>
      <c r="J278" s="13">
        <v>0.82696740588189599</v>
      </c>
      <c r="K278" s="13">
        <v>0.780960190554286</v>
      </c>
      <c r="L278" s="13">
        <v>0.75285614716132998</v>
      </c>
      <c r="M278" s="13">
        <v>0.76340005662855004</v>
      </c>
      <c r="N278" s="13">
        <v>0.95855449827524497</v>
      </c>
      <c r="O278" s="13">
        <v>0.80157375540434506</v>
      </c>
    </row>
    <row r="279" spans="1:15" x14ac:dyDescent="0.2">
      <c r="A279" s="13" t="s">
        <v>2</v>
      </c>
      <c r="B279" s="13" t="s">
        <v>3</v>
      </c>
      <c r="C279" s="13" t="s">
        <v>331</v>
      </c>
      <c r="D279" s="13">
        <v>0.737216219200309</v>
      </c>
      <c r="E279" s="13">
        <v>0.389771106405993</v>
      </c>
      <c r="F279" s="13">
        <v>0</v>
      </c>
      <c r="G279" s="13">
        <v>0.768858661540194</v>
      </c>
      <c r="H279" s="13">
        <v>2.3240800516162103</v>
      </c>
      <c r="I279" s="13">
        <v>1.8068588143552999</v>
      </c>
      <c r="J279" s="13">
        <v>0.82696740588189599</v>
      </c>
      <c r="K279" s="13">
        <v>1.1714402858314199</v>
      </c>
      <c r="L279" s="13">
        <v>0.75285614716132998</v>
      </c>
      <c r="M279" s="13">
        <v>0.76340005662855004</v>
      </c>
      <c r="N279" s="13">
        <v>0.95855449827524497</v>
      </c>
      <c r="O279" s="13">
        <v>0</v>
      </c>
    </row>
    <row r="280" spans="1:15" x14ac:dyDescent="0.2">
      <c r="A280" s="13" t="s">
        <v>2</v>
      </c>
      <c r="B280" s="13" t="s">
        <v>3</v>
      </c>
      <c r="C280" s="13" t="s">
        <v>337</v>
      </c>
      <c r="D280" s="13">
        <v>0</v>
      </c>
      <c r="E280" s="13">
        <v>1.1693133192179701</v>
      </c>
      <c r="F280" s="13">
        <v>0.69823259946574601</v>
      </c>
      <c r="G280" s="13">
        <v>0.768858661540194</v>
      </c>
      <c r="H280" s="13">
        <v>0</v>
      </c>
      <c r="I280" s="13">
        <v>0.72274352574212097</v>
      </c>
      <c r="J280" s="13">
        <v>0.82696740588189599</v>
      </c>
      <c r="K280" s="13">
        <v>2.34288057166285</v>
      </c>
      <c r="L280" s="13">
        <v>0.37642807358066499</v>
      </c>
      <c r="M280" s="13">
        <v>2.29020016988565</v>
      </c>
      <c r="N280" s="13">
        <v>1.4378317474128601</v>
      </c>
      <c r="O280" s="13">
        <v>0</v>
      </c>
    </row>
    <row r="281" spans="1:15" x14ac:dyDescent="0.2">
      <c r="A281" s="13" t="s">
        <v>2</v>
      </c>
      <c r="B281" s="13" t="s">
        <v>3</v>
      </c>
      <c r="C281" s="13" t="s">
        <v>270</v>
      </c>
      <c r="D281" s="13">
        <v>9.2152027400038708E-2</v>
      </c>
      <c r="E281" s="13">
        <v>0.68209943621048807</v>
      </c>
      <c r="F281" s="13">
        <v>0.96006982426540088</v>
      </c>
      <c r="G281" s="13">
        <v>0.67275132884766997</v>
      </c>
      <c r="H281" s="13">
        <v>0</v>
      </c>
      <c r="I281" s="13">
        <v>0.99377234789541702</v>
      </c>
      <c r="J281" s="13">
        <v>0.723596480146659</v>
      </c>
      <c r="K281" s="13">
        <v>1.56192038110857</v>
      </c>
      <c r="L281" s="13">
        <v>0.188214036790332</v>
      </c>
      <c r="M281" s="13">
        <v>0.66797504954998099</v>
      </c>
      <c r="N281" s="13">
        <v>2.0369283088348897</v>
      </c>
      <c r="O281" s="13">
        <v>0</v>
      </c>
    </row>
    <row r="282" spans="1:15" x14ac:dyDescent="0.2">
      <c r="A282" s="13" t="s">
        <v>2</v>
      </c>
      <c r="B282" s="13" t="s">
        <v>3</v>
      </c>
      <c r="C282" s="13" t="s">
        <v>174</v>
      </c>
      <c r="D282" s="13">
        <v>1.1058243288004599</v>
      </c>
      <c r="E282" s="13">
        <v>0</v>
      </c>
      <c r="F282" s="13">
        <v>0</v>
      </c>
      <c r="G282" s="13">
        <v>2.3065759846205802</v>
      </c>
      <c r="H282" s="13">
        <v>0</v>
      </c>
      <c r="I282" s="13">
        <v>0.36137176287105999</v>
      </c>
      <c r="J282" s="13">
        <v>2.0674185147047401</v>
      </c>
      <c r="K282" s="13">
        <v>0.58572014291571395</v>
      </c>
      <c r="L282" s="13">
        <v>0.37642807358066499</v>
      </c>
      <c r="M282" s="13">
        <v>0.57255004247141206</v>
      </c>
      <c r="N282" s="13">
        <v>2.39638624568811</v>
      </c>
      <c r="O282" s="13">
        <v>0.80157375540434506</v>
      </c>
    </row>
    <row r="283" spans="1:15" x14ac:dyDescent="0.2">
      <c r="A283" s="13" t="s">
        <v>2</v>
      </c>
      <c r="B283" s="13" t="s">
        <v>3</v>
      </c>
      <c r="C283" s="13" t="s">
        <v>212</v>
      </c>
      <c r="D283" s="13">
        <v>1.1058243288004599</v>
      </c>
      <c r="E283" s="13">
        <v>0.58465665960898994</v>
      </c>
      <c r="F283" s="13">
        <v>0.52367444959930898</v>
      </c>
      <c r="G283" s="13">
        <v>0</v>
      </c>
      <c r="H283" s="13">
        <v>1.1620400258081001</v>
      </c>
      <c r="I283" s="13">
        <v>1.08411528861318</v>
      </c>
      <c r="J283" s="13">
        <v>0.62022555441142202</v>
      </c>
      <c r="K283" s="13">
        <v>0</v>
      </c>
      <c r="L283" s="13">
        <v>0.56464211037099699</v>
      </c>
      <c r="M283" s="13">
        <v>0</v>
      </c>
      <c r="N283" s="13">
        <v>1.4378317474128601</v>
      </c>
      <c r="O283" s="13">
        <v>0</v>
      </c>
    </row>
    <row r="284" spans="1:15" x14ac:dyDescent="0.2">
      <c r="A284" s="13" t="s">
        <v>2</v>
      </c>
      <c r="B284" s="13" t="s">
        <v>3</v>
      </c>
      <c r="C284" s="13" t="s">
        <v>208</v>
      </c>
      <c r="D284" s="13">
        <v>0</v>
      </c>
      <c r="E284" s="13">
        <v>0</v>
      </c>
      <c r="F284" s="13">
        <v>3.8402792970616004</v>
      </c>
      <c r="G284" s="13">
        <v>0.57664399615514594</v>
      </c>
      <c r="H284" s="13">
        <v>0</v>
      </c>
      <c r="I284" s="13">
        <v>0.36137176287105999</v>
      </c>
      <c r="J284" s="13">
        <v>8.6831577617599098</v>
      </c>
      <c r="K284" s="13">
        <v>6.6381616197114299</v>
      </c>
      <c r="L284" s="13">
        <v>0</v>
      </c>
      <c r="M284" s="13">
        <v>0.57255004247141206</v>
      </c>
      <c r="N284" s="13">
        <v>2.87566349482573</v>
      </c>
      <c r="O284" s="13">
        <v>0.80157375540434506</v>
      </c>
    </row>
    <row r="285" spans="1:15" x14ac:dyDescent="0.2">
      <c r="A285" s="13" t="s">
        <v>2</v>
      </c>
      <c r="B285" s="13" t="s">
        <v>3</v>
      </c>
      <c r="C285" s="13" t="s">
        <v>363</v>
      </c>
      <c r="D285" s="13">
        <v>0.368608109600154</v>
      </c>
      <c r="E285" s="13">
        <v>0.389771106405993</v>
      </c>
      <c r="F285" s="13">
        <v>0.349116299732873</v>
      </c>
      <c r="G285" s="13">
        <v>0.384429330770097</v>
      </c>
      <c r="H285" s="13">
        <v>0.774693350538738</v>
      </c>
      <c r="I285" s="13">
        <v>0.36137176287105999</v>
      </c>
      <c r="J285" s="13">
        <v>0.41348370294094799</v>
      </c>
      <c r="K285" s="13">
        <v>0.390480095277143</v>
      </c>
      <c r="L285" s="13">
        <v>0.37642807358066499</v>
      </c>
      <c r="M285" s="13">
        <v>0.76340005662855004</v>
      </c>
      <c r="N285" s="13">
        <v>0.47927724913762199</v>
      </c>
      <c r="O285" s="13">
        <v>0.40078687770217197</v>
      </c>
    </row>
    <row r="286" spans="1:15" x14ac:dyDescent="0.2">
      <c r="A286" s="13" t="s">
        <v>2</v>
      </c>
      <c r="B286" s="13" t="s">
        <v>3</v>
      </c>
      <c r="C286" s="13" t="s">
        <v>369</v>
      </c>
      <c r="D286" s="13">
        <v>0.368608109600154</v>
      </c>
      <c r="E286" s="13">
        <v>0.389771106405993</v>
      </c>
      <c r="F286" s="13">
        <v>0.349116299732873</v>
      </c>
      <c r="G286" s="13">
        <v>0.384429330770097</v>
      </c>
      <c r="H286" s="13">
        <v>1.1620400258081001</v>
      </c>
      <c r="I286" s="13">
        <v>0.36137176287105999</v>
      </c>
      <c r="J286" s="13">
        <v>0.41348370294094799</v>
      </c>
      <c r="K286" s="13">
        <v>0.390480095277143</v>
      </c>
      <c r="L286" s="13">
        <v>0.37642807358066499</v>
      </c>
      <c r="M286" s="13">
        <v>1.1451000849428201</v>
      </c>
      <c r="N286" s="13">
        <v>0.47927724913762199</v>
      </c>
      <c r="O286" s="13">
        <v>0.40078687770217197</v>
      </c>
    </row>
    <row r="287" spans="1:15" x14ac:dyDescent="0.2">
      <c r="A287" s="13" t="s">
        <v>2</v>
      </c>
      <c r="B287" s="13" t="s">
        <v>3</v>
      </c>
      <c r="C287" s="13" t="s">
        <v>163</v>
      </c>
      <c r="D287" s="13">
        <v>0</v>
      </c>
      <c r="E287" s="13">
        <v>0</v>
      </c>
      <c r="F287" s="13">
        <v>0</v>
      </c>
      <c r="G287" s="13">
        <v>4.9975813000112597</v>
      </c>
      <c r="H287" s="13">
        <v>0.387346675269369</v>
      </c>
      <c r="I287" s="13">
        <v>0.36137176287105999</v>
      </c>
      <c r="J287" s="13">
        <v>0.41348370294094799</v>
      </c>
      <c r="K287" s="13">
        <v>0.390480095277143</v>
      </c>
      <c r="L287" s="13">
        <v>0.75285614716132998</v>
      </c>
      <c r="M287" s="13">
        <v>0.38170002831427502</v>
      </c>
      <c r="N287" s="13">
        <v>3.8342179931009799</v>
      </c>
      <c r="O287" s="13">
        <v>0.40078687770217197</v>
      </c>
    </row>
    <row r="288" spans="1:15" x14ac:dyDescent="0.2">
      <c r="A288" s="13" t="s">
        <v>2</v>
      </c>
      <c r="B288" s="13" t="s">
        <v>3</v>
      </c>
      <c r="C288" s="13" t="s">
        <v>192</v>
      </c>
      <c r="D288" s="13">
        <v>0.368608109600154</v>
      </c>
      <c r="E288" s="13">
        <v>0.389771106405993</v>
      </c>
      <c r="F288" s="13">
        <v>0.349116299732873</v>
      </c>
      <c r="G288" s="13">
        <v>0.384429330770097</v>
      </c>
      <c r="H288" s="13">
        <v>0.387346675269369</v>
      </c>
      <c r="I288" s="13">
        <v>0.36137176287105999</v>
      </c>
      <c r="J288" s="13">
        <v>0.41348370294094799</v>
      </c>
      <c r="K288" s="13">
        <v>0.390480095277143</v>
      </c>
      <c r="L288" s="13">
        <v>0.37642807358066499</v>
      </c>
      <c r="M288" s="13">
        <v>0.38170002831427502</v>
      </c>
      <c r="N288" s="13">
        <v>0.47927724913762199</v>
      </c>
      <c r="O288" s="13">
        <v>0.40078687770217197</v>
      </c>
    </row>
    <row r="289" spans="1:15" x14ac:dyDescent="0.2">
      <c r="A289" s="13" t="s">
        <v>2</v>
      </c>
      <c r="B289" s="13" t="s">
        <v>3</v>
      </c>
      <c r="C289" s="13" t="s">
        <v>236</v>
      </c>
      <c r="D289" s="13">
        <v>0.368608109600154</v>
      </c>
      <c r="E289" s="13">
        <v>0.389771106405993</v>
      </c>
      <c r="F289" s="13">
        <v>0.349116299732873</v>
      </c>
      <c r="G289" s="13">
        <v>0.384429330770097</v>
      </c>
      <c r="H289" s="13">
        <v>0.387346675269369</v>
      </c>
      <c r="I289" s="13">
        <v>0.36137176287105999</v>
      </c>
      <c r="J289" s="13">
        <v>0.41348370294094799</v>
      </c>
      <c r="K289" s="13">
        <v>0.390480095277143</v>
      </c>
      <c r="L289" s="13">
        <v>0.37642807358066499</v>
      </c>
      <c r="M289" s="13">
        <v>0.38170002831427502</v>
      </c>
      <c r="N289" s="13">
        <v>0.47927724913762199</v>
      </c>
      <c r="O289" s="13">
        <v>0.40078687770217197</v>
      </c>
    </row>
    <row r="290" spans="1:15" x14ac:dyDescent="0.2">
      <c r="A290" s="13" t="s">
        <v>2</v>
      </c>
      <c r="B290" s="13" t="s">
        <v>3</v>
      </c>
      <c r="C290" s="13" t="s">
        <v>357</v>
      </c>
      <c r="D290" s="13">
        <v>0.368608109600154</v>
      </c>
      <c r="E290" s="13">
        <v>0.389771106405993</v>
      </c>
      <c r="F290" s="13">
        <v>0.349116299732873</v>
      </c>
      <c r="G290" s="13">
        <v>0.384429330770097</v>
      </c>
      <c r="H290" s="13">
        <v>0.387346675269369</v>
      </c>
      <c r="I290" s="13">
        <v>0.36137176287105999</v>
      </c>
      <c r="J290" s="13">
        <v>0.41348370294094799</v>
      </c>
      <c r="K290" s="13">
        <v>0.390480095277143</v>
      </c>
      <c r="L290" s="13">
        <v>0.37642807358066499</v>
      </c>
      <c r="M290" s="13">
        <v>0.38170002831427502</v>
      </c>
      <c r="N290" s="13">
        <v>0.47927724913762199</v>
      </c>
      <c r="O290" s="13">
        <v>0.40078687770217197</v>
      </c>
    </row>
    <row r="291" spans="1:15" x14ac:dyDescent="0.2">
      <c r="A291" s="13" t="s">
        <v>2</v>
      </c>
      <c r="B291" s="13" t="s">
        <v>3</v>
      </c>
      <c r="C291" s="13" t="s">
        <v>321</v>
      </c>
      <c r="D291" s="13">
        <v>0</v>
      </c>
      <c r="E291" s="13">
        <v>0.77954221281198599</v>
      </c>
      <c r="F291" s="13">
        <v>0.349116299732873</v>
      </c>
      <c r="G291" s="13">
        <v>0.384429330770097</v>
      </c>
      <c r="H291" s="13">
        <v>0.387346675269369</v>
      </c>
      <c r="I291" s="13">
        <v>0</v>
      </c>
      <c r="J291" s="13">
        <v>0.41348370294094799</v>
      </c>
      <c r="K291" s="13">
        <v>0</v>
      </c>
      <c r="L291" s="13">
        <v>0.37642807358066499</v>
      </c>
      <c r="M291" s="13">
        <v>0.38170002831427502</v>
      </c>
      <c r="N291" s="13">
        <v>1.4378317474128601</v>
      </c>
      <c r="O291" s="13">
        <v>1.6031475108086901</v>
      </c>
    </row>
    <row r="292" spans="1:15" x14ac:dyDescent="0.2">
      <c r="A292" s="13" t="s">
        <v>2</v>
      </c>
      <c r="B292" s="13" t="s">
        <v>3</v>
      </c>
      <c r="C292" s="13" t="s">
        <v>206</v>
      </c>
      <c r="D292" s="13">
        <v>0.368608109600154</v>
      </c>
      <c r="E292" s="13">
        <v>0.389771106405993</v>
      </c>
      <c r="F292" s="13">
        <v>0.349116299732873</v>
      </c>
      <c r="G292" s="13">
        <v>0</v>
      </c>
      <c r="H292" s="13">
        <v>0</v>
      </c>
      <c r="I292" s="13">
        <v>0.36137176287105999</v>
      </c>
      <c r="J292" s="13">
        <v>0.82696740588189599</v>
      </c>
      <c r="K292" s="13">
        <v>0.390480095277143</v>
      </c>
      <c r="L292" s="13">
        <v>0</v>
      </c>
      <c r="M292" s="13">
        <v>0.76340005662855004</v>
      </c>
      <c r="N292" s="13">
        <v>0</v>
      </c>
      <c r="O292" s="13">
        <v>0.40078687770217197</v>
      </c>
    </row>
    <row r="293" spans="1:15" x14ac:dyDescent="0.2">
      <c r="A293" s="13" t="s">
        <v>2</v>
      </c>
      <c r="B293" s="13" t="s">
        <v>3</v>
      </c>
      <c r="C293" s="13" t="s">
        <v>305</v>
      </c>
      <c r="D293" s="13">
        <v>0.30717348610147999</v>
      </c>
      <c r="E293" s="13">
        <v>0.25984753419436402</v>
      </c>
      <c r="F293" s="13">
        <v>0.58186166327578703</v>
      </c>
      <c r="G293" s="13">
        <v>0.8970004903657911</v>
      </c>
      <c r="H293" s="13">
        <v>0</v>
      </c>
      <c r="I293" s="13">
        <v>0</v>
      </c>
      <c r="J293" s="13">
        <v>0.68914088318058997</v>
      </c>
      <c r="K293" s="13">
        <v>0</v>
      </c>
      <c r="L293" s="13">
        <v>0.50190284334730806</v>
      </c>
      <c r="M293" s="13">
        <v>0.12723321553808198</v>
      </c>
      <c r="N293" s="13">
        <v>0.399397787494227</v>
      </c>
      <c r="O293" s="13">
        <v>0.40078687770217197</v>
      </c>
    </row>
    <row r="294" spans="1:15" x14ac:dyDescent="0.2">
      <c r="A294" s="13" t="s">
        <v>2</v>
      </c>
      <c r="B294" s="13" t="s">
        <v>3</v>
      </c>
      <c r="C294" s="13" t="s">
        <v>196</v>
      </c>
      <c r="D294" s="13">
        <v>0.368608109600154</v>
      </c>
      <c r="E294" s="13">
        <v>0</v>
      </c>
      <c r="F294" s="13">
        <v>0</v>
      </c>
      <c r="G294" s="13">
        <v>0.192214665385048</v>
      </c>
      <c r="H294" s="13">
        <v>1.54938670107747</v>
      </c>
      <c r="I294" s="13">
        <v>1.08411528861318</v>
      </c>
      <c r="J294" s="13">
        <v>0.206741851470474</v>
      </c>
      <c r="K294" s="13">
        <v>0.195240047638571</v>
      </c>
      <c r="L294" s="13">
        <v>0</v>
      </c>
      <c r="M294" s="13">
        <v>0.19085001415713698</v>
      </c>
      <c r="N294" s="13">
        <v>0</v>
      </c>
      <c r="O294" s="13">
        <v>0.80157375540434506</v>
      </c>
    </row>
    <row r="295" spans="1:15" x14ac:dyDescent="0.2">
      <c r="A295" s="13" t="s">
        <v>2</v>
      </c>
      <c r="B295" s="13" t="s">
        <v>3</v>
      </c>
      <c r="C295" s="13" t="s">
        <v>175</v>
      </c>
      <c r="D295" s="13">
        <v>0</v>
      </c>
      <c r="E295" s="13">
        <v>0</v>
      </c>
      <c r="F295" s="13">
        <v>0</v>
      </c>
      <c r="G295" s="13">
        <v>0.192214665385048</v>
      </c>
      <c r="H295" s="13">
        <v>0.193673337634684</v>
      </c>
      <c r="I295" s="13">
        <v>0.18068588143552999</v>
      </c>
      <c r="J295" s="13">
        <v>0.206741851470474</v>
      </c>
      <c r="K295" s="13">
        <v>0.195240047638571</v>
      </c>
      <c r="L295" s="13">
        <v>0.188214036790332</v>
      </c>
      <c r="M295" s="13">
        <v>0.19085001415713698</v>
      </c>
      <c r="N295" s="13">
        <v>0.23963862456881099</v>
      </c>
      <c r="O295" s="13">
        <v>0.20039343885108599</v>
      </c>
    </row>
    <row r="296" spans="1:15" x14ac:dyDescent="0.2">
      <c r="A296" s="13" t="s">
        <v>2</v>
      </c>
      <c r="B296" s="13" t="s">
        <v>3</v>
      </c>
      <c r="C296" s="13" t="s">
        <v>185</v>
      </c>
      <c r="D296" s="13">
        <v>0</v>
      </c>
      <c r="E296" s="13">
        <v>0</v>
      </c>
      <c r="F296" s="13">
        <v>0.174558149866436</v>
      </c>
      <c r="G296" s="13">
        <v>0.192214665385048</v>
      </c>
      <c r="H296" s="13">
        <v>0</v>
      </c>
      <c r="I296" s="13">
        <v>0.72274352574212097</v>
      </c>
      <c r="J296" s="13">
        <v>0.206741851470474</v>
      </c>
      <c r="K296" s="13">
        <v>0</v>
      </c>
      <c r="L296" s="13">
        <v>0.37642807358066499</v>
      </c>
      <c r="M296" s="13">
        <v>0.19085001415713698</v>
      </c>
      <c r="N296" s="13">
        <v>5.7513269896514601</v>
      </c>
      <c r="O296" s="13">
        <v>2.00393438851086</v>
      </c>
    </row>
    <row r="297" spans="1:15" x14ac:dyDescent="0.2">
      <c r="A297" s="13" t="s">
        <v>2</v>
      </c>
      <c r="B297" s="13" t="s">
        <v>3</v>
      </c>
      <c r="C297" s="13" t="s">
        <v>158</v>
      </c>
      <c r="D297" s="13">
        <v>0</v>
      </c>
      <c r="E297" s="13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</row>
    <row r="298" spans="1:15" x14ac:dyDescent="0.2">
      <c r="A298" s="13" t="s">
        <v>2</v>
      </c>
      <c r="B298" s="13" t="s">
        <v>3</v>
      </c>
      <c r="C298" s="13" t="s">
        <v>160</v>
      </c>
      <c r="D298" s="13">
        <v>0</v>
      </c>
      <c r="E298" s="13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</row>
    <row r="299" spans="1:15" x14ac:dyDescent="0.2">
      <c r="A299" s="13" t="s">
        <v>2</v>
      </c>
      <c r="B299" s="13" t="s">
        <v>3</v>
      </c>
      <c r="C299" s="13" t="s">
        <v>162</v>
      </c>
      <c r="D299" s="13">
        <v>0</v>
      </c>
      <c r="E299" s="13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</row>
    <row r="300" spans="1:15" x14ac:dyDescent="0.2">
      <c r="A300" s="13" t="s">
        <v>2</v>
      </c>
      <c r="B300" s="13" t="s">
        <v>3</v>
      </c>
      <c r="C300" s="13" t="s">
        <v>164</v>
      </c>
      <c r="D300" s="13">
        <v>0</v>
      </c>
      <c r="E300" s="13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</row>
    <row r="301" spans="1:15" x14ac:dyDescent="0.2">
      <c r="A301" s="13" t="s">
        <v>2</v>
      </c>
      <c r="B301" s="13" t="s">
        <v>3</v>
      </c>
      <c r="C301" s="13" t="s">
        <v>166</v>
      </c>
      <c r="D301" s="13">
        <v>0</v>
      </c>
      <c r="E301" s="13">
        <v>0</v>
      </c>
      <c r="F301" s="13">
        <v>0.174558149866436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</row>
    <row r="302" spans="1:15" x14ac:dyDescent="0.2">
      <c r="A302" s="13" t="s">
        <v>2</v>
      </c>
      <c r="B302" s="13" t="s">
        <v>3</v>
      </c>
      <c r="C302" s="13" t="s">
        <v>167</v>
      </c>
      <c r="D302" s="13">
        <v>0</v>
      </c>
      <c r="E302" s="13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</row>
    <row r="303" spans="1:15" x14ac:dyDescent="0.2">
      <c r="A303" s="13" t="s">
        <v>2</v>
      </c>
      <c r="B303" s="13" t="s">
        <v>3</v>
      </c>
      <c r="C303" s="13" t="s">
        <v>169</v>
      </c>
      <c r="D303" s="13">
        <v>0</v>
      </c>
      <c r="E303" s="13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</row>
    <row r="304" spans="1:15" x14ac:dyDescent="0.2">
      <c r="A304" s="13" t="s">
        <v>2</v>
      </c>
      <c r="B304" s="13" t="s">
        <v>3</v>
      </c>
      <c r="C304" s="13" t="s">
        <v>170</v>
      </c>
      <c r="D304" s="13">
        <v>0</v>
      </c>
      <c r="E304" s="13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</row>
    <row r="305" spans="1:15" x14ac:dyDescent="0.2">
      <c r="A305" s="13" t="s">
        <v>2</v>
      </c>
      <c r="B305" s="13" t="s">
        <v>3</v>
      </c>
      <c r="C305" s="13" t="s">
        <v>171</v>
      </c>
      <c r="D305" s="13">
        <v>0</v>
      </c>
      <c r="E305" s="13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</row>
    <row r="306" spans="1:15" x14ac:dyDescent="0.2">
      <c r="A306" s="13" t="s">
        <v>2</v>
      </c>
      <c r="B306" s="13" t="s">
        <v>3</v>
      </c>
      <c r="C306" s="13" t="s">
        <v>173</v>
      </c>
      <c r="D306" s="13">
        <v>0</v>
      </c>
      <c r="E306" s="13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</row>
    <row r="307" spans="1:15" x14ac:dyDescent="0.2">
      <c r="A307" s="13" t="s">
        <v>2</v>
      </c>
      <c r="B307" s="13" t="s">
        <v>3</v>
      </c>
      <c r="C307" s="13" t="s">
        <v>177</v>
      </c>
      <c r="D307" s="13">
        <v>0</v>
      </c>
      <c r="E307" s="13">
        <v>0</v>
      </c>
      <c r="F307" s="13">
        <v>0</v>
      </c>
      <c r="G307" s="13">
        <v>0</v>
      </c>
      <c r="H307" s="13">
        <v>0</v>
      </c>
      <c r="I307" s="13">
        <v>0</v>
      </c>
      <c r="J307" s="13">
        <v>0</v>
      </c>
      <c r="K307" s="13">
        <v>0</v>
      </c>
      <c r="L307" s="13">
        <v>0</v>
      </c>
      <c r="M307" s="13">
        <v>0</v>
      </c>
      <c r="N307" s="13">
        <v>0</v>
      </c>
      <c r="O307" s="13">
        <v>0</v>
      </c>
    </row>
    <row r="308" spans="1:15" x14ac:dyDescent="0.2">
      <c r="A308" s="13" t="s">
        <v>2</v>
      </c>
      <c r="B308" s="13" t="s">
        <v>3</v>
      </c>
      <c r="C308" s="13" t="s">
        <v>178</v>
      </c>
      <c r="D308" s="13">
        <v>0</v>
      </c>
      <c r="E308" s="13">
        <v>0</v>
      </c>
      <c r="F308" s="13">
        <v>0</v>
      </c>
      <c r="G308" s="13">
        <v>0</v>
      </c>
      <c r="H308" s="13">
        <v>0</v>
      </c>
      <c r="I308" s="13">
        <v>0</v>
      </c>
      <c r="J308" s="13">
        <v>0</v>
      </c>
      <c r="K308" s="13">
        <v>0</v>
      </c>
      <c r="L308" s="13">
        <v>0</v>
      </c>
      <c r="M308" s="13">
        <v>0</v>
      </c>
      <c r="N308" s="13">
        <v>0</v>
      </c>
      <c r="O308" s="13">
        <v>0</v>
      </c>
    </row>
    <row r="309" spans="1:15" x14ac:dyDescent="0.2">
      <c r="A309" s="13" t="s">
        <v>2</v>
      </c>
      <c r="B309" s="13" t="s">
        <v>3</v>
      </c>
      <c r="C309" s="13" t="s">
        <v>179</v>
      </c>
      <c r="D309" s="13">
        <v>0</v>
      </c>
      <c r="E309" s="13">
        <v>0</v>
      </c>
      <c r="F309" s="13">
        <v>0</v>
      </c>
      <c r="G309" s="13">
        <v>0</v>
      </c>
      <c r="H309" s="13">
        <v>0</v>
      </c>
      <c r="I309" s="13">
        <v>0</v>
      </c>
      <c r="J309" s="13">
        <v>1.24045110882284</v>
      </c>
      <c r="K309" s="13">
        <v>0</v>
      </c>
      <c r="L309" s="13">
        <v>0</v>
      </c>
      <c r="M309" s="13">
        <v>0</v>
      </c>
      <c r="N309" s="13">
        <v>1.4378317474128601</v>
      </c>
      <c r="O309" s="13">
        <v>0</v>
      </c>
    </row>
    <row r="310" spans="1:15" x14ac:dyDescent="0.2">
      <c r="A310" s="13" t="s">
        <v>2</v>
      </c>
      <c r="B310" s="13" t="s">
        <v>3</v>
      </c>
      <c r="C310" s="13" t="s">
        <v>180</v>
      </c>
      <c r="D310" s="13">
        <v>0</v>
      </c>
      <c r="E310" s="13">
        <v>0.389771106405993</v>
      </c>
      <c r="F310" s="13">
        <v>0</v>
      </c>
      <c r="G310" s="13">
        <v>0</v>
      </c>
      <c r="H310" s="13">
        <v>0</v>
      </c>
      <c r="I310" s="13">
        <v>0</v>
      </c>
      <c r="J310" s="13">
        <v>0</v>
      </c>
      <c r="K310" s="13">
        <v>0</v>
      </c>
      <c r="L310" s="13">
        <v>0</v>
      </c>
      <c r="M310" s="13">
        <v>0</v>
      </c>
      <c r="N310" s="13">
        <v>0</v>
      </c>
      <c r="O310" s="13">
        <v>0.40078687770217197</v>
      </c>
    </row>
    <row r="311" spans="1:15" x14ac:dyDescent="0.2">
      <c r="A311" s="13" t="s">
        <v>2</v>
      </c>
      <c r="B311" s="13" t="s">
        <v>3</v>
      </c>
      <c r="C311" s="13" t="s">
        <v>181</v>
      </c>
      <c r="D311" s="13">
        <v>0</v>
      </c>
      <c r="E311" s="13">
        <v>0</v>
      </c>
      <c r="F311" s="13">
        <v>0</v>
      </c>
      <c r="G311" s="13">
        <v>0</v>
      </c>
      <c r="H311" s="13">
        <v>0</v>
      </c>
      <c r="I311" s="13">
        <v>0</v>
      </c>
      <c r="J311" s="13">
        <v>0</v>
      </c>
      <c r="K311" s="13">
        <v>0</v>
      </c>
      <c r="L311" s="13">
        <v>0</v>
      </c>
      <c r="M311" s="13">
        <v>0</v>
      </c>
      <c r="N311" s="13">
        <v>0</v>
      </c>
      <c r="O311" s="13">
        <v>0</v>
      </c>
    </row>
    <row r="312" spans="1:15" x14ac:dyDescent="0.2">
      <c r="A312" s="13" t="s">
        <v>2</v>
      </c>
      <c r="B312" s="13" t="s">
        <v>3</v>
      </c>
      <c r="C312" s="13" t="s">
        <v>182</v>
      </c>
      <c r="D312" s="13">
        <v>0</v>
      </c>
      <c r="E312" s="13">
        <v>0</v>
      </c>
      <c r="F312" s="13">
        <v>0</v>
      </c>
      <c r="G312" s="13">
        <v>0</v>
      </c>
      <c r="H312" s="13">
        <v>0</v>
      </c>
      <c r="I312" s="13">
        <v>0</v>
      </c>
      <c r="J312" s="13">
        <v>0</v>
      </c>
      <c r="K312" s="13">
        <v>0</v>
      </c>
      <c r="L312" s="13">
        <v>0</v>
      </c>
      <c r="M312" s="13">
        <v>0</v>
      </c>
      <c r="N312" s="13">
        <v>0</v>
      </c>
      <c r="O312" s="13">
        <v>0</v>
      </c>
    </row>
    <row r="313" spans="1:15" x14ac:dyDescent="0.2">
      <c r="A313" s="13" t="s">
        <v>2</v>
      </c>
      <c r="B313" s="13" t="s">
        <v>3</v>
      </c>
      <c r="C313" s="13" t="s">
        <v>183</v>
      </c>
      <c r="D313" s="13">
        <v>0</v>
      </c>
      <c r="E313" s="13">
        <v>0</v>
      </c>
      <c r="F313" s="13">
        <v>0</v>
      </c>
      <c r="G313" s="13">
        <v>0</v>
      </c>
      <c r="H313" s="13">
        <v>0</v>
      </c>
      <c r="I313" s="13">
        <v>0</v>
      </c>
      <c r="J313" s="13">
        <v>0</v>
      </c>
      <c r="K313" s="13">
        <v>0</v>
      </c>
      <c r="L313" s="13">
        <v>0</v>
      </c>
      <c r="M313" s="13">
        <v>0</v>
      </c>
      <c r="N313" s="13">
        <v>0</v>
      </c>
      <c r="O313" s="13">
        <v>0</v>
      </c>
    </row>
    <row r="314" spans="1:15" x14ac:dyDescent="0.2">
      <c r="A314" s="13" t="s">
        <v>2</v>
      </c>
      <c r="B314" s="13" t="s">
        <v>3</v>
      </c>
      <c r="C314" s="13" t="s">
        <v>184</v>
      </c>
      <c r="D314" s="13">
        <v>0</v>
      </c>
      <c r="E314" s="13">
        <v>0</v>
      </c>
      <c r="F314" s="13">
        <v>0</v>
      </c>
      <c r="G314" s="13">
        <v>0</v>
      </c>
      <c r="H314" s="13">
        <v>0</v>
      </c>
      <c r="I314" s="13">
        <v>0</v>
      </c>
      <c r="J314" s="13">
        <v>0</v>
      </c>
      <c r="K314" s="13">
        <v>0</v>
      </c>
      <c r="L314" s="13">
        <v>0</v>
      </c>
      <c r="M314" s="13">
        <v>0</v>
      </c>
      <c r="N314" s="13">
        <v>0</v>
      </c>
      <c r="O314" s="13">
        <v>0</v>
      </c>
    </row>
    <row r="315" spans="1:15" x14ac:dyDescent="0.2">
      <c r="A315" s="13" t="s">
        <v>2</v>
      </c>
      <c r="B315" s="13" t="s">
        <v>3</v>
      </c>
      <c r="C315" s="13" t="s">
        <v>186</v>
      </c>
      <c r="D315" s="13">
        <v>0</v>
      </c>
      <c r="E315" s="13">
        <v>0</v>
      </c>
      <c r="F315" s="13">
        <v>0.69823259946574601</v>
      </c>
      <c r="G315" s="13">
        <v>0</v>
      </c>
      <c r="H315" s="13">
        <v>0</v>
      </c>
      <c r="I315" s="13">
        <v>0</v>
      </c>
      <c r="J315" s="13">
        <v>0</v>
      </c>
      <c r="K315" s="13">
        <v>0</v>
      </c>
      <c r="L315" s="13">
        <v>0</v>
      </c>
      <c r="M315" s="13">
        <v>0.76340005662855004</v>
      </c>
      <c r="N315" s="13">
        <v>0</v>
      </c>
      <c r="O315" s="13">
        <v>0</v>
      </c>
    </row>
    <row r="316" spans="1:15" x14ac:dyDescent="0.2">
      <c r="A316" s="13" t="s">
        <v>2</v>
      </c>
      <c r="B316" s="13" t="s">
        <v>3</v>
      </c>
      <c r="C316" s="13" t="s">
        <v>187</v>
      </c>
      <c r="D316" s="13">
        <v>0</v>
      </c>
      <c r="E316" s="13">
        <v>0</v>
      </c>
      <c r="F316" s="13">
        <v>0</v>
      </c>
      <c r="G316" s="13">
        <v>0</v>
      </c>
      <c r="H316" s="13">
        <v>0</v>
      </c>
      <c r="I316" s="13">
        <v>0</v>
      </c>
      <c r="J316" s="13">
        <v>0</v>
      </c>
      <c r="K316" s="13">
        <v>0</v>
      </c>
      <c r="L316" s="13">
        <v>0</v>
      </c>
      <c r="M316" s="13">
        <v>0</v>
      </c>
      <c r="N316" s="13">
        <v>0</v>
      </c>
      <c r="O316" s="13">
        <v>0</v>
      </c>
    </row>
    <row r="317" spans="1:15" x14ac:dyDescent="0.2">
      <c r="A317" s="13" t="s">
        <v>2</v>
      </c>
      <c r="B317" s="13" t="s">
        <v>3</v>
      </c>
      <c r="C317" s="13" t="s">
        <v>188</v>
      </c>
      <c r="D317" s="13">
        <v>0</v>
      </c>
      <c r="E317" s="13">
        <v>0</v>
      </c>
      <c r="F317" s="13">
        <v>0</v>
      </c>
      <c r="G317" s="13">
        <v>0</v>
      </c>
      <c r="H317" s="13">
        <v>0</v>
      </c>
      <c r="I317" s="13">
        <v>0</v>
      </c>
      <c r="J317" s="13">
        <v>0</v>
      </c>
      <c r="K317" s="13">
        <v>0</v>
      </c>
      <c r="L317" s="13">
        <v>0</v>
      </c>
      <c r="M317" s="13">
        <v>0</v>
      </c>
      <c r="N317" s="13">
        <v>0</v>
      </c>
      <c r="O317" s="13">
        <v>0</v>
      </c>
    </row>
    <row r="318" spans="1:15" x14ac:dyDescent="0.2">
      <c r="A318" s="13" t="s">
        <v>2</v>
      </c>
      <c r="B318" s="13" t="s">
        <v>3</v>
      </c>
      <c r="C318" s="13" t="s">
        <v>189</v>
      </c>
      <c r="D318" s="13">
        <v>0</v>
      </c>
      <c r="E318" s="13">
        <v>0</v>
      </c>
      <c r="F318" s="13">
        <v>0</v>
      </c>
      <c r="G318" s="13">
        <v>0</v>
      </c>
      <c r="H318" s="13">
        <v>0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3">
        <v>0</v>
      </c>
      <c r="O318" s="13">
        <v>0</v>
      </c>
    </row>
    <row r="319" spans="1:15" x14ac:dyDescent="0.2">
      <c r="A319" s="13" t="s">
        <v>2</v>
      </c>
      <c r="B319" s="13" t="s">
        <v>3</v>
      </c>
      <c r="C319" s="13" t="s">
        <v>191</v>
      </c>
      <c r="D319" s="13">
        <v>0</v>
      </c>
      <c r="E319" s="13">
        <v>0</v>
      </c>
      <c r="F319" s="13">
        <v>0</v>
      </c>
      <c r="G319" s="13">
        <v>0</v>
      </c>
      <c r="H319" s="13">
        <v>0</v>
      </c>
      <c r="I319" s="13">
        <v>0</v>
      </c>
      <c r="J319" s="13">
        <v>0</v>
      </c>
      <c r="K319" s="13">
        <v>0</v>
      </c>
      <c r="L319" s="13">
        <v>0</v>
      </c>
      <c r="M319" s="13">
        <v>0</v>
      </c>
      <c r="N319" s="13">
        <v>0</v>
      </c>
      <c r="O319" s="13">
        <v>0</v>
      </c>
    </row>
    <row r="320" spans="1:15" x14ac:dyDescent="0.2">
      <c r="A320" s="13" t="s">
        <v>2</v>
      </c>
      <c r="B320" s="13" t="s">
        <v>3</v>
      </c>
      <c r="C320" s="13" t="s">
        <v>193</v>
      </c>
      <c r="D320" s="13">
        <v>0</v>
      </c>
      <c r="E320" s="13">
        <v>0</v>
      </c>
      <c r="F320" s="13">
        <v>0</v>
      </c>
      <c r="G320" s="13">
        <v>0</v>
      </c>
      <c r="H320" s="13">
        <v>0</v>
      </c>
      <c r="I320" s="13">
        <v>0</v>
      </c>
      <c r="J320" s="13">
        <v>0</v>
      </c>
      <c r="K320" s="13">
        <v>0</v>
      </c>
      <c r="L320" s="13">
        <v>0</v>
      </c>
      <c r="M320" s="13">
        <v>0</v>
      </c>
      <c r="N320" s="13">
        <v>0</v>
      </c>
      <c r="O320" s="13">
        <v>0</v>
      </c>
    </row>
    <row r="321" spans="1:15" x14ac:dyDescent="0.2">
      <c r="A321" s="13" t="s">
        <v>2</v>
      </c>
      <c r="B321" s="13" t="s">
        <v>3</v>
      </c>
      <c r="C321" s="13" t="s">
        <v>195</v>
      </c>
      <c r="D321" s="13">
        <v>0</v>
      </c>
      <c r="E321" s="13">
        <v>0</v>
      </c>
      <c r="F321" s="13">
        <v>0</v>
      </c>
      <c r="G321" s="13">
        <v>0</v>
      </c>
      <c r="H321" s="13">
        <v>0</v>
      </c>
      <c r="I321" s="13">
        <v>0</v>
      </c>
      <c r="J321" s="13">
        <v>0</v>
      </c>
      <c r="K321" s="13">
        <v>0</v>
      </c>
      <c r="L321" s="13">
        <v>0</v>
      </c>
      <c r="M321" s="13">
        <v>0</v>
      </c>
      <c r="N321" s="13">
        <v>0</v>
      </c>
      <c r="O321" s="13">
        <v>0</v>
      </c>
    </row>
    <row r="322" spans="1:15" x14ac:dyDescent="0.2">
      <c r="A322" s="13" t="s">
        <v>2</v>
      </c>
      <c r="B322" s="13" t="s">
        <v>3</v>
      </c>
      <c r="C322" s="13" t="s">
        <v>197</v>
      </c>
      <c r="D322" s="13">
        <v>0</v>
      </c>
      <c r="E322" s="13">
        <v>0</v>
      </c>
      <c r="F322" s="13">
        <v>0</v>
      </c>
      <c r="G322" s="13">
        <v>0</v>
      </c>
      <c r="H322" s="13">
        <v>0</v>
      </c>
      <c r="I322" s="13">
        <v>0</v>
      </c>
      <c r="J322" s="13">
        <v>0</v>
      </c>
      <c r="K322" s="13">
        <v>0</v>
      </c>
      <c r="L322" s="13">
        <v>0</v>
      </c>
      <c r="M322" s="13">
        <v>0</v>
      </c>
      <c r="N322" s="13">
        <v>0</v>
      </c>
      <c r="O322" s="13">
        <v>0</v>
      </c>
    </row>
    <row r="323" spans="1:15" x14ac:dyDescent="0.2">
      <c r="A323" s="13" t="s">
        <v>2</v>
      </c>
      <c r="B323" s="13" t="s">
        <v>3</v>
      </c>
      <c r="C323" s="13" t="s">
        <v>199</v>
      </c>
      <c r="D323" s="13">
        <v>0</v>
      </c>
      <c r="E323" s="13">
        <v>0</v>
      </c>
      <c r="F323" s="13">
        <v>0</v>
      </c>
      <c r="G323" s="13">
        <v>0</v>
      </c>
      <c r="H323" s="13">
        <v>0</v>
      </c>
      <c r="I323" s="13">
        <v>0</v>
      </c>
      <c r="J323" s="13">
        <v>0</v>
      </c>
      <c r="K323" s="13">
        <v>0</v>
      </c>
      <c r="L323" s="13">
        <v>0.37642807358066499</v>
      </c>
      <c r="M323" s="13">
        <v>0</v>
      </c>
      <c r="N323" s="13">
        <v>0</v>
      </c>
      <c r="O323" s="13">
        <v>0.40078687770217197</v>
      </c>
    </row>
    <row r="324" spans="1:15" x14ac:dyDescent="0.2">
      <c r="A324" s="13" t="s">
        <v>2</v>
      </c>
      <c r="B324" s="13" t="s">
        <v>3</v>
      </c>
      <c r="C324" s="13" t="s">
        <v>201</v>
      </c>
      <c r="D324" s="13">
        <v>0</v>
      </c>
      <c r="E324" s="13">
        <v>0</v>
      </c>
      <c r="F324" s="13">
        <v>0</v>
      </c>
      <c r="G324" s="13">
        <v>0</v>
      </c>
      <c r="H324" s="13">
        <v>0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3">
        <v>0</v>
      </c>
      <c r="O324" s="13">
        <v>0</v>
      </c>
    </row>
    <row r="325" spans="1:15" x14ac:dyDescent="0.2">
      <c r="A325" s="13" t="s">
        <v>2</v>
      </c>
      <c r="B325" s="13" t="s">
        <v>3</v>
      </c>
      <c r="C325" s="13" t="s">
        <v>203</v>
      </c>
      <c r="D325" s="13">
        <v>0</v>
      </c>
      <c r="E325" s="13">
        <v>0</v>
      </c>
      <c r="F325" s="13">
        <v>0</v>
      </c>
      <c r="G325" s="13">
        <v>0</v>
      </c>
      <c r="H325" s="13">
        <v>0</v>
      </c>
      <c r="I325" s="13">
        <v>0</v>
      </c>
      <c r="J325" s="13">
        <v>0</v>
      </c>
      <c r="K325" s="13">
        <v>0</v>
      </c>
      <c r="L325" s="13">
        <v>0</v>
      </c>
      <c r="M325" s="13">
        <v>0</v>
      </c>
      <c r="N325" s="13">
        <v>0</v>
      </c>
      <c r="O325" s="13">
        <v>0</v>
      </c>
    </row>
    <row r="326" spans="1:15" x14ac:dyDescent="0.2">
      <c r="A326" s="13" t="s">
        <v>2</v>
      </c>
      <c r="B326" s="13" t="s">
        <v>3</v>
      </c>
      <c r="C326" s="13" t="s">
        <v>204</v>
      </c>
      <c r="D326" s="13">
        <v>0</v>
      </c>
      <c r="E326" s="13">
        <v>0</v>
      </c>
      <c r="F326" s="13">
        <v>0</v>
      </c>
      <c r="G326" s="13">
        <v>3.0754346461607698</v>
      </c>
      <c r="H326" s="13">
        <v>0</v>
      </c>
      <c r="I326" s="13">
        <v>2.5296023400974201</v>
      </c>
      <c r="J326" s="13">
        <v>2.8943859205866298</v>
      </c>
      <c r="K326" s="13">
        <v>0</v>
      </c>
      <c r="L326" s="13">
        <v>0</v>
      </c>
      <c r="M326" s="13">
        <v>0</v>
      </c>
      <c r="N326" s="13">
        <v>0</v>
      </c>
      <c r="O326" s="13">
        <v>0</v>
      </c>
    </row>
    <row r="327" spans="1:15" x14ac:dyDescent="0.2">
      <c r="A327" s="13" t="s">
        <v>2</v>
      </c>
      <c r="B327" s="13" t="s">
        <v>3</v>
      </c>
      <c r="C327" s="13" t="s">
        <v>205</v>
      </c>
      <c r="D327" s="13">
        <v>0</v>
      </c>
      <c r="E327" s="13">
        <v>0</v>
      </c>
      <c r="F327" s="13">
        <v>0</v>
      </c>
      <c r="G327" s="13">
        <v>0</v>
      </c>
      <c r="H327" s="13">
        <v>0</v>
      </c>
      <c r="I327" s="13">
        <v>0</v>
      </c>
      <c r="J327" s="13">
        <v>0</v>
      </c>
      <c r="K327" s="13">
        <v>0</v>
      </c>
      <c r="L327" s="13">
        <v>0</v>
      </c>
      <c r="M327" s="13">
        <v>0</v>
      </c>
      <c r="N327" s="13">
        <v>0</v>
      </c>
      <c r="O327" s="13">
        <v>0</v>
      </c>
    </row>
    <row r="328" spans="1:15" x14ac:dyDescent="0.2">
      <c r="A328" s="13" t="s">
        <v>2</v>
      </c>
      <c r="B328" s="13" t="s">
        <v>3</v>
      </c>
      <c r="C328" s="13" t="s">
        <v>207</v>
      </c>
      <c r="D328" s="13">
        <v>0</v>
      </c>
      <c r="E328" s="13">
        <v>0</v>
      </c>
      <c r="F328" s="13">
        <v>0</v>
      </c>
      <c r="G328" s="13">
        <v>0</v>
      </c>
      <c r="H328" s="13">
        <v>0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3">
        <v>0</v>
      </c>
      <c r="O328" s="13">
        <v>0</v>
      </c>
    </row>
    <row r="329" spans="1:15" x14ac:dyDescent="0.2">
      <c r="A329" s="13" t="s">
        <v>2</v>
      </c>
      <c r="B329" s="13" t="s">
        <v>3</v>
      </c>
      <c r="C329" s="13" t="s">
        <v>211</v>
      </c>
      <c r="D329" s="13">
        <v>0</v>
      </c>
      <c r="E329" s="13">
        <v>0</v>
      </c>
      <c r="F329" s="13">
        <v>0.349116299732873</v>
      </c>
      <c r="G329" s="13">
        <v>0</v>
      </c>
      <c r="H329" s="13">
        <v>0</v>
      </c>
      <c r="I329" s="13">
        <v>0.36137176287105999</v>
      </c>
      <c r="J329" s="13">
        <v>0</v>
      </c>
      <c r="K329" s="13">
        <v>0</v>
      </c>
      <c r="L329" s="13">
        <v>0</v>
      </c>
      <c r="M329" s="13">
        <v>0.38170002831427502</v>
      </c>
      <c r="N329" s="13">
        <v>0</v>
      </c>
      <c r="O329" s="13">
        <v>0.40078687770217197</v>
      </c>
    </row>
    <row r="330" spans="1:15" x14ac:dyDescent="0.2">
      <c r="A330" s="13" t="s">
        <v>2</v>
      </c>
      <c r="B330" s="13" t="s">
        <v>3</v>
      </c>
      <c r="C330" s="13" t="s">
        <v>218</v>
      </c>
      <c r="D330" s="13">
        <v>0</v>
      </c>
      <c r="E330" s="13">
        <v>0</v>
      </c>
      <c r="F330" s="13">
        <v>0</v>
      </c>
      <c r="G330" s="13">
        <v>0</v>
      </c>
      <c r="H330" s="13">
        <v>0</v>
      </c>
      <c r="I330" s="13">
        <v>0</v>
      </c>
      <c r="J330" s="13">
        <v>0</v>
      </c>
      <c r="K330" s="13">
        <v>0</v>
      </c>
      <c r="L330" s="13">
        <v>0</v>
      </c>
      <c r="M330" s="13">
        <v>0</v>
      </c>
      <c r="N330" s="13">
        <v>0</v>
      </c>
      <c r="O330" s="13">
        <v>0</v>
      </c>
    </row>
    <row r="331" spans="1:15" x14ac:dyDescent="0.2">
      <c r="A331" s="13" t="s">
        <v>2</v>
      </c>
      <c r="B331" s="13" t="s">
        <v>3</v>
      </c>
      <c r="C331" s="13" t="s">
        <v>219</v>
      </c>
      <c r="D331" s="13">
        <v>0</v>
      </c>
      <c r="E331" s="13">
        <v>0</v>
      </c>
      <c r="F331" s="13">
        <v>0</v>
      </c>
      <c r="G331" s="13">
        <v>0</v>
      </c>
      <c r="H331" s="13">
        <v>0</v>
      </c>
      <c r="I331" s="13">
        <v>0</v>
      </c>
      <c r="J331" s="13">
        <v>0</v>
      </c>
      <c r="K331" s="13">
        <v>0</v>
      </c>
      <c r="L331" s="13">
        <v>0</v>
      </c>
      <c r="M331" s="13">
        <v>0</v>
      </c>
      <c r="N331" s="13">
        <v>0</v>
      </c>
      <c r="O331" s="13">
        <v>0</v>
      </c>
    </row>
    <row r="332" spans="1:15" x14ac:dyDescent="0.2">
      <c r="A332" s="13" t="s">
        <v>2</v>
      </c>
      <c r="B332" s="13" t="s">
        <v>3</v>
      </c>
      <c r="C332" s="13" t="s">
        <v>223</v>
      </c>
      <c r="D332" s="13">
        <v>0</v>
      </c>
      <c r="E332" s="13">
        <v>0</v>
      </c>
      <c r="F332" s="13">
        <v>0</v>
      </c>
      <c r="G332" s="13">
        <v>0</v>
      </c>
      <c r="H332" s="13">
        <v>0</v>
      </c>
      <c r="I332" s="13">
        <v>0</v>
      </c>
      <c r="J332" s="13">
        <v>0</v>
      </c>
      <c r="K332" s="13">
        <v>0</v>
      </c>
      <c r="L332" s="13">
        <v>0</v>
      </c>
      <c r="M332" s="13">
        <v>0</v>
      </c>
      <c r="N332" s="13">
        <v>0</v>
      </c>
      <c r="O332" s="13">
        <v>0</v>
      </c>
    </row>
    <row r="333" spans="1:15" x14ac:dyDescent="0.2">
      <c r="A333" s="13" t="s">
        <v>2</v>
      </c>
      <c r="B333" s="13" t="s">
        <v>3</v>
      </c>
      <c r="C333" s="13" t="s">
        <v>226</v>
      </c>
      <c r="D333" s="13">
        <v>0</v>
      </c>
      <c r="E333" s="13">
        <v>0</v>
      </c>
      <c r="F333" s="13">
        <v>0</v>
      </c>
      <c r="G333" s="13">
        <v>0</v>
      </c>
      <c r="H333" s="13">
        <v>0</v>
      </c>
      <c r="I333" s="13">
        <v>0</v>
      </c>
      <c r="J333" s="13">
        <v>0</v>
      </c>
      <c r="K333" s="13">
        <v>0</v>
      </c>
      <c r="L333" s="13">
        <v>0</v>
      </c>
      <c r="M333" s="13">
        <v>0</v>
      </c>
      <c r="N333" s="13">
        <v>0</v>
      </c>
      <c r="O333" s="13">
        <v>0</v>
      </c>
    </row>
    <row r="334" spans="1:15" x14ac:dyDescent="0.2">
      <c r="A334" s="13" t="s">
        <v>2</v>
      </c>
      <c r="B334" s="13" t="s">
        <v>3</v>
      </c>
      <c r="C334" s="13" t="s">
        <v>233</v>
      </c>
      <c r="D334" s="13">
        <v>0</v>
      </c>
      <c r="E334" s="13">
        <v>0</v>
      </c>
      <c r="F334" s="13">
        <v>0</v>
      </c>
      <c r="G334" s="13">
        <v>0</v>
      </c>
      <c r="H334" s="13">
        <v>0</v>
      </c>
      <c r="I334" s="13">
        <v>0</v>
      </c>
      <c r="J334" s="13">
        <v>0</v>
      </c>
      <c r="K334" s="13">
        <v>0</v>
      </c>
      <c r="L334" s="13">
        <v>0</v>
      </c>
      <c r="M334" s="13">
        <v>0</v>
      </c>
      <c r="N334" s="13">
        <v>0</v>
      </c>
      <c r="O334" s="13">
        <v>0</v>
      </c>
    </row>
    <row r="335" spans="1:15" x14ac:dyDescent="0.2">
      <c r="A335" s="13" t="s">
        <v>2</v>
      </c>
      <c r="B335" s="13" t="s">
        <v>3</v>
      </c>
      <c r="C335" s="13" t="s">
        <v>234</v>
      </c>
      <c r="D335" s="13">
        <v>0</v>
      </c>
      <c r="E335" s="13">
        <v>0</v>
      </c>
      <c r="F335" s="13">
        <v>0</v>
      </c>
      <c r="G335" s="13">
        <v>0</v>
      </c>
      <c r="H335" s="13">
        <v>0</v>
      </c>
      <c r="I335" s="13">
        <v>0</v>
      </c>
      <c r="J335" s="13">
        <v>0</v>
      </c>
      <c r="K335" s="13">
        <v>0</v>
      </c>
      <c r="L335" s="13">
        <v>0</v>
      </c>
      <c r="M335" s="13">
        <v>0</v>
      </c>
      <c r="N335" s="13">
        <v>0</v>
      </c>
      <c r="O335" s="13">
        <v>0</v>
      </c>
    </row>
    <row r="336" spans="1:15" x14ac:dyDescent="0.2">
      <c r="A336" s="13" t="s">
        <v>2</v>
      </c>
      <c r="B336" s="13" t="s">
        <v>3</v>
      </c>
      <c r="C336" s="13" t="s">
        <v>239</v>
      </c>
      <c r="D336" s="13">
        <v>0</v>
      </c>
      <c r="E336" s="13">
        <v>0.77954221281198599</v>
      </c>
      <c r="F336" s="13">
        <v>0</v>
      </c>
      <c r="G336" s="13">
        <v>0.768858661540194</v>
      </c>
      <c r="H336" s="13">
        <v>0</v>
      </c>
      <c r="I336" s="13">
        <v>0</v>
      </c>
      <c r="J336" s="13">
        <v>0</v>
      </c>
      <c r="K336" s="13">
        <v>0</v>
      </c>
      <c r="L336" s="13">
        <v>0</v>
      </c>
      <c r="M336" s="13">
        <v>0</v>
      </c>
      <c r="N336" s="13">
        <v>0</v>
      </c>
      <c r="O336" s="13">
        <v>0</v>
      </c>
    </row>
    <row r="337" spans="1:15" x14ac:dyDescent="0.2">
      <c r="A337" s="13" t="s">
        <v>2</v>
      </c>
      <c r="B337" s="13" t="s">
        <v>3</v>
      </c>
      <c r="C337" s="13" t="s">
        <v>240</v>
      </c>
      <c r="D337" s="13">
        <v>0</v>
      </c>
      <c r="E337" s="13">
        <v>0</v>
      </c>
      <c r="F337" s="13">
        <v>0</v>
      </c>
      <c r="G337" s="13">
        <v>0</v>
      </c>
      <c r="H337" s="13">
        <v>0</v>
      </c>
      <c r="I337" s="13">
        <v>0</v>
      </c>
      <c r="J337" s="13">
        <v>0</v>
      </c>
      <c r="K337" s="13">
        <v>0</v>
      </c>
      <c r="L337" s="13">
        <v>0</v>
      </c>
      <c r="M337" s="13">
        <v>0</v>
      </c>
      <c r="N337" s="13">
        <v>0</v>
      </c>
      <c r="O337" s="13">
        <v>0</v>
      </c>
    </row>
    <row r="338" spans="1:15" x14ac:dyDescent="0.2">
      <c r="A338" s="13" t="s">
        <v>2</v>
      </c>
      <c r="B338" s="13" t="s">
        <v>3</v>
      </c>
      <c r="C338" s="13" t="s">
        <v>242</v>
      </c>
      <c r="D338" s="13">
        <v>0</v>
      </c>
      <c r="E338" s="13">
        <v>0</v>
      </c>
      <c r="F338" s="13">
        <v>0</v>
      </c>
      <c r="G338" s="13">
        <v>0</v>
      </c>
      <c r="H338" s="13">
        <v>0</v>
      </c>
      <c r="I338" s="13">
        <v>0</v>
      </c>
      <c r="J338" s="13">
        <v>0</v>
      </c>
      <c r="K338" s="13">
        <v>0</v>
      </c>
      <c r="L338" s="13">
        <v>0</v>
      </c>
      <c r="M338" s="13">
        <v>0</v>
      </c>
      <c r="N338" s="13">
        <v>0</v>
      </c>
      <c r="O338" s="13">
        <v>0</v>
      </c>
    </row>
    <row r="339" spans="1:15" x14ac:dyDescent="0.2">
      <c r="A339" s="13" t="s">
        <v>2</v>
      </c>
      <c r="B339" s="13" t="s">
        <v>3</v>
      </c>
      <c r="C339" s="13" t="s">
        <v>243</v>
      </c>
      <c r="D339" s="13">
        <v>0</v>
      </c>
      <c r="E339" s="13">
        <v>0</v>
      </c>
      <c r="F339" s="13">
        <v>0</v>
      </c>
      <c r="G339" s="13">
        <v>0</v>
      </c>
      <c r="H339" s="13">
        <v>0</v>
      </c>
      <c r="I339" s="13">
        <v>0</v>
      </c>
      <c r="J339" s="13">
        <v>0</v>
      </c>
      <c r="K339" s="13">
        <v>0</v>
      </c>
      <c r="L339" s="13">
        <v>0</v>
      </c>
      <c r="M339" s="13">
        <v>0</v>
      </c>
      <c r="N339" s="13">
        <v>0</v>
      </c>
      <c r="O339" s="13">
        <v>0</v>
      </c>
    </row>
    <row r="340" spans="1:15" x14ac:dyDescent="0.2">
      <c r="A340" s="13" t="s">
        <v>2</v>
      </c>
      <c r="B340" s="13" t="s">
        <v>3</v>
      </c>
      <c r="C340" s="13" t="s">
        <v>244</v>
      </c>
      <c r="D340" s="13">
        <v>0</v>
      </c>
      <c r="E340" s="13">
        <v>0</v>
      </c>
      <c r="F340" s="13">
        <v>0</v>
      </c>
      <c r="G340" s="13">
        <v>0</v>
      </c>
      <c r="H340" s="13">
        <v>0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3">
        <v>0</v>
      </c>
      <c r="O340" s="13">
        <v>0</v>
      </c>
    </row>
    <row r="341" spans="1:15" x14ac:dyDescent="0.2">
      <c r="A341" s="13" t="s">
        <v>2</v>
      </c>
      <c r="B341" s="13" t="s">
        <v>3</v>
      </c>
      <c r="C341" s="13" t="s">
        <v>245</v>
      </c>
      <c r="D341" s="13">
        <v>0</v>
      </c>
      <c r="E341" s="13">
        <v>0</v>
      </c>
      <c r="F341" s="13">
        <v>0</v>
      </c>
      <c r="G341" s="13">
        <v>0</v>
      </c>
      <c r="H341" s="13">
        <v>0</v>
      </c>
      <c r="I341" s="13">
        <v>0</v>
      </c>
      <c r="J341" s="13">
        <v>0</v>
      </c>
      <c r="K341" s="13">
        <v>0</v>
      </c>
      <c r="L341" s="13">
        <v>0</v>
      </c>
      <c r="M341" s="13">
        <v>0</v>
      </c>
      <c r="N341" s="13">
        <v>0</v>
      </c>
      <c r="O341" s="13">
        <v>0</v>
      </c>
    </row>
    <row r="342" spans="1:15" x14ac:dyDescent="0.2">
      <c r="A342" s="13" t="s">
        <v>2</v>
      </c>
      <c r="B342" s="13" t="s">
        <v>3</v>
      </c>
      <c r="C342" s="13" t="s">
        <v>246</v>
      </c>
      <c r="D342" s="13">
        <v>0</v>
      </c>
      <c r="E342" s="13">
        <v>0</v>
      </c>
      <c r="F342" s="13">
        <v>0</v>
      </c>
      <c r="G342" s="13">
        <v>0</v>
      </c>
      <c r="H342" s="13">
        <v>0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3">
        <v>0</v>
      </c>
      <c r="O342" s="13">
        <v>0</v>
      </c>
    </row>
    <row r="343" spans="1:15" x14ac:dyDescent="0.2">
      <c r="A343" s="13" t="s">
        <v>2</v>
      </c>
      <c r="B343" s="13" t="s">
        <v>3</v>
      </c>
      <c r="C343" s="13" t="s">
        <v>247</v>
      </c>
      <c r="D343" s="13">
        <v>0</v>
      </c>
      <c r="E343" s="13">
        <v>0</v>
      </c>
      <c r="F343" s="13">
        <v>0</v>
      </c>
      <c r="G343" s="13">
        <v>0</v>
      </c>
      <c r="H343" s="13">
        <v>0</v>
      </c>
      <c r="I343" s="13">
        <v>0</v>
      </c>
      <c r="J343" s="13">
        <v>0</v>
      </c>
      <c r="K343" s="13">
        <v>0.780960190554286</v>
      </c>
      <c r="L343" s="13">
        <v>0</v>
      </c>
      <c r="M343" s="13">
        <v>0.76340005662855004</v>
      </c>
      <c r="N343" s="13">
        <v>0</v>
      </c>
      <c r="O343" s="13">
        <v>0</v>
      </c>
    </row>
    <row r="344" spans="1:15" x14ac:dyDescent="0.2">
      <c r="A344" s="13" t="s">
        <v>2</v>
      </c>
      <c r="B344" s="13" t="s">
        <v>3</v>
      </c>
      <c r="C344" s="13" t="s">
        <v>248</v>
      </c>
      <c r="D344" s="13">
        <v>0</v>
      </c>
      <c r="E344" s="13">
        <v>0</v>
      </c>
      <c r="F344" s="13">
        <v>0</v>
      </c>
      <c r="G344" s="13">
        <v>0</v>
      </c>
      <c r="H344" s="13">
        <v>0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3">
        <v>0</v>
      </c>
      <c r="O344" s="13">
        <v>0</v>
      </c>
    </row>
    <row r="345" spans="1:15" x14ac:dyDescent="0.2">
      <c r="A345" s="13" t="s">
        <v>2</v>
      </c>
      <c r="B345" s="13" t="s">
        <v>3</v>
      </c>
      <c r="C345" s="13" t="s">
        <v>249</v>
      </c>
      <c r="D345" s="13">
        <v>0</v>
      </c>
      <c r="E345" s="13">
        <v>0</v>
      </c>
      <c r="F345" s="13">
        <v>0</v>
      </c>
      <c r="G345" s="13">
        <v>0</v>
      </c>
      <c r="H345" s="13">
        <v>0</v>
      </c>
      <c r="I345" s="13">
        <v>0</v>
      </c>
      <c r="J345" s="13">
        <v>0</v>
      </c>
      <c r="K345" s="13">
        <v>0</v>
      </c>
      <c r="L345" s="13">
        <v>0</v>
      </c>
      <c r="M345" s="13">
        <v>0</v>
      </c>
      <c r="N345" s="13">
        <v>0</v>
      </c>
      <c r="O345" s="13">
        <v>0</v>
      </c>
    </row>
    <row r="346" spans="1:15" x14ac:dyDescent="0.2">
      <c r="A346" s="13" t="s">
        <v>2</v>
      </c>
      <c r="B346" s="13" t="s">
        <v>3</v>
      </c>
      <c r="C346" s="13" t="s">
        <v>250</v>
      </c>
      <c r="D346" s="13">
        <v>0</v>
      </c>
      <c r="E346" s="13">
        <v>0</v>
      </c>
      <c r="F346" s="13">
        <v>0</v>
      </c>
      <c r="G346" s="13">
        <v>0</v>
      </c>
      <c r="H346" s="13">
        <v>0</v>
      </c>
      <c r="I346" s="13">
        <v>0</v>
      </c>
      <c r="J346" s="13">
        <v>0</v>
      </c>
      <c r="K346" s="13">
        <v>0</v>
      </c>
      <c r="L346" s="13">
        <v>0</v>
      </c>
      <c r="M346" s="13">
        <v>0</v>
      </c>
      <c r="N346" s="13">
        <v>0</v>
      </c>
      <c r="O346" s="13">
        <v>0</v>
      </c>
    </row>
    <row r="347" spans="1:15" x14ac:dyDescent="0.2">
      <c r="A347" s="13" t="s">
        <v>2</v>
      </c>
      <c r="B347" s="13" t="s">
        <v>3</v>
      </c>
      <c r="C347" s="13" t="s">
        <v>251</v>
      </c>
      <c r="D347" s="13">
        <v>0</v>
      </c>
      <c r="E347" s="13">
        <v>0</v>
      </c>
      <c r="F347" s="13">
        <v>0</v>
      </c>
      <c r="G347" s="13">
        <v>0</v>
      </c>
      <c r="H347" s="13">
        <v>0</v>
      </c>
      <c r="I347" s="13">
        <v>0</v>
      </c>
      <c r="J347" s="13">
        <v>0</v>
      </c>
      <c r="K347" s="13">
        <v>0</v>
      </c>
      <c r="L347" s="13">
        <v>0</v>
      </c>
      <c r="M347" s="13">
        <v>0</v>
      </c>
      <c r="N347" s="13">
        <v>0</v>
      </c>
      <c r="O347" s="13">
        <v>0</v>
      </c>
    </row>
    <row r="348" spans="1:15" x14ac:dyDescent="0.2">
      <c r="A348" s="13" t="s">
        <v>2</v>
      </c>
      <c r="B348" s="13" t="s">
        <v>3</v>
      </c>
      <c r="C348" s="13" t="s">
        <v>252</v>
      </c>
      <c r="D348" s="13">
        <v>0</v>
      </c>
      <c r="E348" s="13">
        <v>0</v>
      </c>
      <c r="F348" s="13">
        <v>0</v>
      </c>
      <c r="G348" s="13">
        <v>0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3">
        <v>0</v>
      </c>
      <c r="O348" s="13">
        <v>0</v>
      </c>
    </row>
    <row r="349" spans="1:15" x14ac:dyDescent="0.2">
      <c r="A349" s="13" t="s">
        <v>2</v>
      </c>
      <c r="B349" s="13" t="s">
        <v>3</v>
      </c>
      <c r="C349" s="13" t="s">
        <v>253</v>
      </c>
      <c r="D349" s="13">
        <v>0</v>
      </c>
      <c r="E349" s="13">
        <v>0</v>
      </c>
      <c r="F349" s="13">
        <v>0</v>
      </c>
      <c r="G349" s="13">
        <v>0</v>
      </c>
      <c r="H349" s="13">
        <v>0</v>
      </c>
      <c r="I349" s="13">
        <v>0</v>
      </c>
      <c r="J349" s="13">
        <v>0</v>
      </c>
      <c r="K349" s="13">
        <v>0</v>
      </c>
      <c r="L349" s="13">
        <v>0</v>
      </c>
      <c r="M349" s="13">
        <v>0</v>
      </c>
      <c r="N349" s="13">
        <v>0</v>
      </c>
      <c r="O349" s="13">
        <v>0</v>
      </c>
    </row>
    <row r="350" spans="1:15" x14ac:dyDescent="0.2">
      <c r="A350" s="13" t="s">
        <v>2</v>
      </c>
      <c r="B350" s="13" t="s">
        <v>3</v>
      </c>
      <c r="C350" s="13" t="s">
        <v>254</v>
      </c>
      <c r="D350" s="13">
        <v>0</v>
      </c>
      <c r="E350" s="13">
        <v>0</v>
      </c>
      <c r="F350" s="13">
        <v>0</v>
      </c>
      <c r="G350" s="13">
        <v>0</v>
      </c>
      <c r="H350" s="13">
        <v>0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3">
        <v>0</v>
      </c>
      <c r="O350" s="13">
        <v>0</v>
      </c>
    </row>
    <row r="351" spans="1:15" x14ac:dyDescent="0.2">
      <c r="A351" s="13" t="s">
        <v>2</v>
      </c>
      <c r="B351" s="13" t="s">
        <v>3</v>
      </c>
      <c r="C351" s="13" t="s">
        <v>255</v>
      </c>
      <c r="D351" s="13">
        <v>0</v>
      </c>
      <c r="E351" s="13">
        <v>0</v>
      </c>
      <c r="F351" s="13">
        <v>0</v>
      </c>
      <c r="G351" s="13">
        <v>0</v>
      </c>
      <c r="H351" s="13">
        <v>0</v>
      </c>
      <c r="I351" s="13">
        <v>0</v>
      </c>
      <c r="J351" s="13">
        <v>0</v>
      </c>
      <c r="K351" s="13">
        <v>0</v>
      </c>
      <c r="L351" s="13">
        <v>0</v>
      </c>
      <c r="M351" s="13">
        <v>0</v>
      </c>
      <c r="N351" s="13">
        <v>0</v>
      </c>
      <c r="O351" s="13">
        <v>0</v>
      </c>
    </row>
    <row r="352" spans="1:15" x14ac:dyDescent="0.2">
      <c r="A352" s="13" t="s">
        <v>2</v>
      </c>
      <c r="B352" s="13" t="s">
        <v>3</v>
      </c>
      <c r="C352" s="13" t="s">
        <v>256</v>
      </c>
      <c r="D352" s="13">
        <v>0</v>
      </c>
      <c r="E352" s="13">
        <v>0</v>
      </c>
      <c r="F352" s="13">
        <v>0</v>
      </c>
      <c r="G352" s="13">
        <v>0</v>
      </c>
      <c r="H352" s="13">
        <v>0</v>
      </c>
      <c r="I352" s="13">
        <v>0</v>
      </c>
      <c r="J352" s="13">
        <v>0</v>
      </c>
      <c r="K352" s="13">
        <v>0</v>
      </c>
      <c r="L352" s="13">
        <v>0</v>
      </c>
      <c r="M352" s="13">
        <v>0</v>
      </c>
      <c r="N352" s="13">
        <v>0</v>
      </c>
      <c r="O352" s="13">
        <v>0</v>
      </c>
    </row>
    <row r="353" spans="1:15" x14ac:dyDescent="0.2">
      <c r="A353" s="13" t="s">
        <v>2</v>
      </c>
      <c r="B353" s="13" t="s">
        <v>3</v>
      </c>
      <c r="C353" s="13" t="s">
        <v>257</v>
      </c>
      <c r="D353" s="13">
        <v>0</v>
      </c>
      <c r="E353" s="13">
        <v>0</v>
      </c>
      <c r="F353" s="13">
        <v>0</v>
      </c>
      <c r="G353" s="13">
        <v>0</v>
      </c>
      <c r="H353" s="13">
        <v>0</v>
      </c>
      <c r="I353" s="13">
        <v>0</v>
      </c>
      <c r="J353" s="13">
        <v>0</v>
      </c>
      <c r="K353" s="13">
        <v>0</v>
      </c>
      <c r="L353" s="13">
        <v>0</v>
      </c>
      <c r="M353" s="13">
        <v>0</v>
      </c>
      <c r="N353" s="13">
        <v>0</v>
      </c>
      <c r="O353" s="13">
        <v>0</v>
      </c>
    </row>
    <row r="354" spans="1:15" x14ac:dyDescent="0.2">
      <c r="A354" s="13" t="s">
        <v>2</v>
      </c>
      <c r="B354" s="13" t="s">
        <v>3</v>
      </c>
      <c r="C354" s="13" t="s">
        <v>258</v>
      </c>
      <c r="D354" s="13">
        <v>0</v>
      </c>
      <c r="E354" s="13">
        <v>0</v>
      </c>
      <c r="F354" s="13">
        <v>0</v>
      </c>
      <c r="G354" s="13">
        <v>0</v>
      </c>
      <c r="H354" s="13">
        <v>0</v>
      </c>
      <c r="I354" s="13">
        <v>0</v>
      </c>
      <c r="J354" s="13">
        <v>0</v>
      </c>
      <c r="K354" s="13">
        <v>0</v>
      </c>
      <c r="L354" s="13">
        <v>0</v>
      </c>
      <c r="M354" s="13">
        <v>0</v>
      </c>
      <c r="N354" s="13">
        <v>0</v>
      </c>
      <c r="O354" s="13">
        <v>0</v>
      </c>
    </row>
    <row r="355" spans="1:15" x14ac:dyDescent="0.2">
      <c r="A355" s="13" t="s">
        <v>2</v>
      </c>
      <c r="B355" s="13" t="s">
        <v>3</v>
      </c>
      <c r="C355" s="13" t="s">
        <v>259</v>
      </c>
      <c r="D355" s="13">
        <v>0</v>
      </c>
      <c r="E355" s="13">
        <v>0</v>
      </c>
      <c r="F355" s="13">
        <v>0</v>
      </c>
      <c r="G355" s="13">
        <v>0</v>
      </c>
      <c r="H355" s="13">
        <v>0</v>
      </c>
      <c r="I355" s="13">
        <v>0</v>
      </c>
      <c r="J355" s="13">
        <v>0</v>
      </c>
      <c r="K355" s="13">
        <v>0</v>
      </c>
      <c r="L355" s="13">
        <v>0</v>
      </c>
      <c r="M355" s="13">
        <v>0</v>
      </c>
      <c r="N355" s="13">
        <v>0</v>
      </c>
      <c r="O355" s="13">
        <v>0</v>
      </c>
    </row>
    <row r="356" spans="1:15" x14ac:dyDescent="0.2">
      <c r="A356" s="13" t="s">
        <v>2</v>
      </c>
      <c r="B356" s="13" t="s">
        <v>3</v>
      </c>
      <c r="C356" s="13" t="s">
        <v>260</v>
      </c>
      <c r="D356" s="13">
        <v>0</v>
      </c>
      <c r="E356" s="13">
        <v>0</v>
      </c>
      <c r="F356" s="13">
        <v>0</v>
      </c>
      <c r="G356" s="13">
        <v>0</v>
      </c>
      <c r="H356" s="13">
        <v>0</v>
      </c>
      <c r="I356" s="13">
        <v>0</v>
      </c>
      <c r="J356" s="13">
        <v>0</v>
      </c>
      <c r="K356" s="13">
        <v>0</v>
      </c>
      <c r="L356" s="13">
        <v>0</v>
      </c>
      <c r="M356" s="13">
        <v>0</v>
      </c>
      <c r="N356" s="13">
        <v>0</v>
      </c>
      <c r="O356" s="13">
        <v>0</v>
      </c>
    </row>
    <row r="357" spans="1:15" x14ac:dyDescent="0.2">
      <c r="A357" s="13" t="s">
        <v>2</v>
      </c>
      <c r="B357" s="13" t="s">
        <v>3</v>
      </c>
      <c r="C357" s="13" t="s">
        <v>261</v>
      </c>
      <c r="D357" s="13">
        <v>0</v>
      </c>
      <c r="E357" s="13">
        <v>0</v>
      </c>
      <c r="F357" s="13">
        <v>0</v>
      </c>
      <c r="G357" s="13">
        <v>0</v>
      </c>
      <c r="H357" s="13">
        <v>0</v>
      </c>
      <c r="I357" s="13">
        <v>0</v>
      </c>
      <c r="J357" s="13">
        <v>0</v>
      </c>
      <c r="K357" s="13">
        <v>0</v>
      </c>
      <c r="L357" s="13">
        <v>0</v>
      </c>
      <c r="M357" s="13">
        <v>0</v>
      </c>
      <c r="N357" s="13">
        <v>0</v>
      </c>
      <c r="O357" s="13">
        <v>0</v>
      </c>
    </row>
    <row r="358" spans="1:15" x14ac:dyDescent="0.2">
      <c r="A358" s="13" t="s">
        <v>2</v>
      </c>
      <c r="B358" s="13" t="s">
        <v>3</v>
      </c>
      <c r="C358" s="13" t="s">
        <v>263</v>
      </c>
      <c r="D358" s="13">
        <v>0</v>
      </c>
      <c r="E358" s="13">
        <v>1.1693133192179701</v>
      </c>
      <c r="F358" s="13">
        <v>0</v>
      </c>
      <c r="G358" s="13">
        <v>0</v>
      </c>
      <c r="H358" s="13">
        <v>0.387346675269369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3">
        <v>1.9171089965504899</v>
      </c>
      <c r="O358" s="13">
        <v>0</v>
      </c>
    </row>
    <row r="359" spans="1:15" x14ac:dyDescent="0.2">
      <c r="A359" s="13" t="s">
        <v>2</v>
      </c>
      <c r="B359" s="13" t="s">
        <v>3</v>
      </c>
      <c r="C359" s="13" t="s">
        <v>266</v>
      </c>
      <c r="D359" s="13">
        <v>0</v>
      </c>
      <c r="E359" s="13">
        <v>0</v>
      </c>
      <c r="F359" s="13">
        <v>0</v>
      </c>
      <c r="G359" s="13">
        <v>0</v>
      </c>
      <c r="H359" s="13">
        <v>0</v>
      </c>
      <c r="I359" s="13">
        <v>0</v>
      </c>
      <c r="J359" s="13">
        <v>0</v>
      </c>
      <c r="K359" s="13">
        <v>0</v>
      </c>
      <c r="L359" s="13">
        <v>0</v>
      </c>
      <c r="M359" s="13">
        <v>0</v>
      </c>
      <c r="N359" s="13">
        <v>0</v>
      </c>
      <c r="O359" s="13">
        <v>0</v>
      </c>
    </row>
    <row r="360" spans="1:15" x14ac:dyDescent="0.2">
      <c r="A360" s="13" t="s">
        <v>2</v>
      </c>
      <c r="B360" s="13" t="s">
        <v>3</v>
      </c>
      <c r="C360" s="13" t="s">
        <v>264</v>
      </c>
      <c r="D360" s="13">
        <v>0</v>
      </c>
      <c r="E360" s="13">
        <v>0</v>
      </c>
      <c r="F360" s="13">
        <v>0</v>
      </c>
      <c r="G360" s="13">
        <v>0</v>
      </c>
      <c r="H360" s="13">
        <v>0</v>
      </c>
      <c r="I360" s="13">
        <v>0</v>
      </c>
      <c r="J360" s="13">
        <v>0</v>
      </c>
      <c r="K360" s="13">
        <v>0</v>
      </c>
      <c r="L360" s="13">
        <v>0</v>
      </c>
      <c r="M360" s="13">
        <v>0</v>
      </c>
      <c r="N360" s="13">
        <v>0</v>
      </c>
      <c r="O360" s="13">
        <v>0</v>
      </c>
    </row>
    <row r="361" spans="1:15" x14ac:dyDescent="0.2">
      <c r="A361" s="13" t="s">
        <v>2</v>
      </c>
      <c r="B361" s="13" t="s">
        <v>3</v>
      </c>
      <c r="C361" s="13" t="s">
        <v>265</v>
      </c>
      <c r="D361" s="13">
        <v>0</v>
      </c>
      <c r="E361" s="13">
        <v>0</v>
      </c>
      <c r="F361" s="13">
        <v>0</v>
      </c>
      <c r="G361" s="13">
        <v>0</v>
      </c>
      <c r="H361" s="13">
        <v>0</v>
      </c>
      <c r="I361" s="13">
        <v>0</v>
      </c>
      <c r="J361" s="13">
        <v>0</v>
      </c>
      <c r="K361" s="13">
        <v>0</v>
      </c>
      <c r="L361" s="13">
        <v>0</v>
      </c>
      <c r="M361" s="13">
        <v>0</v>
      </c>
      <c r="N361" s="13">
        <v>0</v>
      </c>
      <c r="O361" s="13">
        <v>0</v>
      </c>
    </row>
    <row r="362" spans="1:15" x14ac:dyDescent="0.2">
      <c r="A362" s="13" t="s">
        <v>2</v>
      </c>
      <c r="B362" s="13" t="s">
        <v>3</v>
      </c>
      <c r="C362" s="13" t="s">
        <v>267</v>
      </c>
      <c r="D362" s="13">
        <v>0</v>
      </c>
      <c r="E362" s="13">
        <v>0</v>
      </c>
      <c r="F362" s="13">
        <v>0</v>
      </c>
      <c r="G362" s="13">
        <v>0</v>
      </c>
      <c r="H362" s="13">
        <v>0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3">
        <v>0</v>
      </c>
      <c r="O362" s="13">
        <v>0</v>
      </c>
    </row>
    <row r="363" spans="1:15" x14ac:dyDescent="0.2">
      <c r="A363" s="13" t="s">
        <v>2</v>
      </c>
      <c r="B363" s="13" t="s">
        <v>3</v>
      </c>
      <c r="C363" s="13" t="s">
        <v>268</v>
      </c>
      <c r="D363" s="13">
        <v>0</v>
      </c>
      <c r="E363" s="13">
        <v>0</v>
      </c>
      <c r="F363" s="13">
        <v>0</v>
      </c>
      <c r="G363" s="13">
        <v>0</v>
      </c>
      <c r="H363" s="13">
        <v>0</v>
      </c>
      <c r="I363" s="13">
        <v>0</v>
      </c>
      <c r="J363" s="13">
        <v>0</v>
      </c>
      <c r="K363" s="13">
        <v>0</v>
      </c>
      <c r="L363" s="13">
        <v>0</v>
      </c>
      <c r="M363" s="13">
        <v>0</v>
      </c>
      <c r="N363" s="13">
        <v>0</v>
      </c>
      <c r="O363" s="13">
        <v>0</v>
      </c>
    </row>
    <row r="364" spans="1:15" x14ac:dyDescent="0.2">
      <c r="A364" s="13" t="s">
        <v>2</v>
      </c>
      <c r="B364" s="13" t="s">
        <v>3</v>
      </c>
      <c r="C364" s="13" t="s">
        <v>269</v>
      </c>
      <c r="D364" s="13">
        <v>0</v>
      </c>
      <c r="E364" s="13">
        <v>0</v>
      </c>
      <c r="F364" s="13">
        <v>0</v>
      </c>
      <c r="G364" s="13">
        <v>0</v>
      </c>
      <c r="H364" s="13">
        <v>0</v>
      </c>
      <c r="I364" s="13">
        <v>0</v>
      </c>
      <c r="J364" s="13">
        <v>0</v>
      </c>
      <c r="K364" s="13">
        <v>0</v>
      </c>
      <c r="L364" s="13">
        <v>0</v>
      </c>
      <c r="M364" s="13">
        <v>0</v>
      </c>
      <c r="N364" s="13">
        <v>0</v>
      </c>
      <c r="O364" s="13">
        <v>0</v>
      </c>
    </row>
    <row r="365" spans="1:15" x14ac:dyDescent="0.2">
      <c r="A365" s="13" t="s">
        <v>2</v>
      </c>
      <c r="B365" s="13" t="s">
        <v>3</v>
      </c>
      <c r="C365" s="13" t="s">
        <v>271</v>
      </c>
      <c r="D365" s="13">
        <v>0</v>
      </c>
      <c r="E365" s="13">
        <v>0</v>
      </c>
      <c r="F365" s="13">
        <v>0</v>
      </c>
      <c r="G365" s="13">
        <v>0</v>
      </c>
      <c r="H365" s="13">
        <v>0</v>
      </c>
      <c r="I365" s="13">
        <v>0</v>
      </c>
      <c r="J365" s="13">
        <v>0</v>
      </c>
      <c r="K365" s="13">
        <v>0</v>
      </c>
      <c r="L365" s="13">
        <v>0</v>
      </c>
      <c r="M365" s="13">
        <v>0</v>
      </c>
      <c r="N365" s="13">
        <v>0</v>
      </c>
      <c r="O365" s="13">
        <v>0</v>
      </c>
    </row>
    <row r="366" spans="1:15" x14ac:dyDescent="0.2">
      <c r="A366" s="13" t="s">
        <v>2</v>
      </c>
      <c r="B366" s="13" t="s">
        <v>3</v>
      </c>
      <c r="C366" s="13" t="s">
        <v>272</v>
      </c>
      <c r="D366" s="13">
        <v>0</v>
      </c>
      <c r="E366" s="13">
        <v>0</v>
      </c>
      <c r="F366" s="13">
        <v>0</v>
      </c>
      <c r="G366" s="13">
        <v>0</v>
      </c>
      <c r="H366" s="13">
        <v>0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3">
        <v>0</v>
      </c>
      <c r="O366" s="13">
        <v>0</v>
      </c>
    </row>
    <row r="367" spans="1:15" x14ac:dyDescent="0.2">
      <c r="A367" s="13" t="s">
        <v>2</v>
      </c>
      <c r="B367" s="13" t="s">
        <v>3</v>
      </c>
      <c r="C367" s="13" t="s">
        <v>283</v>
      </c>
      <c r="D367" s="13">
        <v>0</v>
      </c>
      <c r="E367" s="13">
        <v>0</v>
      </c>
      <c r="F367" s="13">
        <v>0</v>
      </c>
      <c r="G367" s="13">
        <v>0</v>
      </c>
      <c r="H367" s="13">
        <v>0</v>
      </c>
      <c r="I367" s="13">
        <v>0</v>
      </c>
      <c r="J367" s="13">
        <v>0</v>
      </c>
      <c r="K367" s="13">
        <v>0</v>
      </c>
      <c r="L367" s="13">
        <v>0</v>
      </c>
      <c r="M367" s="13">
        <v>0</v>
      </c>
      <c r="N367" s="13">
        <v>0</v>
      </c>
      <c r="O367" s="13">
        <v>0</v>
      </c>
    </row>
    <row r="368" spans="1:15" x14ac:dyDescent="0.2">
      <c r="A368" s="13" t="s">
        <v>2</v>
      </c>
      <c r="B368" s="13" t="s">
        <v>3</v>
      </c>
      <c r="C368" s="13" t="s">
        <v>274</v>
      </c>
      <c r="D368" s="13">
        <v>0</v>
      </c>
      <c r="E368" s="13">
        <v>0</v>
      </c>
      <c r="F368" s="13">
        <v>0</v>
      </c>
      <c r="G368" s="13">
        <v>0</v>
      </c>
      <c r="H368" s="13">
        <v>0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3">
        <v>0</v>
      </c>
      <c r="O368" s="13">
        <v>0</v>
      </c>
    </row>
    <row r="369" spans="1:15" x14ac:dyDescent="0.2">
      <c r="A369" s="13" t="s">
        <v>2</v>
      </c>
      <c r="B369" s="13" t="s">
        <v>3</v>
      </c>
      <c r="C369" s="13" t="s">
        <v>275</v>
      </c>
      <c r="D369" s="13">
        <v>0</v>
      </c>
      <c r="E369" s="13">
        <v>0</v>
      </c>
      <c r="F369" s="13">
        <v>0</v>
      </c>
      <c r="G369" s="13">
        <v>0</v>
      </c>
      <c r="H369" s="13">
        <v>0</v>
      </c>
      <c r="I369" s="13">
        <v>0</v>
      </c>
      <c r="J369" s="13">
        <v>0</v>
      </c>
      <c r="K369" s="13">
        <v>0</v>
      </c>
      <c r="L369" s="13">
        <v>1.12928422074199</v>
      </c>
      <c r="M369" s="13">
        <v>0</v>
      </c>
      <c r="N369" s="13">
        <v>0</v>
      </c>
      <c r="O369" s="13">
        <v>1.20236063310651</v>
      </c>
    </row>
    <row r="370" spans="1:15" x14ac:dyDescent="0.2">
      <c r="A370" s="13" t="s">
        <v>2</v>
      </c>
      <c r="B370" s="13" t="s">
        <v>3</v>
      </c>
      <c r="C370" s="13" t="s">
        <v>276</v>
      </c>
      <c r="D370" s="13">
        <v>0</v>
      </c>
      <c r="E370" s="13">
        <v>0</v>
      </c>
      <c r="F370" s="13">
        <v>0</v>
      </c>
      <c r="G370" s="13">
        <v>0</v>
      </c>
      <c r="H370" s="13">
        <v>0</v>
      </c>
      <c r="I370" s="13">
        <v>1.08411528861318</v>
      </c>
      <c r="J370" s="13">
        <v>0</v>
      </c>
      <c r="K370" s="13">
        <v>0</v>
      </c>
      <c r="L370" s="13">
        <v>0</v>
      </c>
      <c r="M370" s="13">
        <v>0</v>
      </c>
      <c r="N370" s="13">
        <v>0</v>
      </c>
      <c r="O370" s="13">
        <v>1.20236063310651</v>
      </c>
    </row>
    <row r="371" spans="1:15" x14ac:dyDescent="0.2">
      <c r="A371" s="13" t="s">
        <v>2</v>
      </c>
      <c r="B371" s="13" t="s">
        <v>3</v>
      </c>
      <c r="C371" s="13" t="s">
        <v>282</v>
      </c>
      <c r="D371" s="13">
        <v>0</v>
      </c>
      <c r="E371" s="13">
        <v>0</v>
      </c>
      <c r="F371" s="13">
        <v>0</v>
      </c>
      <c r="G371" s="13">
        <v>0</v>
      </c>
      <c r="H371" s="13">
        <v>0</v>
      </c>
      <c r="I371" s="13">
        <v>0</v>
      </c>
      <c r="J371" s="13">
        <v>0</v>
      </c>
      <c r="K371" s="13">
        <v>0</v>
      </c>
      <c r="L371" s="13">
        <v>0</v>
      </c>
      <c r="M371" s="13">
        <v>0</v>
      </c>
      <c r="N371" s="13">
        <v>0</v>
      </c>
      <c r="O371" s="13">
        <v>0</v>
      </c>
    </row>
    <row r="372" spans="1:15" x14ac:dyDescent="0.2">
      <c r="A372" s="13" t="s">
        <v>2</v>
      </c>
      <c r="B372" s="13" t="s">
        <v>3</v>
      </c>
      <c r="C372" s="13" t="s">
        <v>277</v>
      </c>
      <c r="D372" s="13">
        <v>0</v>
      </c>
      <c r="E372" s="13">
        <v>0</v>
      </c>
      <c r="F372" s="13">
        <v>0</v>
      </c>
      <c r="G372" s="13">
        <v>0</v>
      </c>
      <c r="H372" s="13">
        <v>0</v>
      </c>
      <c r="I372" s="13">
        <v>0.36137176287105999</v>
      </c>
      <c r="J372" s="13">
        <v>0</v>
      </c>
      <c r="K372" s="13">
        <v>0</v>
      </c>
      <c r="L372" s="13">
        <v>0.37642807358066499</v>
      </c>
      <c r="M372" s="13">
        <v>0</v>
      </c>
      <c r="N372" s="13">
        <v>0</v>
      </c>
      <c r="O372" s="13">
        <v>0</v>
      </c>
    </row>
    <row r="373" spans="1:15" x14ac:dyDescent="0.2">
      <c r="A373" s="13" t="s">
        <v>2</v>
      </c>
      <c r="B373" s="13" t="s">
        <v>3</v>
      </c>
      <c r="C373" s="13" t="s">
        <v>278</v>
      </c>
      <c r="D373" s="13">
        <v>0</v>
      </c>
      <c r="E373" s="13">
        <v>0</v>
      </c>
      <c r="F373" s="13">
        <v>0</v>
      </c>
      <c r="G373" s="13">
        <v>0</v>
      </c>
      <c r="H373" s="13">
        <v>0</v>
      </c>
      <c r="I373" s="13">
        <v>0</v>
      </c>
      <c r="J373" s="13">
        <v>0</v>
      </c>
      <c r="K373" s="13">
        <v>0</v>
      </c>
      <c r="L373" s="13">
        <v>0</v>
      </c>
      <c r="M373" s="13">
        <v>0</v>
      </c>
      <c r="N373" s="13">
        <v>0</v>
      </c>
      <c r="O373" s="13">
        <v>0</v>
      </c>
    </row>
    <row r="374" spans="1:15" x14ac:dyDescent="0.2">
      <c r="A374" s="13" t="s">
        <v>2</v>
      </c>
      <c r="B374" s="13" t="s">
        <v>3</v>
      </c>
      <c r="C374" s="13" t="s">
        <v>279</v>
      </c>
      <c r="D374" s="13">
        <v>0</v>
      </c>
      <c r="E374" s="13">
        <v>0</v>
      </c>
      <c r="F374" s="13">
        <v>0</v>
      </c>
      <c r="G374" s="13">
        <v>0</v>
      </c>
      <c r="H374" s="13">
        <v>0</v>
      </c>
      <c r="I374" s="13">
        <v>0</v>
      </c>
      <c r="J374" s="13">
        <v>0</v>
      </c>
      <c r="K374" s="13">
        <v>0</v>
      </c>
      <c r="L374" s="13">
        <v>0</v>
      </c>
      <c r="M374" s="13">
        <v>0</v>
      </c>
      <c r="N374" s="13">
        <v>0</v>
      </c>
      <c r="O374" s="13">
        <v>0</v>
      </c>
    </row>
    <row r="375" spans="1:15" x14ac:dyDescent="0.2">
      <c r="A375" s="13" t="s">
        <v>2</v>
      </c>
      <c r="B375" s="13" t="s">
        <v>3</v>
      </c>
      <c r="C375" s="13" t="s">
        <v>281</v>
      </c>
      <c r="D375" s="13">
        <v>0</v>
      </c>
      <c r="E375" s="13">
        <v>0</v>
      </c>
      <c r="F375" s="13">
        <v>0</v>
      </c>
      <c r="G375" s="13">
        <v>0</v>
      </c>
      <c r="H375" s="13">
        <v>0</v>
      </c>
      <c r="I375" s="13">
        <v>0</v>
      </c>
      <c r="J375" s="13">
        <v>0</v>
      </c>
      <c r="K375" s="13">
        <v>0</v>
      </c>
      <c r="L375" s="13">
        <v>0</v>
      </c>
      <c r="M375" s="13">
        <v>0</v>
      </c>
      <c r="N375" s="13">
        <v>0</v>
      </c>
      <c r="O375" s="13">
        <v>0</v>
      </c>
    </row>
    <row r="376" spans="1:15" x14ac:dyDescent="0.2">
      <c r="A376" s="13" t="s">
        <v>2</v>
      </c>
      <c r="B376" s="13" t="s">
        <v>3</v>
      </c>
      <c r="C376" s="13" t="s">
        <v>284</v>
      </c>
      <c r="D376" s="13">
        <v>0</v>
      </c>
      <c r="E376" s="13">
        <v>0</v>
      </c>
      <c r="F376" s="13">
        <v>0</v>
      </c>
      <c r="G376" s="13">
        <v>0</v>
      </c>
      <c r="H376" s="13">
        <v>0</v>
      </c>
      <c r="I376" s="13">
        <v>0</v>
      </c>
      <c r="J376" s="13">
        <v>0</v>
      </c>
      <c r="K376" s="13">
        <v>0</v>
      </c>
      <c r="L376" s="13">
        <v>0</v>
      </c>
      <c r="M376" s="13">
        <v>0</v>
      </c>
      <c r="N376" s="13">
        <v>0</v>
      </c>
      <c r="O376" s="13">
        <v>0</v>
      </c>
    </row>
    <row r="377" spans="1:15" x14ac:dyDescent="0.2">
      <c r="A377" s="13" t="s">
        <v>2</v>
      </c>
      <c r="B377" s="13" t="s">
        <v>3</v>
      </c>
      <c r="C377" s="13" t="s">
        <v>285</v>
      </c>
      <c r="D377" s="13">
        <v>0</v>
      </c>
      <c r="E377" s="13">
        <v>0</v>
      </c>
      <c r="F377" s="13">
        <v>0</v>
      </c>
      <c r="G377" s="13">
        <v>0</v>
      </c>
      <c r="H377" s="13">
        <v>0</v>
      </c>
      <c r="I377" s="13">
        <v>0</v>
      </c>
      <c r="J377" s="13">
        <v>0</v>
      </c>
      <c r="K377" s="13">
        <v>0</v>
      </c>
      <c r="L377" s="13">
        <v>0</v>
      </c>
      <c r="M377" s="13">
        <v>0</v>
      </c>
      <c r="N377" s="13">
        <v>0</v>
      </c>
      <c r="O377" s="13">
        <v>0</v>
      </c>
    </row>
    <row r="378" spans="1:15" x14ac:dyDescent="0.2">
      <c r="A378" s="13" t="s">
        <v>2</v>
      </c>
      <c r="B378" s="13" t="s">
        <v>3</v>
      </c>
      <c r="C378" s="13" t="s">
        <v>286</v>
      </c>
      <c r="D378" s="13">
        <v>0</v>
      </c>
      <c r="E378" s="13">
        <v>0</v>
      </c>
      <c r="F378" s="13">
        <v>0</v>
      </c>
      <c r="G378" s="13">
        <v>0</v>
      </c>
      <c r="H378" s="13">
        <v>0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3">
        <v>0</v>
      </c>
      <c r="O378" s="13">
        <v>0</v>
      </c>
    </row>
    <row r="379" spans="1:15" x14ac:dyDescent="0.2">
      <c r="A379" s="13" t="s">
        <v>2</v>
      </c>
      <c r="B379" s="13" t="s">
        <v>3</v>
      </c>
      <c r="C379" s="13" t="s">
        <v>287</v>
      </c>
      <c r="D379" s="13">
        <v>0</v>
      </c>
      <c r="E379" s="13">
        <v>0</v>
      </c>
      <c r="F379" s="13">
        <v>0</v>
      </c>
      <c r="G379" s="13">
        <v>0</v>
      </c>
      <c r="H379" s="13">
        <v>0</v>
      </c>
      <c r="I379" s="13">
        <v>0</v>
      </c>
      <c r="J379" s="13">
        <v>0</v>
      </c>
      <c r="K379" s="13">
        <v>0</v>
      </c>
      <c r="L379" s="13">
        <v>0</v>
      </c>
      <c r="M379" s="13">
        <v>0</v>
      </c>
      <c r="N379" s="13">
        <v>0</v>
      </c>
      <c r="O379" s="13">
        <v>0</v>
      </c>
    </row>
    <row r="380" spans="1:15" x14ac:dyDescent="0.2">
      <c r="A380" s="13" t="s">
        <v>2</v>
      </c>
      <c r="B380" s="13" t="s">
        <v>3</v>
      </c>
      <c r="C380" s="13" t="s">
        <v>288</v>
      </c>
      <c r="D380" s="13">
        <v>0</v>
      </c>
      <c r="E380" s="13">
        <v>0</v>
      </c>
      <c r="F380" s="13">
        <v>0</v>
      </c>
      <c r="G380" s="13">
        <v>0</v>
      </c>
      <c r="H380" s="13">
        <v>0</v>
      </c>
      <c r="I380" s="13">
        <v>0</v>
      </c>
      <c r="J380" s="13">
        <v>0</v>
      </c>
      <c r="K380" s="13">
        <v>0</v>
      </c>
      <c r="L380" s="13">
        <v>0</v>
      </c>
      <c r="M380" s="13">
        <v>0</v>
      </c>
      <c r="N380" s="13">
        <v>0</v>
      </c>
      <c r="O380" s="13">
        <v>0</v>
      </c>
    </row>
    <row r="381" spans="1:15" x14ac:dyDescent="0.2">
      <c r="A381" s="13" t="s">
        <v>2</v>
      </c>
      <c r="B381" s="13" t="s">
        <v>3</v>
      </c>
      <c r="C381" s="13" t="s">
        <v>289</v>
      </c>
      <c r="D381" s="13">
        <v>0</v>
      </c>
      <c r="E381" s="13">
        <v>0</v>
      </c>
      <c r="F381" s="13">
        <v>0</v>
      </c>
      <c r="G381" s="13">
        <v>0</v>
      </c>
      <c r="H381" s="13">
        <v>0</v>
      </c>
      <c r="I381" s="13">
        <v>0</v>
      </c>
      <c r="J381" s="13">
        <v>0</v>
      </c>
      <c r="K381" s="13">
        <v>0</v>
      </c>
      <c r="L381" s="13">
        <v>0</v>
      </c>
      <c r="M381" s="13">
        <v>0</v>
      </c>
      <c r="N381" s="13">
        <v>0</v>
      </c>
      <c r="O381" s="13">
        <v>0</v>
      </c>
    </row>
    <row r="382" spans="1:15" x14ac:dyDescent="0.2">
      <c r="A382" s="13" t="s">
        <v>2</v>
      </c>
      <c r="B382" s="13" t="s">
        <v>3</v>
      </c>
      <c r="C382" s="13" t="s">
        <v>290</v>
      </c>
      <c r="D382" s="13">
        <v>0</v>
      </c>
      <c r="E382" s="13">
        <v>0</v>
      </c>
      <c r="F382" s="13">
        <v>0</v>
      </c>
      <c r="G382" s="13">
        <v>0</v>
      </c>
      <c r="H382" s="13">
        <v>0</v>
      </c>
      <c r="I382" s="13">
        <v>0</v>
      </c>
      <c r="J382" s="13">
        <v>0</v>
      </c>
      <c r="K382" s="13">
        <v>0</v>
      </c>
      <c r="L382" s="13">
        <v>0</v>
      </c>
      <c r="M382" s="13">
        <v>0</v>
      </c>
      <c r="N382" s="13">
        <v>0</v>
      </c>
      <c r="O382" s="13">
        <v>0</v>
      </c>
    </row>
    <row r="383" spans="1:15" x14ac:dyDescent="0.2">
      <c r="A383" s="13" t="s">
        <v>2</v>
      </c>
      <c r="B383" s="13" t="s">
        <v>3</v>
      </c>
      <c r="C383" s="13" t="s">
        <v>298</v>
      </c>
      <c r="D383" s="13">
        <v>0</v>
      </c>
      <c r="E383" s="13">
        <v>0</v>
      </c>
      <c r="F383" s="13">
        <v>0</v>
      </c>
      <c r="G383" s="13">
        <v>0</v>
      </c>
      <c r="H383" s="13">
        <v>0</v>
      </c>
      <c r="I383" s="13">
        <v>0</v>
      </c>
      <c r="J383" s="13">
        <v>0</v>
      </c>
      <c r="K383" s="13">
        <v>0</v>
      </c>
      <c r="L383" s="13">
        <v>0</v>
      </c>
      <c r="M383" s="13">
        <v>0</v>
      </c>
      <c r="N383" s="13">
        <v>0</v>
      </c>
      <c r="O383" s="13">
        <v>0</v>
      </c>
    </row>
    <row r="384" spans="1:15" x14ac:dyDescent="0.2">
      <c r="A384" s="13" t="s">
        <v>2</v>
      </c>
      <c r="B384" s="13" t="s">
        <v>3</v>
      </c>
      <c r="C384" s="13" t="s">
        <v>291</v>
      </c>
      <c r="D384" s="13">
        <v>0</v>
      </c>
      <c r="E384" s="13">
        <v>0</v>
      </c>
      <c r="F384" s="13">
        <v>0</v>
      </c>
      <c r="G384" s="13">
        <v>0</v>
      </c>
      <c r="H384" s="13">
        <v>0</v>
      </c>
      <c r="I384" s="13">
        <v>0</v>
      </c>
      <c r="J384" s="13">
        <v>0</v>
      </c>
      <c r="K384" s="13">
        <v>0</v>
      </c>
      <c r="L384" s="13">
        <v>0</v>
      </c>
      <c r="M384" s="13">
        <v>0</v>
      </c>
      <c r="N384" s="13">
        <v>0</v>
      </c>
      <c r="O384" s="13">
        <v>0</v>
      </c>
    </row>
    <row r="385" spans="1:15" x14ac:dyDescent="0.2">
      <c r="A385" s="13" t="s">
        <v>2</v>
      </c>
      <c r="B385" s="13" t="s">
        <v>3</v>
      </c>
      <c r="C385" s="13" t="s">
        <v>292</v>
      </c>
      <c r="D385" s="13">
        <v>0</v>
      </c>
      <c r="E385" s="13">
        <v>0</v>
      </c>
      <c r="F385" s="13">
        <v>0</v>
      </c>
      <c r="G385" s="13">
        <v>0</v>
      </c>
      <c r="H385" s="13">
        <v>0</v>
      </c>
      <c r="I385" s="13">
        <v>0</v>
      </c>
      <c r="J385" s="13">
        <v>0</v>
      </c>
      <c r="K385" s="13">
        <v>0</v>
      </c>
      <c r="L385" s="13">
        <v>0</v>
      </c>
      <c r="M385" s="13">
        <v>0</v>
      </c>
      <c r="N385" s="13">
        <v>0</v>
      </c>
      <c r="O385" s="13">
        <v>0</v>
      </c>
    </row>
    <row r="386" spans="1:15" x14ac:dyDescent="0.2">
      <c r="A386" s="13" t="s">
        <v>2</v>
      </c>
      <c r="B386" s="13" t="s">
        <v>3</v>
      </c>
      <c r="C386" s="13" t="s">
        <v>293</v>
      </c>
      <c r="D386" s="13">
        <v>0</v>
      </c>
      <c r="E386" s="13">
        <v>0</v>
      </c>
      <c r="F386" s="13">
        <v>0</v>
      </c>
      <c r="G386" s="13">
        <v>0</v>
      </c>
      <c r="H386" s="13">
        <v>0</v>
      </c>
      <c r="I386" s="13">
        <v>0</v>
      </c>
      <c r="J386" s="13">
        <v>0</v>
      </c>
      <c r="K386" s="13">
        <v>0</v>
      </c>
      <c r="L386" s="13">
        <v>0</v>
      </c>
      <c r="M386" s="13">
        <v>0</v>
      </c>
      <c r="N386" s="13">
        <v>0</v>
      </c>
      <c r="O386" s="13">
        <v>0</v>
      </c>
    </row>
    <row r="387" spans="1:15" x14ac:dyDescent="0.2">
      <c r="A387" s="13" t="s">
        <v>2</v>
      </c>
      <c r="B387" s="13" t="s">
        <v>3</v>
      </c>
      <c r="C387" s="13" t="s">
        <v>294</v>
      </c>
      <c r="D387" s="13">
        <v>0</v>
      </c>
      <c r="E387" s="13">
        <v>0</v>
      </c>
      <c r="F387" s="13">
        <v>0</v>
      </c>
      <c r="G387" s="13">
        <v>0</v>
      </c>
      <c r="H387" s="13">
        <v>0</v>
      </c>
      <c r="I387" s="13">
        <v>0</v>
      </c>
      <c r="J387" s="13">
        <v>0</v>
      </c>
      <c r="K387" s="13">
        <v>0</v>
      </c>
      <c r="L387" s="13">
        <v>0</v>
      </c>
      <c r="M387" s="13">
        <v>0</v>
      </c>
      <c r="N387" s="13">
        <v>0</v>
      </c>
      <c r="O387" s="13">
        <v>0</v>
      </c>
    </row>
    <row r="388" spans="1:15" x14ac:dyDescent="0.2">
      <c r="A388" s="13" t="s">
        <v>2</v>
      </c>
      <c r="B388" s="13" t="s">
        <v>3</v>
      </c>
      <c r="C388" s="13" t="s">
        <v>297</v>
      </c>
      <c r="D388" s="13">
        <v>0</v>
      </c>
      <c r="E388" s="13">
        <v>0</v>
      </c>
      <c r="F388" s="13">
        <v>0</v>
      </c>
      <c r="G388" s="13">
        <v>0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  <c r="M388" s="13">
        <v>0</v>
      </c>
      <c r="N388" s="13">
        <v>0</v>
      </c>
      <c r="O388" s="13">
        <v>0</v>
      </c>
    </row>
    <row r="389" spans="1:15" x14ac:dyDescent="0.2">
      <c r="A389" s="13" t="s">
        <v>2</v>
      </c>
      <c r="B389" s="13" t="s">
        <v>3</v>
      </c>
      <c r="C389" s="13" t="s">
        <v>299</v>
      </c>
      <c r="D389" s="13">
        <v>0</v>
      </c>
      <c r="E389" s="13">
        <v>0</v>
      </c>
      <c r="F389" s="13">
        <v>0</v>
      </c>
      <c r="G389" s="13">
        <v>0</v>
      </c>
      <c r="H389" s="13">
        <v>0</v>
      </c>
      <c r="I389" s="13">
        <v>0</v>
      </c>
      <c r="J389" s="13">
        <v>0</v>
      </c>
      <c r="K389" s="13">
        <v>0</v>
      </c>
      <c r="L389" s="13">
        <v>0</v>
      </c>
      <c r="M389" s="13">
        <v>0</v>
      </c>
      <c r="N389" s="13">
        <v>0</v>
      </c>
      <c r="O389" s="13">
        <v>0</v>
      </c>
    </row>
    <row r="390" spans="1:15" x14ac:dyDescent="0.2">
      <c r="A390" s="13" t="s">
        <v>2</v>
      </c>
      <c r="B390" s="13" t="s">
        <v>3</v>
      </c>
      <c r="C390" s="13" t="s">
        <v>300</v>
      </c>
      <c r="D390" s="13">
        <v>0</v>
      </c>
      <c r="E390" s="13">
        <v>0</v>
      </c>
      <c r="F390" s="13">
        <v>0</v>
      </c>
      <c r="G390" s="13">
        <v>0</v>
      </c>
      <c r="H390" s="13">
        <v>0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3">
        <v>0</v>
      </c>
      <c r="O390" s="13">
        <v>0</v>
      </c>
    </row>
    <row r="391" spans="1:15" x14ac:dyDescent="0.2">
      <c r="A391" s="13" t="s">
        <v>2</v>
      </c>
      <c r="B391" s="13" t="s">
        <v>3</v>
      </c>
      <c r="C391" s="13" t="s">
        <v>301</v>
      </c>
      <c r="D391" s="13">
        <v>0</v>
      </c>
      <c r="E391" s="13">
        <v>0</v>
      </c>
      <c r="F391" s="13">
        <v>0</v>
      </c>
      <c r="G391" s="13">
        <v>0</v>
      </c>
      <c r="H391" s="13">
        <v>0</v>
      </c>
      <c r="I391" s="13">
        <v>0</v>
      </c>
      <c r="J391" s="13">
        <v>0</v>
      </c>
      <c r="K391" s="13">
        <v>0</v>
      </c>
      <c r="L391" s="13">
        <v>0</v>
      </c>
      <c r="M391" s="13">
        <v>0</v>
      </c>
      <c r="N391" s="13">
        <v>0</v>
      </c>
      <c r="O391" s="13">
        <v>0</v>
      </c>
    </row>
    <row r="392" spans="1:15" x14ac:dyDescent="0.2">
      <c r="A392" s="13" t="s">
        <v>2</v>
      </c>
      <c r="B392" s="13" t="s">
        <v>3</v>
      </c>
      <c r="C392" s="13" t="s">
        <v>302</v>
      </c>
      <c r="D392" s="13">
        <v>0</v>
      </c>
      <c r="E392" s="13">
        <v>0</v>
      </c>
      <c r="F392" s="13">
        <v>0</v>
      </c>
      <c r="G392" s="13">
        <v>0</v>
      </c>
      <c r="H392" s="13">
        <v>0</v>
      </c>
      <c r="I392" s="13">
        <v>0</v>
      </c>
      <c r="J392" s="13">
        <v>0</v>
      </c>
      <c r="K392" s="13">
        <v>0</v>
      </c>
      <c r="L392" s="13">
        <v>0</v>
      </c>
      <c r="M392" s="13">
        <v>0</v>
      </c>
      <c r="N392" s="13">
        <v>0</v>
      </c>
      <c r="O392" s="13">
        <v>0</v>
      </c>
    </row>
    <row r="393" spans="1:15" x14ac:dyDescent="0.2">
      <c r="A393" s="13" t="s">
        <v>2</v>
      </c>
      <c r="B393" s="13" t="s">
        <v>3</v>
      </c>
      <c r="C393" s="13" t="s">
        <v>304</v>
      </c>
      <c r="D393" s="13">
        <v>0</v>
      </c>
      <c r="E393" s="13">
        <v>0</v>
      </c>
      <c r="F393" s="13">
        <v>0</v>
      </c>
      <c r="G393" s="13">
        <v>0</v>
      </c>
      <c r="H393" s="13">
        <v>0</v>
      </c>
      <c r="I393" s="13">
        <v>0</v>
      </c>
      <c r="J393" s="13">
        <v>0</v>
      </c>
      <c r="K393" s="13">
        <v>0</v>
      </c>
      <c r="L393" s="13">
        <v>0</v>
      </c>
      <c r="M393" s="13">
        <v>0</v>
      </c>
      <c r="N393" s="13">
        <v>0</v>
      </c>
      <c r="O393" s="13">
        <v>0</v>
      </c>
    </row>
    <row r="394" spans="1:15" x14ac:dyDescent="0.2">
      <c r="A394" s="13" t="s">
        <v>2</v>
      </c>
      <c r="B394" s="13" t="s">
        <v>3</v>
      </c>
      <c r="C394" s="13" t="s">
        <v>306</v>
      </c>
      <c r="D394" s="13">
        <v>0</v>
      </c>
      <c r="E394" s="13">
        <v>0</v>
      </c>
      <c r="F394" s="13">
        <v>0</v>
      </c>
      <c r="G394" s="13">
        <v>0</v>
      </c>
      <c r="H394" s="13">
        <v>0</v>
      </c>
      <c r="I394" s="13">
        <v>0</v>
      </c>
      <c r="J394" s="13">
        <v>0</v>
      </c>
      <c r="K394" s="13">
        <v>0</v>
      </c>
      <c r="L394" s="13">
        <v>0</v>
      </c>
      <c r="M394" s="13">
        <v>0</v>
      </c>
      <c r="N394" s="13">
        <v>0</v>
      </c>
      <c r="O394" s="13">
        <v>0</v>
      </c>
    </row>
    <row r="395" spans="1:15" x14ac:dyDescent="0.2">
      <c r="A395" s="13" t="s">
        <v>2</v>
      </c>
      <c r="B395" s="13" t="s">
        <v>3</v>
      </c>
      <c r="C395" s="13" t="s">
        <v>307</v>
      </c>
      <c r="D395" s="13">
        <v>0</v>
      </c>
      <c r="E395" s="13">
        <v>0</v>
      </c>
      <c r="F395" s="13">
        <v>0</v>
      </c>
      <c r="G395" s="13">
        <v>0</v>
      </c>
      <c r="H395" s="13">
        <v>0</v>
      </c>
      <c r="I395" s="13">
        <v>0</v>
      </c>
      <c r="J395" s="13">
        <v>0</v>
      </c>
      <c r="K395" s="13">
        <v>0</v>
      </c>
      <c r="L395" s="13">
        <v>0</v>
      </c>
      <c r="M395" s="13">
        <v>0</v>
      </c>
      <c r="N395" s="13">
        <v>0</v>
      </c>
      <c r="O395" s="13">
        <v>0</v>
      </c>
    </row>
    <row r="396" spans="1:15" x14ac:dyDescent="0.2">
      <c r="A396" s="13" t="s">
        <v>2</v>
      </c>
      <c r="B396" s="13" t="s">
        <v>3</v>
      </c>
      <c r="C396" s="13" t="s">
        <v>308</v>
      </c>
      <c r="D396" s="13">
        <v>0</v>
      </c>
      <c r="E396" s="13">
        <v>0</v>
      </c>
      <c r="F396" s="13">
        <v>0</v>
      </c>
      <c r="G396" s="13">
        <v>0</v>
      </c>
      <c r="H396" s="13">
        <v>0</v>
      </c>
      <c r="I396" s="13">
        <v>0</v>
      </c>
      <c r="J396" s="13">
        <v>0</v>
      </c>
      <c r="K396" s="13">
        <v>0</v>
      </c>
      <c r="L396" s="13">
        <v>0</v>
      </c>
      <c r="M396" s="13">
        <v>0</v>
      </c>
      <c r="N396" s="13">
        <v>0</v>
      </c>
      <c r="O396" s="13">
        <v>0</v>
      </c>
    </row>
    <row r="397" spans="1:15" x14ac:dyDescent="0.2">
      <c r="A397" s="13" t="s">
        <v>2</v>
      </c>
      <c r="B397" s="13" t="s">
        <v>3</v>
      </c>
      <c r="C397" s="13" t="s">
        <v>309</v>
      </c>
      <c r="D397" s="13">
        <v>0</v>
      </c>
      <c r="E397" s="13">
        <v>0</v>
      </c>
      <c r="F397" s="13">
        <v>0</v>
      </c>
      <c r="G397" s="13">
        <v>0</v>
      </c>
      <c r="H397" s="13">
        <v>0</v>
      </c>
      <c r="I397" s="13">
        <v>0</v>
      </c>
      <c r="J397" s="13">
        <v>0</v>
      </c>
      <c r="K397" s="13">
        <v>0</v>
      </c>
      <c r="L397" s="13">
        <v>0</v>
      </c>
      <c r="M397" s="13">
        <v>0</v>
      </c>
      <c r="N397" s="13">
        <v>0</v>
      </c>
      <c r="O397" s="13">
        <v>0</v>
      </c>
    </row>
    <row r="398" spans="1:15" x14ac:dyDescent="0.2">
      <c r="A398" s="13" t="s">
        <v>2</v>
      </c>
      <c r="B398" s="13" t="s">
        <v>3</v>
      </c>
      <c r="C398" s="13" t="s">
        <v>310</v>
      </c>
      <c r="D398" s="13">
        <v>0</v>
      </c>
      <c r="E398" s="13">
        <v>0</v>
      </c>
      <c r="F398" s="13">
        <v>0</v>
      </c>
      <c r="G398" s="13">
        <v>0</v>
      </c>
      <c r="H398" s="13">
        <v>0</v>
      </c>
      <c r="I398" s="13">
        <v>0</v>
      </c>
      <c r="J398" s="13">
        <v>0</v>
      </c>
      <c r="K398" s="13">
        <v>0</v>
      </c>
      <c r="L398" s="13">
        <v>0</v>
      </c>
      <c r="M398" s="13">
        <v>1.1451000849428201</v>
      </c>
      <c r="N398" s="13">
        <v>0</v>
      </c>
      <c r="O398" s="13">
        <v>0.40078687770217197</v>
      </c>
    </row>
    <row r="399" spans="1:15" x14ac:dyDescent="0.2">
      <c r="A399" s="13" t="s">
        <v>2</v>
      </c>
      <c r="B399" s="13" t="s">
        <v>3</v>
      </c>
      <c r="C399" s="13" t="s">
        <v>312</v>
      </c>
      <c r="D399" s="13">
        <v>0</v>
      </c>
      <c r="E399" s="13">
        <v>0</v>
      </c>
      <c r="F399" s="13">
        <v>0</v>
      </c>
      <c r="G399" s="13">
        <v>0</v>
      </c>
      <c r="H399" s="13">
        <v>0</v>
      </c>
      <c r="I399" s="13">
        <v>0</v>
      </c>
      <c r="J399" s="13">
        <v>0</v>
      </c>
      <c r="K399" s="13">
        <v>0</v>
      </c>
      <c r="L399" s="13">
        <v>0</v>
      </c>
      <c r="M399" s="13">
        <v>0</v>
      </c>
      <c r="N399" s="13">
        <v>0</v>
      </c>
      <c r="O399" s="13">
        <v>0</v>
      </c>
    </row>
    <row r="400" spans="1:15" x14ac:dyDescent="0.2">
      <c r="A400" s="13" t="s">
        <v>2</v>
      </c>
      <c r="B400" s="13" t="s">
        <v>3</v>
      </c>
      <c r="C400" s="13" t="s">
        <v>313</v>
      </c>
      <c r="D400" s="13">
        <v>0</v>
      </c>
      <c r="E400" s="13">
        <v>0</v>
      </c>
      <c r="F400" s="13">
        <v>0</v>
      </c>
      <c r="G400" s="13">
        <v>0</v>
      </c>
      <c r="H400" s="13">
        <v>0</v>
      </c>
      <c r="I400" s="13">
        <v>0</v>
      </c>
      <c r="J400" s="13">
        <v>0</v>
      </c>
      <c r="K400" s="13">
        <v>0</v>
      </c>
      <c r="L400" s="13">
        <v>0</v>
      </c>
      <c r="M400" s="13">
        <v>0</v>
      </c>
      <c r="N400" s="13">
        <v>0</v>
      </c>
      <c r="O400" s="13">
        <v>0</v>
      </c>
    </row>
    <row r="401" spans="1:15" x14ac:dyDescent="0.2">
      <c r="A401" s="13" t="s">
        <v>2</v>
      </c>
      <c r="B401" s="13" t="s">
        <v>3</v>
      </c>
      <c r="C401" s="13" t="s">
        <v>314</v>
      </c>
      <c r="D401" s="13">
        <v>0</v>
      </c>
      <c r="E401" s="13">
        <v>0</v>
      </c>
      <c r="F401" s="13">
        <v>0</v>
      </c>
      <c r="G401" s="13">
        <v>0</v>
      </c>
      <c r="H401" s="13">
        <v>0</v>
      </c>
      <c r="I401" s="13">
        <v>0</v>
      </c>
      <c r="J401" s="13">
        <v>0</v>
      </c>
      <c r="K401" s="13">
        <v>0</v>
      </c>
      <c r="L401" s="13">
        <v>0</v>
      </c>
      <c r="M401" s="13">
        <v>0</v>
      </c>
      <c r="N401" s="13">
        <v>0</v>
      </c>
      <c r="O401" s="13">
        <v>0</v>
      </c>
    </row>
    <row r="402" spans="1:15" x14ac:dyDescent="0.2">
      <c r="A402" s="13" t="s">
        <v>2</v>
      </c>
      <c r="B402" s="13" t="s">
        <v>3</v>
      </c>
      <c r="C402" s="13" t="s">
        <v>315</v>
      </c>
      <c r="D402" s="13">
        <v>0</v>
      </c>
      <c r="E402" s="13">
        <v>0</v>
      </c>
      <c r="F402" s="13">
        <v>0</v>
      </c>
      <c r="G402" s="13">
        <v>0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3">
        <v>0</v>
      </c>
      <c r="O402" s="13">
        <v>0</v>
      </c>
    </row>
    <row r="403" spans="1:15" x14ac:dyDescent="0.2">
      <c r="A403" s="13" t="s">
        <v>2</v>
      </c>
      <c r="B403" s="13" t="s">
        <v>3</v>
      </c>
      <c r="C403" s="13" t="s">
        <v>316</v>
      </c>
      <c r="D403" s="13">
        <v>0</v>
      </c>
      <c r="E403" s="13">
        <v>0</v>
      </c>
      <c r="F403" s="13">
        <v>0</v>
      </c>
      <c r="G403" s="13">
        <v>0</v>
      </c>
      <c r="H403" s="13">
        <v>0</v>
      </c>
      <c r="I403" s="13">
        <v>0</v>
      </c>
      <c r="J403" s="13">
        <v>0</v>
      </c>
      <c r="K403" s="13">
        <v>0</v>
      </c>
      <c r="L403" s="13">
        <v>0</v>
      </c>
      <c r="M403" s="13">
        <v>0</v>
      </c>
      <c r="N403" s="13">
        <v>0</v>
      </c>
      <c r="O403" s="13">
        <v>0</v>
      </c>
    </row>
    <row r="404" spans="1:15" x14ac:dyDescent="0.2">
      <c r="A404" s="13" t="s">
        <v>2</v>
      </c>
      <c r="B404" s="13" t="s">
        <v>3</v>
      </c>
      <c r="C404" s="13" t="s">
        <v>317</v>
      </c>
      <c r="D404" s="13">
        <v>0</v>
      </c>
      <c r="E404" s="13">
        <v>0</v>
      </c>
      <c r="F404" s="13">
        <v>0</v>
      </c>
      <c r="G404" s="13">
        <v>0</v>
      </c>
      <c r="H404" s="13">
        <v>0</v>
      </c>
      <c r="I404" s="13">
        <v>0</v>
      </c>
      <c r="J404" s="13">
        <v>0</v>
      </c>
      <c r="K404" s="13">
        <v>0</v>
      </c>
      <c r="L404" s="13">
        <v>0</v>
      </c>
      <c r="M404" s="13">
        <v>0</v>
      </c>
      <c r="N404" s="13">
        <v>0</v>
      </c>
      <c r="O404" s="13">
        <v>0</v>
      </c>
    </row>
    <row r="405" spans="1:15" x14ac:dyDescent="0.2">
      <c r="A405" s="13" t="s">
        <v>2</v>
      </c>
      <c r="B405" s="13" t="s">
        <v>3</v>
      </c>
      <c r="C405" s="13" t="s">
        <v>318</v>
      </c>
      <c r="D405" s="13">
        <v>0</v>
      </c>
      <c r="E405" s="13">
        <v>0</v>
      </c>
      <c r="F405" s="13">
        <v>0</v>
      </c>
      <c r="G405" s="13">
        <v>0</v>
      </c>
      <c r="H405" s="13">
        <v>0</v>
      </c>
      <c r="I405" s="13">
        <v>0</v>
      </c>
      <c r="J405" s="13">
        <v>0</v>
      </c>
      <c r="K405" s="13">
        <v>0</v>
      </c>
      <c r="L405" s="13">
        <v>0</v>
      </c>
      <c r="M405" s="13">
        <v>0</v>
      </c>
      <c r="N405" s="13">
        <v>0</v>
      </c>
      <c r="O405" s="13">
        <v>0</v>
      </c>
    </row>
    <row r="406" spans="1:15" x14ac:dyDescent="0.2">
      <c r="A406" s="13" t="s">
        <v>2</v>
      </c>
      <c r="B406" s="13" t="s">
        <v>3</v>
      </c>
      <c r="C406" s="13" t="s">
        <v>319</v>
      </c>
      <c r="D406" s="13">
        <v>0</v>
      </c>
      <c r="E406" s="13">
        <v>0</v>
      </c>
      <c r="F406" s="13">
        <v>0</v>
      </c>
      <c r="G406" s="13">
        <v>0</v>
      </c>
      <c r="H406" s="13">
        <v>0</v>
      </c>
      <c r="I406" s="13">
        <v>0</v>
      </c>
      <c r="J406" s="13">
        <v>0</v>
      </c>
      <c r="K406" s="13">
        <v>0</v>
      </c>
      <c r="L406" s="13">
        <v>0</v>
      </c>
      <c r="M406" s="13">
        <v>0</v>
      </c>
      <c r="N406" s="13">
        <v>0</v>
      </c>
      <c r="O406" s="13">
        <v>0</v>
      </c>
    </row>
    <row r="407" spans="1:15" x14ac:dyDescent="0.2">
      <c r="A407" s="13" t="s">
        <v>2</v>
      </c>
      <c r="B407" s="13" t="s">
        <v>3</v>
      </c>
      <c r="C407" s="13" t="s">
        <v>320</v>
      </c>
      <c r="D407" s="13">
        <v>0</v>
      </c>
      <c r="E407" s="13">
        <v>0</v>
      </c>
      <c r="F407" s="13">
        <v>0</v>
      </c>
      <c r="G407" s="13">
        <v>0</v>
      </c>
      <c r="H407" s="13">
        <v>0</v>
      </c>
      <c r="I407" s="13">
        <v>0</v>
      </c>
      <c r="J407" s="13">
        <v>0</v>
      </c>
      <c r="K407" s="13">
        <v>0</v>
      </c>
      <c r="L407" s="13">
        <v>0</v>
      </c>
      <c r="M407" s="13">
        <v>0</v>
      </c>
      <c r="N407" s="13">
        <v>0</v>
      </c>
      <c r="O407" s="13">
        <v>0</v>
      </c>
    </row>
    <row r="408" spans="1:15" x14ac:dyDescent="0.2">
      <c r="A408" s="13" t="s">
        <v>2</v>
      </c>
      <c r="B408" s="13" t="s">
        <v>3</v>
      </c>
      <c r="C408" s="13" t="s">
        <v>322</v>
      </c>
      <c r="D408" s="13">
        <v>0</v>
      </c>
      <c r="E408" s="13">
        <v>0</v>
      </c>
      <c r="F408" s="13">
        <v>0</v>
      </c>
      <c r="G408" s="13">
        <v>0</v>
      </c>
      <c r="H408" s="13">
        <v>0</v>
      </c>
      <c r="I408" s="13">
        <v>0</v>
      </c>
      <c r="J408" s="13">
        <v>0</v>
      </c>
      <c r="K408" s="13">
        <v>0</v>
      </c>
      <c r="L408" s="13">
        <v>0</v>
      </c>
      <c r="M408" s="13">
        <v>0</v>
      </c>
      <c r="N408" s="13">
        <v>0</v>
      </c>
      <c r="O408" s="13">
        <v>0</v>
      </c>
    </row>
    <row r="409" spans="1:15" x14ac:dyDescent="0.2">
      <c r="A409" s="13" t="s">
        <v>2</v>
      </c>
      <c r="B409" s="13" t="s">
        <v>3</v>
      </c>
      <c r="C409" s="13" t="s">
        <v>323</v>
      </c>
      <c r="D409" s="13">
        <v>0</v>
      </c>
      <c r="E409" s="13">
        <v>0</v>
      </c>
      <c r="F409" s="13">
        <v>0</v>
      </c>
      <c r="G409" s="13">
        <v>0</v>
      </c>
      <c r="H409" s="13">
        <v>0</v>
      </c>
      <c r="I409" s="13">
        <v>0</v>
      </c>
      <c r="J409" s="13">
        <v>0</v>
      </c>
      <c r="K409" s="13">
        <v>0</v>
      </c>
      <c r="L409" s="13">
        <v>0</v>
      </c>
      <c r="M409" s="13">
        <v>0</v>
      </c>
      <c r="N409" s="13">
        <v>0</v>
      </c>
      <c r="O409" s="13">
        <v>0</v>
      </c>
    </row>
    <row r="410" spans="1:15" x14ac:dyDescent="0.2">
      <c r="A410" s="13" t="s">
        <v>2</v>
      </c>
      <c r="B410" s="13" t="s">
        <v>3</v>
      </c>
      <c r="C410" s="13" t="s">
        <v>325</v>
      </c>
      <c r="D410" s="13">
        <v>0</v>
      </c>
      <c r="E410" s="13">
        <v>0</v>
      </c>
      <c r="F410" s="13">
        <v>0</v>
      </c>
      <c r="G410" s="13">
        <v>0</v>
      </c>
      <c r="H410" s="13">
        <v>0</v>
      </c>
      <c r="I410" s="13">
        <v>0</v>
      </c>
      <c r="J410" s="13">
        <v>0</v>
      </c>
      <c r="K410" s="13">
        <v>0</v>
      </c>
      <c r="L410" s="13">
        <v>0</v>
      </c>
      <c r="M410" s="13">
        <v>0</v>
      </c>
      <c r="N410" s="13">
        <v>0</v>
      </c>
      <c r="O410" s="13">
        <v>0</v>
      </c>
    </row>
    <row r="411" spans="1:15" x14ac:dyDescent="0.2">
      <c r="A411" s="13" t="s">
        <v>2</v>
      </c>
      <c r="B411" s="13" t="s">
        <v>3</v>
      </c>
      <c r="C411" s="13" t="s">
        <v>326</v>
      </c>
      <c r="D411" s="13">
        <v>0</v>
      </c>
      <c r="E411" s="13">
        <v>0</v>
      </c>
      <c r="F411" s="13">
        <v>0</v>
      </c>
      <c r="G411" s="13">
        <v>0</v>
      </c>
      <c r="H411" s="13">
        <v>0</v>
      </c>
      <c r="I411" s="13">
        <v>0</v>
      </c>
      <c r="J411" s="13">
        <v>0</v>
      </c>
      <c r="K411" s="13">
        <v>0</v>
      </c>
      <c r="L411" s="13">
        <v>0</v>
      </c>
      <c r="M411" s="13">
        <v>0</v>
      </c>
      <c r="N411" s="13">
        <v>0</v>
      </c>
      <c r="O411" s="13">
        <v>0</v>
      </c>
    </row>
    <row r="412" spans="1:15" x14ac:dyDescent="0.2">
      <c r="A412" s="13" t="s">
        <v>2</v>
      </c>
      <c r="B412" s="13" t="s">
        <v>3</v>
      </c>
      <c r="C412" s="13" t="s">
        <v>327</v>
      </c>
      <c r="D412" s="13">
        <v>0</v>
      </c>
      <c r="E412" s="13">
        <v>0</v>
      </c>
      <c r="F412" s="13">
        <v>0</v>
      </c>
      <c r="G412" s="13">
        <v>0</v>
      </c>
      <c r="H412" s="13">
        <v>0</v>
      </c>
      <c r="I412" s="13">
        <v>0</v>
      </c>
      <c r="J412" s="13">
        <v>0</v>
      </c>
      <c r="K412" s="13">
        <v>0</v>
      </c>
      <c r="L412" s="13">
        <v>0</v>
      </c>
      <c r="M412" s="13">
        <v>0</v>
      </c>
      <c r="N412" s="13">
        <v>0</v>
      </c>
      <c r="O412" s="13">
        <v>0</v>
      </c>
    </row>
    <row r="413" spans="1:15" x14ac:dyDescent="0.2">
      <c r="A413" s="13" t="s">
        <v>2</v>
      </c>
      <c r="B413" s="13" t="s">
        <v>3</v>
      </c>
      <c r="C413" s="13" t="s">
        <v>328</v>
      </c>
      <c r="D413" s="13">
        <v>0</v>
      </c>
      <c r="E413" s="13">
        <v>0</v>
      </c>
      <c r="F413" s="13">
        <v>0</v>
      </c>
      <c r="G413" s="13">
        <v>0</v>
      </c>
      <c r="H413" s="13">
        <v>0</v>
      </c>
      <c r="I413" s="13">
        <v>0</v>
      </c>
      <c r="J413" s="13">
        <v>0</v>
      </c>
      <c r="K413" s="13">
        <v>0</v>
      </c>
      <c r="L413" s="13">
        <v>0</v>
      </c>
      <c r="M413" s="13">
        <v>0</v>
      </c>
      <c r="N413" s="13">
        <v>0</v>
      </c>
      <c r="O413" s="13">
        <v>0</v>
      </c>
    </row>
    <row r="414" spans="1:15" x14ac:dyDescent="0.2">
      <c r="A414" s="13" t="s">
        <v>2</v>
      </c>
      <c r="B414" s="13" t="s">
        <v>3</v>
      </c>
      <c r="C414" s="13" t="s">
        <v>329</v>
      </c>
      <c r="D414" s="13">
        <v>0</v>
      </c>
      <c r="E414" s="13">
        <v>0</v>
      </c>
      <c r="F414" s="13">
        <v>0</v>
      </c>
      <c r="G414" s="13">
        <v>0</v>
      </c>
      <c r="H414" s="13">
        <v>0</v>
      </c>
      <c r="I414" s="13">
        <v>0</v>
      </c>
      <c r="J414" s="13">
        <v>0</v>
      </c>
      <c r="K414" s="13">
        <v>0</v>
      </c>
      <c r="L414" s="13">
        <v>0</v>
      </c>
      <c r="M414" s="13">
        <v>0</v>
      </c>
      <c r="N414" s="13">
        <v>0</v>
      </c>
      <c r="O414" s="13">
        <v>0</v>
      </c>
    </row>
    <row r="415" spans="1:15" x14ac:dyDescent="0.2">
      <c r="A415" s="13" t="s">
        <v>2</v>
      </c>
      <c r="B415" s="13" t="s">
        <v>3</v>
      </c>
      <c r="C415" s="13" t="s">
        <v>330</v>
      </c>
      <c r="D415" s="13">
        <v>0</v>
      </c>
      <c r="E415" s="13">
        <v>0</v>
      </c>
      <c r="F415" s="13">
        <v>0</v>
      </c>
      <c r="G415" s="13">
        <v>0</v>
      </c>
      <c r="H415" s="13">
        <v>0</v>
      </c>
      <c r="I415" s="13">
        <v>0</v>
      </c>
      <c r="J415" s="13">
        <v>0</v>
      </c>
      <c r="K415" s="13">
        <v>0</v>
      </c>
      <c r="L415" s="13">
        <v>0</v>
      </c>
      <c r="M415" s="13">
        <v>0</v>
      </c>
      <c r="N415" s="13">
        <v>0</v>
      </c>
      <c r="O415" s="13">
        <v>0</v>
      </c>
    </row>
    <row r="416" spans="1:15" x14ac:dyDescent="0.2">
      <c r="A416" s="13" t="s">
        <v>2</v>
      </c>
      <c r="B416" s="13" t="s">
        <v>3</v>
      </c>
      <c r="C416" s="13" t="s">
        <v>332</v>
      </c>
      <c r="D416" s="13">
        <v>0</v>
      </c>
      <c r="E416" s="13">
        <v>0</v>
      </c>
      <c r="F416" s="13">
        <v>0</v>
      </c>
      <c r="G416" s="13">
        <v>0</v>
      </c>
      <c r="H416" s="13">
        <v>0</v>
      </c>
      <c r="I416" s="13">
        <v>0</v>
      </c>
      <c r="J416" s="13">
        <v>0</v>
      </c>
      <c r="K416" s="13">
        <v>0</v>
      </c>
      <c r="L416" s="13">
        <v>0</v>
      </c>
      <c r="M416" s="13">
        <v>0</v>
      </c>
      <c r="N416" s="13">
        <v>0</v>
      </c>
      <c r="O416" s="13">
        <v>0</v>
      </c>
    </row>
    <row r="417" spans="1:15" x14ac:dyDescent="0.2">
      <c r="A417" s="13" t="s">
        <v>2</v>
      </c>
      <c r="B417" s="13" t="s">
        <v>3</v>
      </c>
      <c r="C417" s="13" t="s">
        <v>334</v>
      </c>
      <c r="D417" s="13">
        <v>0</v>
      </c>
      <c r="E417" s="13">
        <v>0</v>
      </c>
      <c r="F417" s="13">
        <v>0</v>
      </c>
      <c r="G417" s="13">
        <v>0</v>
      </c>
      <c r="H417" s="13">
        <v>0</v>
      </c>
      <c r="I417" s="13">
        <v>0</v>
      </c>
      <c r="J417" s="13">
        <v>0</v>
      </c>
      <c r="K417" s="13">
        <v>0</v>
      </c>
      <c r="L417" s="13">
        <v>0</v>
      </c>
      <c r="M417" s="13">
        <v>0</v>
      </c>
      <c r="N417" s="13">
        <v>0</v>
      </c>
      <c r="O417" s="13">
        <v>0</v>
      </c>
    </row>
    <row r="418" spans="1:15" x14ac:dyDescent="0.2">
      <c r="A418" s="13" t="s">
        <v>2</v>
      </c>
      <c r="B418" s="13" t="s">
        <v>3</v>
      </c>
      <c r="C418" s="13" t="s">
        <v>336</v>
      </c>
      <c r="D418" s="13">
        <v>0</v>
      </c>
      <c r="E418" s="13">
        <v>0</v>
      </c>
      <c r="F418" s="13">
        <v>0</v>
      </c>
      <c r="G418" s="13">
        <v>0</v>
      </c>
      <c r="H418" s="13">
        <v>0</v>
      </c>
      <c r="I418" s="13">
        <v>0</v>
      </c>
      <c r="J418" s="13">
        <v>0</v>
      </c>
      <c r="K418" s="13">
        <v>0</v>
      </c>
      <c r="L418" s="13">
        <v>0</v>
      </c>
      <c r="M418" s="13">
        <v>0</v>
      </c>
      <c r="N418" s="13">
        <v>0</v>
      </c>
      <c r="O418" s="13">
        <v>0</v>
      </c>
    </row>
    <row r="419" spans="1:15" x14ac:dyDescent="0.2">
      <c r="A419" s="13" t="s">
        <v>2</v>
      </c>
      <c r="B419" s="13" t="s">
        <v>3</v>
      </c>
      <c r="C419" s="13" t="s">
        <v>335</v>
      </c>
      <c r="D419" s="13">
        <v>0</v>
      </c>
      <c r="E419" s="13">
        <v>0</v>
      </c>
      <c r="F419" s="13">
        <v>0</v>
      </c>
      <c r="G419" s="13">
        <v>0</v>
      </c>
      <c r="H419" s="13">
        <v>0</v>
      </c>
      <c r="I419" s="13">
        <v>0</v>
      </c>
      <c r="J419" s="13">
        <v>0</v>
      </c>
      <c r="K419" s="13">
        <v>0</v>
      </c>
      <c r="L419" s="13">
        <v>0</v>
      </c>
      <c r="M419" s="13">
        <v>0</v>
      </c>
      <c r="N419" s="13">
        <v>0</v>
      </c>
      <c r="O419" s="13">
        <v>0</v>
      </c>
    </row>
    <row r="420" spans="1:15" x14ac:dyDescent="0.2">
      <c r="A420" s="13" t="s">
        <v>2</v>
      </c>
      <c r="B420" s="13" t="s">
        <v>3</v>
      </c>
      <c r="C420" s="13" t="s">
        <v>338</v>
      </c>
      <c r="D420" s="13">
        <v>0</v>
      </c>
      <c r="E420" s="13">
        <v>0</v>
      </c>
      <c r="F420" s="13">
        <v>0</v>
      </c>
      <c r="G420" s="13">
        <v>0</v>
      </c>
      <c r="H420" s="13">
        <v>0</v>
      </c>
      <c r="I420" s="13">
        <v>0</v>
      </c>
      <c r="J420" s="13">
        <v>0</v>
      </c>
      <c r="K420" s="13">
        <v>0</v>
      </c>
      <c r="L420" s="13">
        <v>0</v>
      </c>
      <c r="M420" s="13">
        <v>0</v>
      </c>
      <c r="N420" s="13">
        <v>0</v>
      </c>
      <c r="O420" s="13">
        <v>0</v>
      </c>
    </row>
    <row r="421" spans="1:15" x14ac:dyDescent="0.2">
      <c r="A421" s="13" t="s">
        <v>2</v>
      </c>
      <c r="B421" s="13" t="s">
        <v>3</v>
      </c>
      <c r="C421" s="13" t="s">
        <v>339</v>
      </c>
      <c r="D421" s="13">
        <v>0</v>
      </c>
      <c r="E421" s="13">
        <v>0</v>
      </c>
      <c r="F421" s="13">
        <v>0</v>
      </c>
      <c r="G421" s="13">
        <v>0</v>
      </c>
      <c r="H421" s="13">
        <v>0</v>
      </c>
      <c r="I421" s="13">
        <v>0</v>
      </c>
      <c r="J421" s="13">
        <v>0</v>
      </c>
      <c r="K421" s="13">
        <v>0</v>
      </c>
      <c r="L421" s="13">
        <v>0</v>
      </c>
      <c r="M421" s="13">
        <v>0</v>
      </c>
      <c r="N421" s="13">
        <v>0</v>
      </c>
      <c r="O421" s="13">
        <v>0</v>
      </c>
    </row>
    <row r="422" spans="1:15" x14ac:dyDescent="0.2">
      <c r="A422" s="13" t="s">
        <v>2</v>
      </c>
      <c r="B422" s="13" t="s">
        <v>3</v>
      </c>
      <c r="C422" s="13" t="s">
        <v>340</v>
      </c>
      <c r="D422" s="13">
        <v>0</v>
      </c>
      <c r="E422" s="13">
        <v>0</v>
      </c>
      <c r="F422" s="13">
        <v>0</v>
      </c>
      <c r="G422" s="13">
        <v>0</v>
      </c>
      <c r="H422" s="13">
        <v>0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3">
        <v>0</v>
      </c>
      <c r="O422" s="13">
        <v>0</v>
      </c>
    </row>
    <row r="423" spans="1:15" x14ac:dyDescent="0.2">
      <c r="A423" s="13" t="s">
        <v>2</v>
      </c>
      <c r="B423" s="13" t="s">
        <v>3</v>
      </c>
      <c r="C423" s="13" t="s">
        <v>341</v>
      </c>
      <c r="D423" s="13">
        <v>0</v>
      </c>
      <c r="E423" s="13">
        <v>0</v>
      </c>
      <c r="F423" s="13">
        <v>0</v>
      </c>
      <c r="G423" s="13">
        <v>0</v>
      </c>
      <c r="H423" s="13">
        <v>0</v>
      </c>
      <c r="I423" s="13">
        <v>0</v>
      </c>
      <c r="J423" s="13">
        <v>0</v>
      </c>
      <c r="K423" s="13">
        <v>0</v>
      </c>
      <c r="L423" s="13">
        <v>0</v>
      </c>
      <c r="M423" s="13">
        <v>0</v>
      </c>
      <c r="N423" s="13">
        <v>0</v>
      </c>
      <c r="O423" s="13">
        <v>0</v>
      </c>
    </row>
    <row r="424" spans="1:15" x14ac:dyDescent="0.2">
      <c r="A424" s="13" t="s">
        <v>2</v>
      </c>
      <c r="B424" s="13" t="s">
        <v>3</v>
      </c>
      <c r="C424" s="13" t="s">
        <v>342</v>
      </c>
      <c r="D424" s="13">
        <v>0</v>
      </c>
      <c r="E424" s="13">
        <v>0</v>
      </c>
      <c r="F424" s="13">
        <v>0</v>
      </c>
      <c r="G424" s="13">
        <v>0</v>
      </c>
      <c r="H424" s="13">
        <v>0</v>
      </c>
      <c r="I424" s="13">
        <v>0</v>
      </c>
      <c r="J424" s="13">
        <v>0</v>
      </c>
      <c r="K424" s="13">
        <v>0</v>
      </c>
      <c r="L424" s="13">
        <v>0</v>
      </c>
      <c r="M424" s="13">
        <v>0</v>
      </c>
      <c r="N424" s="13">
        <v>0</v>
      </c>
      <c r="O424" s="13">
        <v>0</v>
      </c>
    </row>
    <row r="425" spans="1:15" x14ac:dyDescent="0.2">
      <c r="A425" s="13" t="s">
        <v>2</v>
      </c>
      <c r="B425" s="13" t="s">
        <v>3</v>
      </c>
      <c r="C425" s="13" t="s">
        <v>343</v>
      </c>
      <c r="D425" s="13">
        <v>0</v>
      </c>
      <c r="E425" s="13">
        <v>0</v>
      </c>
      <c r="F425" s="13">
        <v>0</v>
      </c>
      <c r="G425" s="13">
        <v>0</v>
      </c>
      <c r="H425" s="13">
        <v>0</v>
      </c>
      <c r="I425" s="13">
        <v>0</v>
      </c>
      <c r="J425" s="13">
        <v>0</v>
      </c>
      <c r="K425" s="13">
        <v>0</v>
      </c>
      <c r="L425" s="13">
        <v>0</v>
      </c>
      <c r="M425" s="13">
        <v>0</v>
      </c>
      <c r="N425" s="13">
        <v>0</v>
      </c>
      <c r="O425" s="13">
        <v>0</v>
      </c>
    </row>
    <row r="426" spans="1:15" x14ac:dyDescent="0.2">
      <c r="A426" s="13" t="s">
        <v>2</v>
      </c>
      <c r="B426" s="13" t="s">
        <v>3</v>
      </c>
      <c r="C426" s="13" t="s">
        <v>344</v>
      </c>
      <c r="D426" s="13">
        <v>0</v>
      </c>
      <c r="E426" s="13">
        <v>0</v>
      </c>
      <c r="F426" s="13">
        <v>0</v>
      </c>
      <c r="G426" s="13">
        <v>0</v>
      </c>
      <c r="H426" s="13">
        <v>0</v>
      </c>
      <c r="I426" s="13">
        <v>0</v>
      </c>
      <c r="J426" s="13">
        <v>0</v>
      </c>
      <c r="K426" s="13">
        <v>0</v>
      </c>
      <c r="L426" s="13">
        <v>0</v>
      </c>
      <c r="M426" s="13">
        <v>0</v>
      </c>
      <c r="N426" s="13">
        <v>0</v>
      </c>
      <c r="O426" s="13">
        <v>0</v>
      </c>
    </row>
    <row r="427" spans="1:15" x14ac:dyDescent="0.2">
      <c r="A427" s="13" t="s">
        <v>2</v>
      </c>
      <c r="B427" s="13" t="s">
        <v>3</v>
      </c>
      <c r="C427" s="13" t="s">
        <v>346</v>
      </c>
      <c r="D427" s="13">
        <v>0</v>
      </c>
      <c r="E427" s="13">
        <v>0</v>
      </c>
      <c r="F427" s="13">
        <v>0</v>
      </c>
      <c r="G427" s="13">
        <v>0</v>
      </c>
      <c r="H427" s="13">
        <v>0</v>
      </c>
      <c r="I427" s="13">
        <v>0</v>
      </c>
      <c r="J427" s="13">
        <v>0</v>
      </c>
      <c r="K427" s="13">
        <v>0</v>
      </c>
      <c r="L427" s="13">
        <v>0</v>
      </c>
      <c r="M427" s="13">
        <v>0</v>
      </c>
      <c r="N427" s="13">
        <v>0</v>
      </c>
      <c r="O427" s="13">
        <v>0</v>
      </c>
    </row>
    <row r="428" spans="1:15" x14ac:dyDescent="0.2">
      <c r="A428" s="13" t="s">
        <v>2</v>
      </c>
      <c r="B428" s="13" t="s">
        <v>3</v>
      </c>
      <c r="C428" s="13" t="s">
        <v>351</v>
      </c>
      <c r="D428" s="13">
        <v>0</v>
      </c>
      <c r="E428" s="13">
        <v>0</v>
      </c>
      <c r="F428" s="13">
        <v>0</v>
      </c>
      <c r="G428" s="13">
        <v>0</v>
      </c>
      <c r="H428" s="13">
        <v>0</v>
      </c>
      <c r="I428" s="13">
        <v>0</v>
      </c>
      <c r="J428" s="13">
        <v>0</v>
      </c>
      <c r="K428" s="13">
        <v>0</v>
      </c>
      <c r="L428" s="13">
        <v>0</v>
      </c>
      <c r="M428" s="13">
        <v>0</v>
      </c>
      <c r="N428" s="13">
        <v>0</v>
      </c>
      <c r="O428" s="13">
        <v>0</v>
      </c>
    </row>
    <row r="429" spans="1:15" x14ac:dyDescent="0.2">
      <c r="A429" s="13" t="s">
        <v>2</v>
      </c>
      <c r="B429" s="13" t="s">
        <v>3</v>
      </c>
      <c r="C429" s="13" t="s">
        <v>352</v>
      </c>
      <c r="D429" s="13">
        <v>0</v>
      </c>
      <c r="E429" s="13">
        <v>0</v>
      </c>
      <c r="F429" s="13">
        <v>0</v>
      </c>
      <c r="G429" s="13">
        <v>0</v>
      </c>
      <c r="H429" s="13">
        <v>0</v>
      </c>
      <c r="I429" s="13">
        <v>0</v>
      </c>
      <c r="J429" s="13">
        <v>0</v>
      </c>
      <c r="K429" s="13">
        <v>0</v>
      </c>
      <c r="L429" s="13">
        <v>0</v>
      </c>
      <c r="M429" s="13">
        <v>0</v>
      </c>
      <c r="N429" s="13">
        <v>0</v>
      </c>
      <c r="O429" s="13">
        <v>0</v>
      </c>
    </row>
    <row r="430" spans="1:15" x14ac:dyDescent="0.2">
      <c r="A430" s="13" t="s">
        <v>2</v>
      </c>
      <c r="B430" s="13" t="s">
        <v>3</v>
      </c>
      <c r="C430" s="13" t="s">
        <v>353</v>
      </c>
      <c r="D430" s="13">
        <v>0</v>
      </c>
      <c r="E430" s="13">
        <v>0</v>
      </c>
      <c r="F430" s="13">
        <v>0</v>
      </c>
      <c r="G430" s="13">
        <v>0</v>
      </c>
      <c r="H430" s="13">
        <v>0</v>
      </c>
      <c r="I430" s="13">
        <v>0</v>
      </c>
      <c r="J430" s="13">
        <v>0</v>
      </c>
      <c r="K430" s="13">
        <v>0</v>
      </c>
      <c r="L430" s="13">
        <v>0</v>
      </c>
      <c r="M430" s="13">
        <v>0</v>
      </c>
      <c r="N430" s="13">
        <v>0</v>
      </c>
      <c r="O430" s="13">
        <v>0</v>
      </c>
    </row>
    <row r="431" spans="1:15" x14ac:dyDescent="0.2">
      <c r="A431" s="13" t="s">
        <v>2</v>
      </c>
      <c r="B431" s="13" t="s">
        <v>3</v>
      </c>
      <c r="C431" s="13" t="s">
        <v>355</v>
      </c>
      <c r="D431" s="13">
        <v>0</v>
      </c>
      <c r="E431" s="13">
        <v>0</v>
      </c>
      <c r="F431" s="13">
        <v>0</v>
      </c>
      <c r="G431" s="13">
        <v>0</v>
      </c>
      <c r="H431" s="13">
        <v>0</v>
      </c>
      <c r="I431" s="13">
        <v>0</v>
      </c>
      <c r="J431" s="13">
        <v>0</v>
      </c>
      <c r="K431" s="13">
        <v>0</v>
      </c>
      <c r="L431" s="13">
        <v>0</v>
      </c>
      <c r="M431" s="13">
        <v>0</v>
      </c>
      <c r="N431" s="13">
        <v>0</v>
      </c>
      <c r="O431" s="13">
        <v>0</v>
      </c>
    </row>
    <row r="432" spans="1:15" x14ac:dyDescent="0.2">
      <c r="A432" s="13" t="s">
        <v>2</v>
      </c>
      <c r="B432" s="13" t="s">
        <v>3</v>
      </c>
      <c r="C432" s="13" t="s">
        <v>358</v>
      </c>
      <c r="D432" s="13">
        <v>0.245738862602806</v>
      </c>
      <c r="E432" s="13">
        <v>0</v>
      </c>
      <c r="F432" s="13">
        <v>0</v>
      </c>
      <c r="G432" s="13">
        <v>0.25628634865650801</v>
      </c>
      <c r="H432" s="13">
        <v>0.25823124596180402</v>
      </c>
      <c r="I432" s="13">
        <v>0.24091462903796101</v>
      </c>
      <c r="J432" s="13">
        <v>0.27565593978853303</v>
      </c>
      <c r="K432" s="13">
        <v>0</v>
      </c>
      <c r="L432" s="13">
        <v>0</v>
      </c>
      <c r="M432" s="13">
        <v>0</v>
      </c>
      <c r="N432" s="13">
        <v>0</v>
      </c>
      <c r="O432" s="13">
        <v>0</v>
      </c>
    </row>
    <row r="433" spans="1:15" x14ac:dyDescent="0.2">
      <c r="A433" s="13" t="s">
        <v>2</v>
      </c>
      <c r="B433" s="13" t="s">
        <v>3</v>
      </c>
      <c r="C433" s="13" t="s">
        <v>361</v>
      </c>
      <c r="D433" s="13">
        <v>0</v>
      </c>
      <c r="E433" s="13">
        <v>0</v>
      </c>
      <c r="F433" s="13">
        <v>0</v>
      </c>
      <c r="G433" s="13">
        <v>0</v>
      </c>
      <c r="H433" s="13">
        <v>0</v>
      </c>
      <c r="I433" s="13">
        <v>0</v>
      </c>
      <c r="J433" s="13">
        <v>0</v>
      </c>
      <c r="K433" s="13">
        <v>0</v>
      </c>
      <c r="L433" s="13">
        <v>0</v>
      </c>
      <c r="M433" s="13">
        <v>0</v>
      </c>
      <c r="N433" s="13">
        <v>0</v>
      </c>
      <c r="O433" s="13">
        <v>0</v>
      </c>
    </row>
    <row r="434" spans="1:15" x14ac:dyDescent="0.2">
      <c r="A434" s="13" t="s">
        <v>2</v>
      </c>
      <c r="B434" s="13" t="s">
        <v>3</v>
      </c>
      <c r="C434" s="13" t="s">
        <v>365</v>
      </c>
      <c r="D434" s="13">
        <v>0</v>
      </c>
      <c r="E434" s="13">
        <v>0</v>
      </c>
      <c r="F434" s="13">
        <v>0</v>
      </c>
      <c r="G434" s="13">
        <v>0</v>
      </c>
      <c r="H434" s="13">
        <v>0</v>
      </c>
      <c r="I434" s="13">
        <v>0</v>
      </c>
      <c r="J434" s="13">
        <v>0</v>
      </c>
      <c r="K434" s="13">
        <v>0</v>
      </c>
      <c r="L434" s="13">
        <v>0</v>
      </c>
      <c r="M434" s="13">
        <v>0</v>
      </c>
      <c r="N434" s="13">
        <v>0</v>
      </c>
      <c r="O434" s="13">
        <v>0</v>
      </c>
    </row>
    <row r="435" spans="1:15" x14ac:dyDescent="0.2">
      <c r="A435" s="13" t="s">
        <v>2</v>
      </c>
      <c r="B435" s="13" t="s">
        <v>3</v>
      </c>
      <c r="C435" s="13" t="s">
        <v>367</v>
      </c>
      <c r="D435" s="13">
        <v>0</v>
      </c>
      <c r="E435" s="13">
        <v>0</v>
      </c>
      <c r="F435" s="13">
        <v>0</v>
      </c>
      <c r="G435" s="13">
        <v>0</v>
      </c>
      <c r="H435" s="13">
        <v>0</v>
      </c>
      <c r="I435" s="13">
        <v>0</v>
      </c>
      <c r="J435" s="13">
        <v>0</v>
      </c>
      <c r="K435" s="13">
        <v>0</v>
      </c>
      <c r="L435" s="13">
        <v>0</v>
      </c>
      <c r="M435" s="13">
        <v>0</v>
      </c>
      <c r="N435" s="13">
        <v>0</v>
      </c>
      <c r="O435" s="13">
        <v>0</v>
      </c>
    </row>
    <row r="436" spans="1:15" x14ac:dyDescent="0.2">
      <c r="A436" s="13" t="s">
        <v>2</v>
      </c>
      <c r="B436" s="13" t="s">
        <v>6</v>
      </c>
      <c r="C436" s="13" t="s">
        <v>215</v>
      </c>
      <c r="D436" s="13">
        <v>4529.2962501117299</v>
      </c>
      <c r="E436" s="13">
        <v>3754.93270703996</v>
      </c>
      <c r="F436" s="13">
        <v>1381.3706030947501</v>
      </c>
      <c r="G436" s="13">
        <v>3500.9257112357195</v>
      </c>
      <c r="H436" s="13">
        <v>3946.5253367484897</v>
      </c>
      <c r="I436" s="13">
        <v>3272.2787683843499</v>
      </c>
      <c r="J436" s="13">
        <v>1629.8913624005402</v>
      </c>
      <c r="K436" s="13">
        <v>4131.7786199695702</v>
      </c>
      <c r="L436" s="13">
        <v>3453.3378310786397</v>
      </c>
      <c r="M436" s="13">
        <v>5054.6334508586497</v>
      </c>
      <c r="N436" s="13">
        <v>1728.87106322264</v>
      </c>
      <c r="O436" s="13">
        <v>3919.3045021821299</v>
      </c>
    </row>
    <row r="437" spans="1:15" x14ac:dyDescent="0.2">
      <c r="A437" s="13" t="s">
        <v>2</v>
      </c>
      <c r="B437" s="13" t="s">
        <v>6</v>
      </c>
      <c r="C437" s="13" t="s">
        <v>232</v>
      </c>
      <c r="D437" s="13">
        <v>2152.09330634048</v>
      </c>
      <c r="E437" s="13">
        <v>831.22533517470606</v>
      </c>
      <c r="F437" s="13">
        <v>3074.9904988652202</v>
      </c>
      <c r="G437" s="13">
        <v>2106.7171948499499</v>
      </c>
      <c r="H437" s="13">
        <v>2581.5656844400301</v>
      </c>
      <c r="I437" s="13">
        <v>2969.38796888555</v>
      </c>
      <c r="J437" s="13">
        <v>2919.9714259980201</v>
      </c>
      <c r="K437" s="13">
        <v>1296.5389929815601</v>
      </c>
      <c r="L437" s="13">
        <v>2630.7157231094902</v>
      </c>
      <c r="M437" s="13">
        <v>2143.25287370469</v>
      </c>
      <c r="N437" s="13">
        <v>3064.5012822000499</v>
      </c>
      <c r="O437" s="13">
        <v>2141.8349583468998</v>
      </c>
    </row>
    <row r="438" spans="1:15" x14ac:dyDescent="0.2">
      <c r="A438" s="13" t="s">
        <v>2</v>
      </c>
      <c r="B438" s="13" t="s">
        <v>6</v>
      </c>
      <c r="C438" s="13" t="s">
        <v>156</v>
      </c>
      <c r="D438" s="13">
        <v>756.26297926150801</v>
      </c>
      <c r="E438" s="13">
        <v>1298.94768597751</v>
      </c>
      <c r="F438" s="13">
        <v>1626.1664481640398</v>
      </c>
      <c r="G438" s="13">
        <v>1229.75005771467</v>
      </c>
      <c r="H438" s="13">
        <v>1365.2255190112801</v>
      </c>
      <c r="I438" s="13">
        <v>964.22442285860598</v>
      </c>
      <c r="J438" s="13">
        <v>1558.9219230045001</v>
      </c>
      <c r="K438" s="13">
        <v>1415.6713864972501</v>
      </c>
      <c r="L438" s="13">
        <v>665.35611673975495</v>
      </c>
      <c r="M438" s="13">
        <v>1133.42981529079</v>
      </c>
      <c r="N438" s="13">
        <v>2076.6651325310299</v>
      </c>
      <c r="O438" s="13">
        <v>1387.7569700531699</v>
      </c>
    </row>
    <row r="439" spans="1:15" x14ac:dyDescent="0.2">
      <c r="A439" s="13" t="s">
        <v>2</v>
      </c>
      <c r="B439" s="13" t="s">
        <v>6</v>
      </c>
      <c r="C439" s="13" t="s">
        <v>209</v>
      </c>
      <c r="D439" s="13">
        <v>256.542170416484</v>
      </c>
      <c r="E439" s="13">
        <v>892.94748422602299</v>
      </c>
      <c r="F439" s="13">
        <v>324.91660678019701</v>
      </c>
      <c r="G439" s="13">
        <v>323.70978936314401</v>
      </c>
      <c r="H439" s="13">
        <v>362.376315951778</v>
      </c>
      <c r="I439" s="13">
        <v>318.76280645942899</v>
      </c>
      <c r="J439" s="13">
        <v>409.87858430847598</v>
      </c>
      <c r="K439" s="13">
        <v>356.283793691798</v>
      </c>
      <c r="L439" s="13">
        <v>317.09104444625302</v>
      </c>
      <c r="M439" s="13">
        <v>253.39385159763</v>
      </c>
      <c r="N439" s="13">
        <v>430.16634888142897</v>
      </c>
      <c r="O439" s="13">
        <v>359.87685505754803</v>
      </c>
    </row>
    <row r="440" spans="1:15" x14ac:dyDescent="0.2">
      <c r="A440" s="13" t="s">
        <v>2</v>
      </c>
      <c r="B440" s="13" t="s">
        <v>6</v>
      </c>
      <c r="C440" s="13" t="s">
        <v>213</v>
      </c>
      <c r="D440" s="13">
        <v>248.260544959166</v>
      </c>
      <c r="E440" s="13">
        <v>413.33603094201703</v>
      </c>
      <c r="F440" s="13">
        <v>834.77599948596594</v>
      </c>
      <c r="G440" s="13">
        <v>1123.0039341445201</v>
      </c>
      <c r="H440" s="13">
        <v>200.46349393077099</v>
      </c>
      <c r="I440" s="13">
        <v>290.766349737197</v>
      </c>
      <c r="J440" s="13">
        <v>214.11119004228502</v>
      </c>
      <c r="K440" s="13">
        <v>367.13931553084495</v>
      </c>
      <c r="L440" s="13">
        <v>700.25241656876301</v>
      </c>
      <c r="M440" s="13">
        <v>124.93111498628799</v>
      </c>
      <c r="N440" s="13">
        <v>416.27983431739102</v>
      </c>
      <c r="O440" s="13">
        <v>265.08904070269801</v>
      </c>
    </row>
    <row r="441" spans="1:15" x14ac:dyDescent="0.2">
      <c r="A441" s="13" t="s">
        <v>2</v>
      </c>
      <c r="B441" s="13" t="s">
        <v>6</v>
      </c>
      <c r="C441" s="13" t="s">
        <v>350</v>
      </c>
      <c r="D441" s="13">
        <v>216.82801197343304</v>
      </c>
      <c r="E441" s="13">
        <v>439.13791292248601</v>
      </c>
      <c r="F441" s="13">
        <v>508.59266129531903</v>
      </c>
      <c r="G441" s="13">
        <v>317.20087938935404</v>
      </c>
      <c r="H441" s="13">
        <v>115.386149026464</v>
      </c>
      <c r="I441" s="13">
        <v>279.96456722232</v>
      </c>
      <c r="J441" s="13">
        <v>346.42709400100097</v>
      </c>
      <c r="K441" s="13">
        <v>320.65541432261801</v>
      </c>
      <c r="L441" s="13">
        <v>52.577091742372197</v>
      </c>
      <c r="M441" s="13">
        <v>44.145270313175999</v>
      </c>
      <c r="N441" s="13">
        <v>363.57419949479504</v>
      </c>
      <c r="O441" s="13">
        <v>100.332505445244</v>
      </c>
    </row>
    <row r="442" spans="1:15" x14ac:dyDescent="0.2">
      <c r="A442" s="13" t="s">
        <v>2</v>
      </c>
      <c r="B442" s="13" t="s">
        <v>6</v>
      </c>
      <c r="C442" s="13" t="s">
        <v>231</v>
      </c>
      <c r="D442" s="13">
        <v>211.93432420319999</v>
      </c>
      <c r="E442" s="13">
        <v>345.54285083647198</v>
      </c>
      <c r="F442" s="13">
        <v>329.35016671676902</v>
      </c>
      <c r="G442" s="13">
        <v>144.93172874971799</v>
      </c>
      <c r="H442" s="13">
        <v>299.36590738202602</v>
      </c>
      <c r="I442" s="13">
        <v>248.22055330104899</v>
      </c>
      <c r="J442" s="13">
        <v>338.60842694889499</v>
      </c>
      <c r="K442" s="13">
        <v>313.418399763254</v>
      </c>
      <c r="L442" s="13">
        <v>261.954890716421</v>
      </c>
      <c r="M442" s="13">
        <v>288.26861514503901</v>
      </c>
      <c r="N442" s="13">
        <v>252.482082982496</v>
      </c>
      <c r="O442" s="13">
        <v>400.27389014471203</v>
      </c>
    </row>
    <row r="443" spans="1:15" x14ac:dyDescent="0.2">
      <c r="A443" s="13" t="s">
        <v>2</v>
      </c>
      <c r="B443" s="13" t="s">
        <v>6</v>
      </c>
      <c r="C443" s="13" t="s">
        <v>225</v>
      </c>
      <c r="D443" s="13">
        <v>177.49029105117</v>
      </c>
      <c r="E443" s="13">
        <v>238.54092850570501</v>
      </c>
      <c r="F443" s="13">
        <v>140.60718655985102</v>
      </c>
      <c r="G443" s="13">
        <v>26.903494558330998</v>
      </c>
      <c r="H443" s="13">
        <v>250.71230076487598</v>
      </c>
      <c r="I443" s="13">
        <v>294.07301785399602</v>
      </c>
      <c r="J443" s="13">
        <v>490.17028057433396</v>
      </c>
      <c r="K443" s="13">
        <v>319.54202746733097</v>
      </c>
      <c r="L443" s="13">
        <v>317.788970442834</v>
      </c>
      <c r="M443" s="13">
        <v>80.344391969980393</v>
      </c>
      <c r="N443" s="13">
        <v>297.61325531561801</v>
      </c>
      <c r="O443" s="13">
        <v>194.856286891027</v>
      </c>
    </row>
    <row r="444" spans="1:15" x14ac:dyDescent="0.2">
      <c r="A444" s="13" t="s">
        <v>2</v>
      </c>
      <c r="B444" s="13" t="s">
        <v>6</v>
      </c>
      <c r="C444" s="13" t="s">
        <v>247</v>
      </c>
      <c r="D444" s="13">
        <v>813.85791994195188</v>
      </c>
      <c r="E444" s="13">
        <v>435.59647814085298</v>
      </c>
      <c r="F444" s="13">
        <v>82.337541679192299</v>
      </c>
      <c r="G444" s="13">
        <v>252.97963431462799</v>
      </c>
      <c r="H444" s="13">
        <v>216.415496100328</v>
      </c>
      <c r="I444" s="13">
        <v>179.44185647162899</v>
      </c>
      <c r="J444" s="13">
        <v>244.784422323624</v>
      </c>
      <c r="K444" s="13">
        <v>226.574225050878</v>
      </c>
      <c r="L444" s="13">
        <v>136.79349532971099</v>
      </c>
      <c r="M444" s="13">
        <v>11.4777702814257</v>
      </c>
      <c r="N444" s="13">
        <v>436.79400355971899</v>
      </c>
      <c r="O444" s="13">
        <v>17.954237816517399</v>
      </c>
    </row>
    <row r="445" spans="1:15" x14ac:dyDescent="0.2">
      <c r="A445" s="13" t="s">
        <v>2</v>
      </c>
      <c r="B445" s="13" t="s">
        <v>6</v>
      </c>
      <c r="C445" s="13" t="s">
        <v>210</v>
      </c>
      <c r="D445" s="13">
        <v>129.118069630013</v>
      </c>
      <c r="E445" s="13">
        <v>3.5414347816329501</v>
      </c>
      <c r="F445" s="13">
        <v>217.244436892023</v>
      </c>
      <c r="G445" s="13">
        <v>148.83707473399198</v>
      </c>
      <c r="H445" s="13">
        <v>1.0634668113038199</v>
      </c>
      <c r="I445" s="13">
        <v>300.686354087594</v>
      </c>
      <c r="J445" s="13">
        <v>965.30466297154101</v>
      </c>
      <c r="K445" s="13">
        <v>7.7937079870080899</v>
      </c>
      <c r="L445" s="13">
        <v>784.46882015610197</v>
      </c>
      <c r="M445" s="13">
        <v>296.65621650454301</v>
      </c>
      <c r="N445" s="13">
        <v>2.5248208298249599</v>
      </c>
      <c r="O445" s="13">
        <v>181.126575619573</v>
      </c>
    </row>
    <row r="446" spans="1:15" x14ac:dyDescent="0.2">
      <c r="A446" s="13" t="s">
        <v>2</v>
      </c>
      <c r="B446" s="13" t="s">
        <v>6</v>
      </c>
      <c r="C446" s="13" t="s">
        <v>224</v>
      </c>
      <c r="D446" s="13">
        <v>105.77894334120602</v>
      </c>
      <c r="E446" s="13">
        <v>151.01689747391899</v>
      </c>
      <c r="F446" s="13">
        <v>189.05966300953</v>
      </c>
      <c r="G446" s="13">
        <v>129.52730847841599</v>
      </c>
      <c r="H446" s="13">
        <v>158.722421587095</v>
      </c>
      <c r="I446" s="13">
        <v>147.25695346811801</v>
      </c>
      <c r="J446" s="13">
        <v>162.387700312969</v>
      </c>
      <c r="K446" s="13">
        <v>121.359167226268</v>
      </c>
      <c r="L446" s="13">
        <v>147.029743279554</v>
      </c>
      <c r="M446" s="13">
        <v>131.77363188483</v>
      </c>
      <c r="N446" s="13">
        <v>188.41475442568799</v>
      </c>
      <c r="O446" s="13">
        <v>186.935299619034</v>
      </c>
    </row>
    <row r="447" spans="1:15" x14ac:dyDescent="0.2">
      <c r="A447" s="13" t="s">
        <v>2</v>
      </c>
      <c r="B447" s="13" t="s">
        <v>6</v>
      </c>
      <c r="C447" s="13" t="s">
        <v>228</v>
      </c>
      <c r="D447" s="13">
        <v>44.4196274528909</v>
      </c>
      <c r="E447" s="13">
        <v>83.982596250152895</v>
      </c>
      <c r="F447" s="13">
        <v>170.37537470540499</v>
      </c>
      <c r="G447" s="13">
        <v>147.10136540764799</v>
      </c>
      <c r="H447" s="13">
        <v>88.267745338217395</v>
      </c>
      <c r="I447" s="13">
        <v>116.39471771132699</v>
      </c>
      <c r="J447" s="13">
        <v>53.527797510571396</v>
      </c>
      <c r="K447" s="13">
        <v>92.411108988810199</v>
      </c>
      <c r="L447" s="13">
        <v>67.000895671695602</v>
      </c>
      <c r="M447" s="13">
        <v>73.281148719872206</v>
      </c>
      <c r="N447" s="13">
        <v>95.311986325892491</v>
      </c>
      <c r="O447" s="13">
        <v>195.38435270916</v>
      </c>
    </row>
    <row r="448" spans="1:15" x14ac:dyDescent="0.2">
      <c r="A448" s="13" t="s">
        <v>2</v>
      </c>
      <c r="B448" s="13" t="s">
        <v>6</v>
      </c>
      <c r="C448" s="13" t="s">
        <v>221</v>
      </c>
      <c r="D448" s="13">
        <v>42.913877369742096</v>
      </c>
      <c r="E448" s="13">
        <v>81.705959604817409</v>
      </c>
      <c r="F448" s="13">
        <v>57.002913470210103</v>
      </c>
      <c r="G448" s="13">
        <v>114.12288820711301</v>
      </c>
      <c r="H448" s="13">
        <v>85.874945012783797</v>
      </c>
      <c r="I448" s="13">
        <v>120.803608533725</v>
      </c>
      <c r="J448" s="13">
        <v>97.131902224239198</v>
      </c>
      <c r="K448" s="13">
        <v>89.905988564414699</v>
      </c>
      <c r="L448" s="13">
        <v>77.702427619258103</v>
      </c>
      <c r="M448" s="13">
        <v>68.866621688554602</v>
      </c>
      <c r="N448" s="13">
        <v>89.631139458786407</v>
      </c>
      <c r="O448" s="13">
        <v>182.71077307397098</v>
      </c>
    </row>
    <row r="449" spans="1:15" x14ac:dyDescent="0.2">
      <c r="A449" s="13" t="s">
        <v>2</v>
      </c>
      <c r="B449" s="13" t="s">
        <v>6</v>
      </c>
      <c r="C449" s="13" t="s">
        <v>241</v>
      </c>
      <c r="D449" s="13">
        <v>53.830565472571202</v>
      </c>
      <c r="E449" s="13">
        <v>112.31407450321601</v>
      </c>
      <c r="F449" s="13">
        <v>77.270616037395897</v>
      </c>
      <c r="G449" s="13">
        <v>33.412404532120696</v>
      </c>
      <c r="H449" s="13">
        <v>64.87147548953331</v>
      </c>
      <c r="I449" s="13">
        <v>53.788468033264699</v>
      </c>
      <c r="J449" s="13">
        <v>102.84554353154701</v>
      </c>
      <c r="K449" s="13">
        <v>41.195313645614199</v>
      </c>
      <c r="L449" s="13">
        <v>83.285835591899399</v>
      </c>
      <c r="M449" s="13">
        <v>11.036317578294</v>
      </c>
      <c r="N449" s="13">
        <v>77.007035309661504</v>
      </c>
      <c r="O449" s="13">
        <v>15.8419745439859</v>
      </c>
    </row>
    <row r="450" spans="1:15" x14ac:dyDescent="0.2">
      <c r="A450" s="13" t="s">
        <v>2</v>
      </c>
      <c r="B450" s="13" t="s">
        <v>6</v>
      </c>
      <c r="C450" s="13" t="s">
        <v>303</v>
      </c>
      <c r="D450" s="13">
        <v>46.678252577614202</v>
      </c>
      <c r="E450" s="13">
        <v>468.48122968458699</v>
      </c>
      <c r="F450" s="13">
        <v>666.30072189623309</v>
      </c>
      <c r="G450" s="13">
        <v>53.806989116661995</v>
      </c>
      <c r="H450" s="13">
        <v>16.483735575209199</v>
      </c>
      <c r="I450" s="13">
        <v>60.401804266862904</v>
      </c>
      <c r="J450" s="13">
        <v>74.578054958548904</v>
      </c>
      <c r="K450" s="13">
        <v>529.41544968890605</v>
      </c>
      <c r="L450" s="13">
        <v>24.1947678814456</v>
      </c>
      <c r="M450" s="13">
        <v>18.982466234665598</v>
      </c>
      <c r="N450" s="13">
        <v>78.269445724573998</v>
      </c>
      <c r="O450" s="13">
        <v>6.33678981759439</v>
      </c>
    </row>
    <row r="451" spans="1:15" x14ac:dyDescent="0.2">
      <c r="A451" s="13" t="s">
        <v>2</v>
      </c>
      <c r="B451" s="13" t="s">
        <v>6</v>
      </c>
      <c r="C451" s="13" t="s">
        <v>229</v>
      </c>
      <c r="D451" s="13">
        <v>40.278814724231601</v>
      </c>
      <c r="E451" s="13">
        <v>26.3078012349876</v>
      </c>
      <c r="F451" s="13">
        <v>1.9000971156736699</v>
      </c>
      <c r="G451" s="13">
        <v>46.4302244797002</v>
      </c>
      <c r="H451" s="13">
        <v>56.895474404754594</v>
      </c>
      <c r="I451" s="13">
        <v>47.175131799666595</v>
      </c>
      <c r="J451" s="13">
        <v>97.432620187781708</v>
      </c>
      <c r="K451" s="13">
        <v>93.524495844097004</v>
      </c>
      <c r="L451" s="13">
        <v>49.785387756051605</v>
      </c>
      <c r="M451" s="13">
        <v>18.982466234665598</v>
      </c>
      <c r="N451" s="13">
        <v>67.538957197817894</v>
      </c>
      <c r="O451" s="13">
        <v>89.771189082587199</v>
      </c>
    </row>
    <row r="452" spans="1:15" x14ac:dyDescent="0.2">
      <c r="A452" s="13" t="s">
        <v>2</v>
      </c>
      <c r="B452" s="13" t="s">
        <v>6</v>
      </c>
      <c r="C452" s="13" t="s">
        <v>230</v>
      </c>
      <c r="D452" s="13">
        <v>31.620751746125702</v>
      </c>
      <c r="E452" s="13">
        <v>42.497217379595398</v>
      </c>
      <c r="F452" s="13">
        <v>47.502427891841698</v>
      </c>
      <c r="G452" s="13">
        <v>64.221245074725601</v>
      </c>
      <c r="H452" s="13">
        <v>44.665606074760603</v>
      </c>
      <c r="I452" s="13">
        <v>51.584022622065397</v>
      </c>
      <c r="J452" s="13">
        <v>50.520617875146002</v>
      </c>
      <c r="K452" s="13">
        <v>46.762247922048502</v>
      </c>
      <c r="L452" s="13">
        <v>39.083855808489098</v>
      </c>
      <c r="M452" s="13">
        <v>30.901689219223201</v>
      </c>
      <c r="N452" s="13">
        <v>47.971595766674405</v>
      </c>
      <c r="O452" s="13">
        <v>73.929214538601201</v>
      </c>
    </row>
    <row r="453" spans="1:15" x14ac:dyDescent="0.2">
      <c r="A453" s="13" t="s">
        <v>2</v>
      </c>
      <c r="B453" s="13" t="s">
        <v>6</v>
      </c>
      <c r="C453" s="13" t="s">
        <v>237</v>
      </c>
      <c r="D453" s="13">
        <v>17.692563476998899</v>
      </c>
      <c r="E453" s="13">
        <v>217.039360188648</v>
      </c>
      <c r="F453" s="13">
        <v>41.1687708395961</v>
      </c>
      <c r="G453" s="13">
        <v>2.6035639895158997</v>
      </c>
      <c r="H453" s="13">
        <v>34.5626713673743</v>
      </c>
      <c r="I453" s="13">
        <v>28.657790345591799</v>
      </c>
      <c r="J453" s="13">
        <v>9.62297483336115</v>
      </c>
      <c r="K453" s="13">
        <v>45.092167639118202</v>
      </c>
      <c r="L453" s="13">
        <v>57.695215717293401</v>
      </c>
      <c r="M453" s="13">
        <v>6.1803378438446401</v>
      </c>
      <c r="N453" s="13">
        <v>95.943191533348809</v>
      </c>
      <c r="O453" s="13">
        <v>34.324278178636305</v>
      </c>
    </row>
    <row r="454" spans="1:15" x14ac:dyDescent="0.2">
      <c r="A454" s="13" t="s">
        <v>2</v>
      </c>
      <c r="B454" s="13" t="s">
        <v>6</v>
      </c>
      <c r="C454" s="13" t="s">
        <v>354</v>
      </c>
      <c r="D454" s="13">
        <v>25.033095132349498</v>
      </c>
      <c r="E454" s="13">
        <v>43.509055888633405</v>
      </c>
      <c r="F454" s="13">
        <v>62.069839112006498</v>
      </c>
      <c r="G454" s="13">
        <v>34.714186526878699</v>
      </c>
      <c r="H454" s="13">
        <v>14.3568019526016</v>
      </c>
      <c r="I454" s="13">
        <v>31.303124839031099</v>
      </c>
      <c r="J454" s="13">
        <v>37.289027479274402</v>
      </c>
      <c r="K454" s="13">
        <v>37.020112938288399</v>
      </c>
      <c r="L454" s="13">
        <v>30.941385848387199</v>
      </c>
      <c r="M454" s="13">
        <v>8.3876013595034493</v>
      </c>
      <c r="N454" s="13">
        <v>41.975146295840098</v>
      </c>
      <c r="O454" s="13">
        <v>11.0893821807901</v>
      </c>
    </row>
    <row r="455" spans="1:15" x14ac:dyDescent="0.2">
      <c r="A455" s="13" t="s">
        <v>2</v>
      </c>
      <c r="B455" s="13" t="s">
        <v>6</v>
      </c>
      <c r="C455" s="13" t="s">
        <v>217</v>
      </c>
      <c r="D455" s="13">
        <v>16.563250914637301</v>
      </c>
      <c r="E455" s="13">
        <v>22.260447198835699</v>
      </c>
      <c r="F455" s="13">
        <v>12.667314104491101</v>
      </c>
      <c r="G455" s="13">
        <v>27.771349221502899</v>
      </c>
      <c r="H455" s="13">
        <v>12.7616017356459</v>
      </c>
      <c r="I455" s="13">
        <v>37.475571990389298</v>
      </c>
      <c r="J455" s="13">
        <v>15.637334104211801</v>
      </c>
      <c r="K455" s="13">
        <v>24.494510816311099</v>
      </c>
      <c r="L455" s="13">
        <v>24.1947678814456</v>
      </c>
      <c r="M455" s="13">
        <v>37.082027063067798</v>
      </c>
      <c r="N455" s="13">
        <v>25.879413505705902</v>
      </c>
      <c r="O455" s="13">
        <v>23.234895997846099</v>
      </c>
    </row>
    <row r="456" spans="1:15" x14ac:dyDescent="0.2">
      <c r="A456" s="13" t="s">
        <v>2</v>
      </c>
      <c r="B456" s="13" t="s">
        <v>6</v>
      </c>
      <c r="C456" s="13" t="s">
        <v>220</v>
      </c>
      <c r="D456" s="13">
        <v>19.574751080934998</v>
      </c>
      <c r="E456" s="13">
        <v>21.248608689797699</v>
      </c>
      <c r="F456" s="13">
        <v>31.351602408615499</v>
      </c>
      <c r="G456" s="13">
        <v>26.035639895159001</v>
      </c>
      <c r="H456" s="13">
        <v>9.0394678960825114</v>
      </c>
      <c r="I456" s="13">
        <v>21.824009570873802</v>
      </c>
      <c r="J456" s="13">
        <v>29.771078390710997</v>
      </c>
      <c r="K456" s="13">
        <v>27.556324668350001</v>
      </c>
      <c r="L456" s="13">
        <v>21.868347892845001</v>
      </c>
      <c r="M456" s="13">
        <v>24.7213513753785</v>
      </c>
      <c r="N456" s="13">
        <v>11.992898941668601</v>
      </c>
      <c r="O456" s="13">
        <v>27.987488361041901</v>
      </c>
    </row>
    <row r="457" spans="1:15" x14ac:dyDescent="0.2">
      <c r="A457" s="13" t="s">
        <v>2</v>
      </c>
      <c r="B457" s="13" t="s">
        <v>6</v>
      </c>
      <c r="C457" s="13" t="s">
        <v>347</v>
      </c>
      <c r="D457" s="13">
        <v>31.056095464944899</v>
      </c>
      <c r="E457" s="13">
        <v>7.5887888177849003</v>
      </c>
      <c r="F457" s="13">
        <v>71.887007542987206</v>
      </c>
      <c r="G457" s="13">
        <v>41.006132834875395</v>
      </c>
      <c r="H457" s="13">
        <v>14.888535358253499</v>
      </c>
      <c r="I457" s="13">
        <v>21.162675947514</v>
      </c>
      <c r="J457" s="13">
        <v>20.749539484435001</v>
      </c>
      <c r="K457" s="13">
        <v>19.205923253698501</v>
      </c>
      <c r="L457" s="13">
        <v>16.052297921343701</v>
      </c>
      <c r="M457" s="13">
        <v>15.2301182580457</v>
      </c>
      <c r="N457" s="13">
        <v>13.255309356581</v>
      </c>
      <c r="O457" s="13">
        <v>5.8087239994615203</v>
      </c>
    </row>
    <row r="458" spans="1:15" x14ac:dyDescent="0.2">
      <c r="A458" s="13" t="s">
        <v>2</v>
      </c>
      <c r="B458" s="13" t="s">
        <v>6</v>
      </c>
      <c r="C458" s="13" t="s">
        <v>306</v>
      </c>
      <c r="D458" s="13">
        <v>2.6350626455104798</v>
      </c>
      <c r="E458" s="13">
        <v>15.683496890088799</v>
      </c>
      <c r="F458" s="13">
        <v>0.63336570522455593</v>
      </c>
      <c r="G458" s="13">
        <v>20.828511916127198</v>
      </c>
      <c r="H458" s="13">
        <v>6.9125342734748605</v>
      </c>
      <c r="I458" s="13">
        <v>13.667561549436099</v>
      </c>
      <c r="J458" s="13">
        <v>29.470360427168501</v>
      </c>
      <c r="K458" s="13">
        <v>17.2574962569464</v>
      </c>
      <c r="L458" s="13">
        <v>1.8611359908804299</v>
      </c>
      <c r="M458" s="13">
        <v>24.279898672246798</v>
      </c>
      <c r="N458" s="13">
        <v>19.5673614311435</v>
      </c>
      <c r="O458" s="13">
        <v>21.122632725314599</v>
      </c>
    </row>
    <row r="459" spans="1:15" x14ac:dyDescent="0.2">
      <c r="A459" s="13" t="s">
        <v>2</v>
      </c>
      <c r="B459" s="13" t="s">
        <v>6</v>
      </c>
      <c r="C459" s="13" t="s">
        <v>372</v>
      </c>
      <c r="D459" s="13">
        <v>9.034500498893081</v>
      </c>
      <c r="E459" s="13">
        <v>11.6361428539368</v>
      </c>
      <c r="F459" s="13">
        <v>7.6003884626946796</v>
      </c>
      <c r="G459" s="13">
        <v>0.86785466317196802</v>
      </c>
      <c r="H459" s="13">
        <v>6.3808008678229502</v>
      </c>
      <c r="I459" s="13">
        <v>5.2906689868785</v>
      </c>
      <c r="J459" s="13">
        <v>7.2172311250208603</v>
      </c>
      <c r="K459" s="13">
        <v>6.6803211317212199</v>
      </c>
      <c r="L459" s="13">
        <v>0.93056799544021607</v>
      </c>
      <c r="M459" s="13">
        <v>1.3243581093952799</v>
      </c>
      <c r="N459" s="13">
        <v>11.361693734212301</v>
      </c>
      <c r="O459" s="13">
        <v>6.33678981759439</v>
      </c>
    </row>
    <row r="460" spans="1:15" x14ac:dyDescent="0.2">
      <c r="A460" s="13" t="s">
        <v>2</v>
      </c>
      <c r="B460" s="13" t="s">
        <v>6</v>
      </c>
      <c r="C460" s="13" t="s">
        <v>227</v>
      </c>
      <c r="D460" s="13">
        <v>4.1408127286593199</v>
      </c>
      <c r="E460" s="13">
        <v>13.491196984481599</v>
      </c>
      <c r="F460" s="13">
        <v>6.3336570522455604</v>
      </c>
      <c r="G460" s="13">
        <v>1.1571409973203901</v>
      </c>
      <c r="H460" s="13">
        <v>17.369975642409301</v>
      </c>
      <c r="I460" s="13">
        <v>4.8497799046386199</v>
      </c>
      <c r="J460" s="13">
        <v>6.4153366034383401</v>
      </c>
      <c r="K460" s="13">
        <v>6.3091736235113398</v>
      </c>
      <c r="L460" s="13">
        <v>5.1181239749211898</v>
      </c>
      <c r="M460" s="13">
        <v>1.76581081252704</v>
      </c>
      <c r="N460" s="13">
        <v>13.8865145640373</v>
      </c>
      <c r="O460" s="13">
        <v>5.8087239994615203</v>
      </c>
    </row>
    <row r="461" spans="1:15" x14ac:dyDescent="0.2">
      <c r="A461" s="13" t="s">
        <v>2</v>
      </c>
      <c r="B461" s="13" t="s">
        <v>6</v>
      </c>
      <c r="C461" s="13" t="s">
        <v>161</v>
      </c>
      <c r="D461" s="13">
        <v>1.50575008314884</v>
      </c>
      <c r="E461" s="13">
        <v>2.0236770180759702</v>
      </c>
      <c r="F461" s="13">
        <v>1.9000971156736699</v>
      </c>
      <c r="G461" s="13">
        <v>4.3392733158598293</v>
      </c>
      <c r="H461" s="13">
        <v>5.3173340565191198</v>
      </c>
      <c r="I461" s="13">
        <v>4.8497799046386199</v>
      </c>
      <c r="J461" s="13">
        <v>6.0143592708507203</v>
      </c>
      <c r="K461" s="13">
        <v>5.5669342764343499</v>
      </c>
      <c r="L461" s="13">
        <v>4.6528399772010802</v>
      </c>
      <c r="M461" s="13">
        <v>4.4145270313175997</v>
      </c>
      <c r="N461" s="13">
        <v>6.3120520745624198</v>
      </c>
      <c r="O461" s="13">
        <v>5.8087239994615203</v>
      </c>
    </row>
    <row r="462" spans="1:15" x14ac:dyDescent="0.2">
      <c r="A462" s="13" t="s">
        <v>2</v>
      </c>
      <c r="B462" s="13" t="s">
        <v>6</v>
      </c>
      <c r="C462" s="13" t="s">
        <v>198</v>
      </c>
      <c r="D462" s="13">
        <v>0.37643752078721099</v>
      </c>
      <c r="E462" s="13">
        <v>1.5177577635569799</v>
      </c>
      <c r="F462" s="13">
        <v>3.1668285261227802</v>
      </c>
      <c r="G462" s="13">
        <v>27.337421889916904</v>
      </c>
      <c r="H462" s="13">
        <v>2.6586670282595599</v>
      </c>
      <c r="I462" s="13">
        <v>32.184903003510797</v>
      </c>
      <c r="J462" s="13">
        <v>3.0071796354253602</v>
      </c>
      <c r="K462" s="13">
        <v>2.7834671382171701</v>
      </c>
      <c r="L462" s="13">
        <v>1.3958519931603199</v>
      </c>
      <c r="M462" s="13">
        <v>28.252973000432601</v>
      </c>
      <c r="N462" s="13">
        <v>3.1560260372812099</v>
      </c>
      <c r="O462" s="13">
        <v>39.604936359964896</v>
      </c>
    </row>
    <row r="463" spans="1:15" x14ac:dyDescent="0.2">
      <c r="A463" s="13" t="s">
        <v>2</v>
      </c>
      <c r="B463" s="13" t="s">
        <v>6</v>
      </c>
      <c r="C463" s="13" t="s">
        <v>216</v>
      </c>
      <c r="D463" s="13">
        <v>0</v>
      </c>
      <c r="E463" s="13">
        <v>2.5295962725949601</v>
      </c>
      <c r="F463" s="13">
        <v>1.2667314104491101</v>
      </c>
      <c r="G463" s="13">
        <v>0.43392733158598401</v>
      </c>
      <c r="H463" s="13">
        <v>2.6586670282595599</v>
      </c>
      <c r="I463" s="13">
        <v>3.527112657919</v>
      </c>
      <c r="J463" s="13">
        <v>22.253129302147599</v>
      </c>
      <c r="K463" s="13">
        <v>2.7834671382171701</v>
      </c>
      <c r="L463" s="13">
        <v>2.3264199886005401</v>
      </c>
      <c r="M463" s="13">
        <v>2.2072635156587999</v>
      </c>
      <c r="N463" s="13">
        <v>3.1560260372812099</v>
      </c>
      <c r="O463" s="13">
        <v>12.1455138170559</v>
      </c>
    </row>
    <row r="464" spans="1:15" x14ac:dyDescent="0.2">
      <c r="A464" s="13" t="s">
        <v>2</v>
      </c>
      <c r="B464" s="13" t="s">
        <v>6</v>
      </c>
      <c r="C464" s="13" t="s">
        <v>168</v>
      </c>
      <c r="D464" s="13">
        <v>0.18821876039360499</v>
      </c>
      <c r="E464" s="13">
        <v>0.505919254518993</v>
      </c>
      <c r="F464" s="13">
        <v>1.9000971156736699</v>
      </c>
      <c r="G464" s="13">
        <v>1.9526729921369199</v>
      </c>
      <c r="H464" s="13">
        <v>0.53173340565191196</v>
      </c>
      <c r="I464" s="13">
        <v>6.3928916924781909</v>
      </c>
      <c r="J464" s="13">
        <v>2.7064616718828201</v>
      </c>
      <c r="K464" s="13">
        <v>2.5051204243954501</v>
      </c>
      <c r="L464" s="13">
        <v>4.8854819760611301</v>
      </c>
      <c r="M464" s="13">
        <v>2.6487162187905597</v>
      </c>
      <c r="N464" s="13">
        <v>2.8404234335530898</v>
      </c>
      <c r="O464" s="13">
        <v>10.297283453590801</v>
      </c>
    </row>
    <row r="465" spans="1:15" x14ac:dyDescent="0.2">
      <c r="A465" s="13" t="s">
        <v>2</v>
      </c>
      <c r="B465" s="13" t="s">
        <v>6</v>
      </c>
      <c r="C465" s="13" t="s">
        <v>159</v>
      </c>
      <c r="D465" s="13">
        <v>0</v>
      </c>
      <c r="E465" s="13">
        <v>1.01183850903798</v>
      </c>
      <c r="F465" s="13">
        <v>0</v>
      </c>
      <c r="G465" s="13">
        <v>2.1696366579299098</v>
      </c>
      <c r="H465" s="13">
        <v>1.0634668113038199</v>
      </c>
      <c r="I465" s="13">
        <v>6.1724471513582495</v>
      </c>
      <c r="J465" s="13">
        <v>6.6157951979357907</v>
      </c>
      <c r="K465" s="13">
        <v>1.94842699675202</v>
      </c>
      <c r="L465" s="13">
        <v>0</v>
      </c>
      <c r="M465" s="13">
        <v>2.6487162187905597</v>
      </c>
      <c r="N465" s="13">
        <v>2.2092182260968403</v>
      </c>
      <c r="O465" s="13">
        <v>4.2245265450629201</v>
      </c>
    </row>
    <row r="466" spans="1:15" x14ac:dyDescent="0.2">
      <c r="A466" s="13" t="s">
        <v>2</v>
      </c>
      <c r="B466" s="13" t="s">
        <v>6</v>
      </c>
      <c r="C466" s="13" t="s">
        <v>311</v>
      </c>
      <c r="D466" s="13">
        <v>0</v>
      </c>
      <c r="E466" s="13">
        <v>0</v>
      </c>
      <c r="F466" s="13">
        <v>0</v>
      </c>
      <c r="G466" s="13">
        <v>2.1696366579299098</v>
      </c>
      <c r="H466" s="13">
        <v>3.1904004339114702</v>
      </c>
      <c r="I466" s="13">
        <v>1.7635563289595</v>
      </c>
      <c r="J466" s="13">
        <v>2.40574370834028</v>
      </c>
      <c r="K466" s="13">
        <v>2.22677371057374</v>
      </c>
      <c r="L466" s="13">
        <v>1.8611359908804299</v>
      </c>
      <c r="M466" s="13">
        <v>1.76581081252704</v>
      </c>
      <c r="N466" s="13">
        <v>2.5248208298249599</v>
      </c>
      <c r="O466" s="13">
        <v>7.3929214538601196</v>
      </c>
    </row>
    <row r="467" spans="1:15" x14ac:dyDescent="0.2">
      <c r="A467" s="13" t="s">
        <v>2</v>
      </c>
      <c r="B467" s="13" t="s">
        <v>6</v>
      </c>
      <c r="C467" s="13" t="s">
        <v>223</v>
      </c>
      <c r="D467" s="13">
        <v>1.3175313227552399</v>
      </c>
      <c r="E467" s="13">
        <v>1.7707173908164699</v>
      </c>
      <c r="F467" s="13">
        <v>1.9000971156736699</v>
      </c>
      <c r="G467" s="13">
        <v>1.3017819947579499</v>
      </c>
      <c r="H467" s="13">
        <v>1.8610669197816903</v>
      </c>
      <c r="I467" s="13">
        <v>0.440889082239875</v>
      </c>
      <c r="J467" s="13">
        <v>2.40574370834028</v>
      </c>
      <c r="K467" s="13">
        <v>3.3401605658606099</v>
      </c>
      <c r="L467" s="13">
        <v>1.8611359908804299</v>
      </c>
      <c r="M467" s="13">
        <v>0.44145270313175999</v>
      </c>
      <c r="N467" s="13">
        <v>2.2092182260968403</v>
      </c>
      <c r="O467" s="13">
        <v>4.7525923631957898</v>
      </c>
    </row>
    <row r="468" spans="1:15" x14ac:dyDescent="0.2">
      <c r="A468" s="13" t="s">
        <v>2</v>
      </c>
      <c r="B468" s="13" t="s">
        <v>6</v>
      </c>
      <c r="C468" s="13" t="s">
        <v>371</v>
      </c>
      <c r="D468" s="13">
        <v>1.3175313227552399</v>
      </c>
      <c r="E468" s="13">
        <v>1.7707173908164699</v>
      </c>
      <c r="F468" s="13">
        <v>2.8501456735104997</v>
      </c>
      <c r="G468" s="13">
        <v>1.51874566055094</v>
      </c>
      <c r="H468" s="13">
        <v>0.79760010847786889</v>
      </c>
      <c r="I468" s="13">
        <v>1.1022227055996801</v>
      </c>
      <c r="J468" s="13">
        <v>2.1050257447977501</v>
      </c>
      <c r="K468" s="13">
        <v>1.94842699675202</v>
      </c>
      <c r="L468" s="13">
        <v>1.62849399202037</v>
      </c>
      <c r="M468" s="13">
        <v>0.66217905469763993</v>
      </c>
      <c r="N468" s="13">
        <v>3.7872312447374497</v>
      </c>
      <c r="O468" s="13">
        <v>3.4324278178636298</v>
      </c>
    </row>
    <row r="469" spans="1:15" x14ac:dyDescent="0.2">
      <c r="A469" s="13" t="s">
        <v>2</v>
      </c>
      <c r="B469" s="13" t="s">
        <v>6</v>
      </c>
      <c r="C469" s="13" t="s">
        <v>214</v>
      </c>
      <c r="D469" s="13">
        <v>0</v>
      </c>
      <c r="E469" s="13">
        <v>2.5295962725949601</v>
      </c>
      <c r="F469" s="13">
        <v>1.2667314104491101</v>
      </c>
      <c r="G469" s="13">
        <v>0</v>
      </c>
      <c r="H469" s="13">
        <v>1.32933351412978</v>
      </c>
      <c r="I469" s="13">
        <v>1.1022227055996801</v>
      </c>
      <c r="J469" s="13">
        <v>1.80430778125521</v>
      </c>
      <c r="K469" s="13">
        <v>3.89685399350404</v>
      </c>
      <c r="L469" s="13">
        <v>1.1632099943002701</v>
      </c>
      <c r="M469" s="13">
        <v>0</v>
      </c>
      <c r="N469" s="13">
        <v>3.7872312447374497</v>
      </c>
      <c r="O469" s="13">
        <v>1.32016454533216</v>
      </c>
    </row>
    <row r="470" spans="1:15" x14ac:dyDescent="0.2">
      <c r="A470" s="13" t="s">
        <v>2</v>
      </c>
      <c r="B470" s="13" t="s">
        <v>6</v>
      </c>
      <c r="C470" s="13" t="s">
        <v>157</v>
      </c>
      <c r="D470" s="13">
        <v>0</v>
      </c>
      <c r="E470" s="13">
        <v>1.2647981362974801</v>
      </c>
      <c r="F470" s="13">
        <v>0.31668285261227797</v>
      </c>
      <c r="G470" s="13">
        <v>1.08481832896495</v>
      </c>
      <c r="H470" s="13">
        <v>1.0634668113038199</v>
      </c>
      <c r="I470" s="13">
        <v>6.8337807747180594</v>
      </c>
      <c r="J470" s="13">
        <v>11.427282614616301</v>
      </c>
      <c r="K470" s="13">
        <v>1.3917335691085801</v>
      </c>
      <c r="L470" s="13">
        <v>0</v>
      </c>
      <c r="M470" s="13">
        <v>7.0632432501081599</v>
      </c>
      <c r="N470" s="13">
        <v>1.5780130186406001</v>
      </c>
      <c r="O470" s="13">
        <v>1.32016454533216</v>
      </c>
    </row>
    <row r="471" spans="1:15" x14ac:dyDescent="0.2">
      <c r="A471" s="13" t="s">
        <v>2</v>
      </c>
      <c r="B471" s="13" t="s">
        <v>6</v>
      </c>
      <c r="C471" s="13" t="s">
        <v>238</v>
      </c>
      <c r="D471" s="13">
        <v>0.75287504157442298</v>
      </c>
      <c r="E471" s="13">
        <v>0</v>
      </c>
      <c r="F471" s="13">
        <v>0</v>
      </c>
      <c r="G471" s="13">
        <v>6.0749826422037705</v>
      </c>
      <c r="H471" s="13">
        <v>0</v>
      </c>
      <c r="I471" s="13">
        <v>15.4311178783956</v>
      </c>
      <c r="J471" s="13">
        <v>1.20287185417014</v>
      </c>
      <c r="K471" s="13">
        <v>1.11338685528687</v>
      </c>
      <c r="L471" s="13">
        <v>0</v>
      </c>
      <c r="M471" s="13">
        <v>23.396993265983301</v>
      </c>
      <c r="N471" s="13">
        <v>1.26241041491248</v>
      </c>
      <c r="O471" s="13">
        <v>17.426171998384497</v>
      </c>
    </row>
    <row r="472" spans="1:15" x14ac:dyDescent="0.2">
      <c r="A472" s="13" t="s">
        <v>2</v>
      </c>
      <c r="B472" s="13" t="s">
        <v>6</v>
      </c>
      <c r="C472" s="13" t="s">
        <v>219</v>
      </c>
      <c r="D472" s="13">
        <v>0.75287504157442298</v>
      </c>
      <c r="E472" s="13">
        <v>1.01183850903798</v>
      </c>
      <c r="F472" s="13">
        <v>1.2667314104491101</v>
      </c>
      <c r="G472" s="13">
        <v>0.86785466317196802</v>
      </c>
      <c r="H472" s="13">
        <v>1.0634668113038199</v>
      </c>
      <c r="I472" s="13">
        <v>0.88177816447974999</v>
      </c>
      <c r="J472" s="13">
        <v>1.20287185417014</v>
      </c>
      <c r="K472" s="13">
        <v>1.11338685528687</v>
      </c>
      <c r="L472" s="13">
        <v>0.93056799544021607</v>
      </c>
      <c r="M472" s="13">
        <v>0.8829054062635211</v>
      </c>
      <c r="N472" s="13">
        <v>1.26241041491248</v>
      </c>
      <c r="O472" s="13">
        <v>1.05613163626573</v>
      </c>
    </row>
    <row r="473" spans="1:15" x14ac:dyDescent="0.2">
      <c r="A473" s="13" t="s">
        <v>2</v>
      </c>
      <c r="B473" s="13" t="s">
        <v>6</v>
      </c>
      <c r="C473" s="13" t="s">
        <v>222</v>
      </c>
      <c r="D473" s="13">
        <v>3.0115001662976901</v>
      </c>
      <c r="E473" s="13">
        <v>0</v>
      </c>
      <c r="F473" s="13">
        <v>5.0669256417964501</v>
      </c>
      <c r="G473" s="13">
        <v>0.86785466317196802</v>
      </c>
      <c r="H473" s="13">
        <v>0</v>
      </c>
      <c r="I473" s="13">
        <v>0</v>
      </c>
      <c r="J473" s="13">
        <v>1.20287185417014</v>
      </c>
      <c r="K473" s="13">
        <v>2.7834671382171701</v>
      </c>
      <c r="L473" s="13">
        <v>0.93056799544021607</v>
      </c>
      <c r="M473" s="13">
        <v>0.8829054062635211</v>
      </c>
      <c r="N473" s="13">
        <v>0.63120520745624198</v>
      </c>
      <c r="O473" s="13">
        <v>1.05613163626573</v>
      </c>
    </row>
    <row r="474" spans="1:15" x14ac:dyDescent="0.2">
      <c r="A474" s="13" t="s">
        <v>2</v>
      </c>
      <c r="B474" s="13" t="s">
        <v>6</v>
      </c>
      <c r="C474" s="13" t="s">
        <v>280</v>
      </c>
      <c r="D474" s="13">
        <v>0</v>
      </c>
      <c r="E474" s="13">
        <v>0.75887888177848994</v>
      </c>
      <c r="F474" s="13">
        <v>0</v>
      </c>
      <c r="G474" s="13">
        <v>0</v>
      </c>
      <c r="H474" s="13">
        <v>0.79760010847786889</v>
      </c>
      <c r="I474" s="13">
        <v>1.3226672467196201</v>
      </c>
      <c r="J474" s="13">
        <v>1.80430778125521</v>
      </c>
      <c r="K474" s="13">
        <v>0.83504014146515204</v>
      </c>
      <c r="L474" s="13">
        <v>0</v>
      </c>
      <c r="M474" s="13">
        <v>0.66217905469763993</v>
      </c>
      <c r="N474" s="13">
        <v>1.8936156223687199</v>
      </c>
      <c r="O474" s="13">
        <v>1.5841974543985899</v>
      </c>
    </row>
    <row r="475" spans="1:15" x14ac:dyDescent="0.2">
      <c r="A475" s="13" t="s">
        <v>2</v>
      </c>
      <c r="B475" s="13" t="s">
        <v>6</v>
      </c>
      <c r="C475" s="13" t="s">
        <v>246</v>
      </c>
      <c r="D475" s="13">
        <v>0.56465628118081701</v>
      </c>
      <c r="E475" s="13">
        <v>0.75887888177848994</v>
      </c>
      <c r="F475" s="13">
        <v>0.63336570522455593</v>
      </c>
      <c r="G475" s="13">
        <v>1.7357093263439298</v>
      </c>
      <c r="H475" s="13">
        <v>2.1269336226076501</v>
      </c>
      <c r="I475" s="13">
        <v>0.66133362335981205</v>
      </c>
      <c r="J475" s="13">
        <v>10.8258466875313</v>
      </c>
      <c r="K475" s="13">
        <v>0.83504014146515204</v>
      </c>
      <c r="L475" s="13">
        <v>0.46528399772010803</v>
      </c>
      <c r="M475" s="13">
        <v>0</v>
      </c>
      <c r="N475" s="13">
        <v>1.26241041491248</v>
      </c>
      <c r="O475" s="13">
        <v>0</v>
      </c>
    </row>
    <row r="476" spans="1:15" x14ac:dyDescent="0.2">
      <c r="A476" s="13" t="s">
        <v>2</v>
      </c>
      <c r="B476" s="13" t="s">
        <v>6</v>
      </c>
      <c r="C476" s="13" t="s">
        <v>202</v>
      </c>
      <c r="D476" s="13">
        <v>0.37643752078721099</v>
      </c>
      <c r="E476" s="13">
        <v>0.505919254518993</v>
      </c>
      <c r="F476" s="13">
        <v>0.63336570522455593</v>
      </c>
      <c r="G476" s="13">
        <v>3.0374913211018799</v>
      </c>
      <c r="H476" s="13">
        <v>0</v>
      </c>
      <c r="I476" s="13">
        <v>4.4088908223987495</v>
      </c>
      <c r="J476" s="13">
        <v>0.60143592708507199</v>
      </c>
      <c r="K476" s="13">
        <v>0.55669342764343499</v>
      </c>
      <c r="L476" s="13">
        <v>0</v>
      </c>
      <c r="M476" s="13">
        <v>4.8559797344493605</v>
      </c>
      <c r="N476" s="13">
        <v>0.63120520745624198</v>
      </c>
      <c r="O476" s="13">
        <v>1.5841974543985899</v>
      </c>
    </row>
    <row r="477" spans="1:15" x14ac:dyDescent="0.2">
      <c r="A477" s="13" t="s">
        <v>2</v>
      </c>
      <c r="B477" s="13" t="s">
        <v>6</v>
      </c>
      <c r="C477" s="13" t="s">
        <v>163</v>
      </c>
      <c r="D477" s="13">
        <v>0.37643752078721099</v>
      </c>
      <c r="E477" s="13">
        <v>0</v>
      </c>
      <c r="F477" s="13">
        <v>0.63336570522455593</v>
      </c>
      <c r="G477" s="13">
        <v>0.86785466317196802</v>
      </c>
      <c r="H477" s="13">
        <v>0.53173340565191196</v>
      </c>
      <c r="I477" s="13">
        <v>0.440889082239875</v>
      </c>
      <c r="J477" s="13">
        <v>0.60143592708507199</v>
      </c>
      <c r="K477" s="13">
        <v>0.55669342764343499</v>
      </c>
      <c r="L477" s="13">
        <v>0</v>
      </c>
      <c r="M477" s="13">
        <v>3.9730743281858398</v>
      </c>
      <c r="N477" s="13">
        <v>0.63120520745624198</v>
      </c>
      <c r="O477" s="13">
        <v>7.3929214538601196</v>
      </c>
    </row>
    <row r="478" spans="1:15" x14ac:dyDescent="0.2">
      <c r="A478" s="13" t="s">
        <v>2</v>
      </c>
      <c r="B478" s="13" t="s">
        <v>6</v>
      </c>
      <c r="C478" s="13" t="s">
        <v>200</v>
      </c>
      <c r="D478" s="13">
        <v>0</v>
      </c>
      <c r="E478" s="13">
        <v>0</v>
      </c>
      <c r="F478" s="13">
        <v>0</v>
      </c>
      <c r="G478" s="13">
        <v>8.2446193001336905</v>
      </c>
      <c r="H478" s="13">
        <v>0</v>
      </c>
      <c r="I478" s="13">
        <v>8.3768925625576198</v>
      </c>
      <c r="J478" s="13">
        <v>0.60143592708507199</v>
      </c>
      <c r="K478" s="13">
        <v>0.55669342764343499</v>
      </c>
      <c r="L478" s="13">
        <v>0.93056799544021607</v>
      </c>
      <c r="M478" s="13">
        <v>1.76581081252704</v>
      </c>
      <c r="N478" s="13">
        <v>0.63120520745624198</v>
      </c>
      <c r="O478" s="13">
        <v>0.52806581813286602</v>
      </c>
    </row>
    <row r="479" spans="1:15" x14ac:dyDescent="0.2">
      <c r="A479" s="13" t="s">
        <v>2</v>
      </c>
      <c r="B479" s="13" t="s">
        <v>6</v>
      </c>
      <c r="C479" s="13" t="s">
        <v>245</v>
      </c>
      <c r="D479" s="13">
        <v>1.50575008314884</v>
      </c>
      <c r="E479" s="13">
        <v>2.0236770180759702</v>
      </c>
      <c r="F479" s="13">
        <v>0.63336570522455593</v>
      </c>
      <c r="G479" s="13">
        <v>0.43392733158598401</v>
      </c>
      <c r="H479" s="13">
        <v>0</v>
      </c>
      <c r="I479" s="13">
        <v>1.7635563289595</v>
      </c>
      <c r="J479" s="13">
        <v>0.60143592708507199</v>
      </c>
      <c r="K479" s="13">
        <v>0.55669342764343499</v>
      </c>
      <c r="L479" s="13">
        <v>0</v>
      </c>
      <c r="M479" s="13">
        <v>0</v>
      </c>
      <c r="N479" s="13">
        <v>0.63120520745624198</v>
      </c>
      <c r="O479" s="13">
        <v>0</v>
      </c>
    </row>
    <row r="480" spans="1:15" x14ac:dyDescent="0.2">
      <c r="A480" s="13" t="s">
        <v>2</v>
      </c>
      <c r="B480" s="13" t="s">
        <v>6</v>
      </c>
      <c r="C480" s="13" t="s">
        <v>165</v>
      </c>
      <c r="D480" s="13">
        <v>0</v>
      </c>
      <c r="E480" s="13">
        <v>1.01183850903798</v>
      </c>
      <c r="F480" s="13">
        <v>0</v>
      </c>
      <c r="G480" s="13">
        <v>3.9053459842738505</v>
      </c>
      <c r="H480" s="13">
        <v>0.53173340565191196</v>
      </c>
      <c r="I480" s="13">
        <v>0.440889082239875</v>
      </c>
      <c r="J480" s="13">
        <v>0.60143592708507199</v>
      </c>
      <c r="K480" s="13">
        <v>0.55669342764343499</v>
      </c>
      <c r="L480" s="13">
        <v>4.1875559794809698</v>
      </c>
      <c r="M480" s="13">
        <v>0.44145270313175999</v>
      </c>
      <c r="N480" s="13">
        <v>0.63120520745624198</v>
      </c>
      <c r="O480" s="13">
        <v>0.52806581813286602</v>
      </c>
    </row>
    <row r="481" spans="1:15" x14ac:dyDescent="0.2">
      <c r="A481" s="13" t="s">
        <v>2</v>
      </c>
      <c r="B481" s="13" t="s">
        <v>6</v>
      </c>
      <c r="C481" s="13" t="s">
        <v>353</v>
      </c>
      <c r="D481" s="13">
        <v>0.37643752078721099</v>
      </c>
      <c r="E481" s="13">
        <v>0.505919254518993</v>
      </c>
      <c r="F481" s="13">
        <v>2.5334628208982202</v>
      </c>
      <c r="G481" s="13">
        <v>1.3017819947579499</v>
      </c>
      <c r="H481" s="13">
        <v>0.53173340565191196</v>
      </c>
      <c r="I481" s="13">
        <v>0.88177816447974999</v>
      </c>
      <c r="J481" s="13">
        <v>1.20287185417014</v>
      </c>
      <c r="K481" s="13">
        <v>0.55669342764343499</v>
      </c>
      <c r="L481" s="13">
        <v>0</v>
      </c>
      <c r="M481" s="13">
        <v>0</v>
      </c>
      <c r="N481" s="13">
        <v>0.63120520745624198</v>
      </c>
      <c r="O481" s="13">
        <v>0</v>
      </c>
    </row>
    <row r="482" spans="1:15" x14ac:dyDescent="0.2">
      <c r="A482" s="13" t="s">
        <v>2</v>
      </c>
      <c r="B482" s="13" t="s">
        <v>6</v>
      </c>
      <c r="C482" s="13" t="s">
        <v>180</v>
      </c>
      <c r="D482" s="13">
        <v>0.37643752078721099</v>
      </c>
      <c r="E482" s="13">
        <v>0.505919254518993</v>
      </c>
      <c r="F482" s="13">
        <v>0.63336570522455593</v>
      </c>
      <c r="G482" s="13">
        <v>0.43392733158598401</v>
      </c>
      <c r="H482" s="13">
        <v>0.53173340565191196</v>
      </c>
      <c r="I482" s="13">
        <v>0.440889082239875</v>
      </c>
      <c r="J482" s="13">
        <v>0.60143592708507199</v>
      </c>
      <c r="K482" s="13">
        <v>0.55669342764343499</v>
      </c>
      <c r="L482" s="13">
        <v>0.46528399772010803</v>
      </c>
      <c r="M482" s="13">
        <v>0.44145270313175999</v>
      </c>
      <c r="N482" s="13">
        <v>0.63120520745624198</v>
      </c>
      <c r="O482" s="13">
        <v>0.52806581813286602</v>
      </c>
    </row>
    <row r="483" spans="1:15" x14ac:dyDescent="0.2">
      <c r="A483" s="13" t="s">
        <v>2</v>
      </c>
      <c r="B483" s="13" t="s">
        <v>6</v>
      </c>
      <c r="C483" s="13" t="s">
        <v>176</v>
      </c>
      <c r="D483" s="13">
        <v>0</v>
      </c>
      <c r="E483" s="13">
        <v>0.505919254518993</v>
      </c>
      <c r="F483" s="13">
        <v>0</v>
      </c>
      <c r="G483" s="13">
        <v>5.2071279790317995</v>
      </c>
      <c r="H483" s="13">
        <v>0</v>
      </c>
      <c r="I483" s="13">
        <v>0.440889082239875</v>
      </c>
      <c r="J483" s="13">
        <v>0.60143592708507199</v>
      </c>
      <c r="K483" s="13">
        <v>0.55669342764343499</v>
      </c>
      <c r="L483" s="13">
        <v>0.46528399772010803</v>
      </c>
      <c r="M483" s="13">
        <v>0.44145270313175999</v>
      </c>
      <c r="N483" s="13">
        <v>0.63120520745624198</v>
      </c>
      <c r="O483" s="13">
        <v>2.6403290906643302</v>
      </c>
    </row>
    <row r="484" spans="1:15" x14ac:dyDescent="0.2">
      <c r="A484" s="13" t="s">
        <v>2</v>
      </c>
      <c r="B484" s="13" t="s">
        <v>6</v>
      </c>
      <c r="C484" s="13" t="s">
        <v>212</v>
      </c>
      <c r="D484" s="13">
        <v>0</v>
      </c>
      <c r="E484" s="13">
        <v>0.505919254518993</v>
      </c>
      <c r="F484" s="13">
        <v>0.63336570522455593</v>
      </c>
      <c r="G484" s="13">
        <v>0</v>
      </c>
      <c r="H484" s="13">
        <v>0.53173340565191196</v>
      </c>
      <c r="I484" s="13">
        <v>0.440889082239875</v>
      </c>
      <c r="J484" s="13">
        <v>0</v>
      </c>
      <c r="K484" s="13">
        <v>0.55669342764343499</v>
      </c>
      <c r="L484" s="13">
        <v>0.46528399772010803</v>
      </c>
      <c r="M484" s="13">
        <v>0</v>
      </c>
      <c r="N484" s="13">
        <v>0.63120520745624198</v>
      </c>
      <c r="O484" s="13">
        <v>0.52806581813286602</v>
      </c>
    </row>
    <row r="485" spans="1:15" x14ac:dyDescent="0.2">
      <c r="A485" s="13" t="s">
        <v>2</v>
      </c>
      <c r="B485" s="13" t="s">
        <v>6</v>
      </c>
      <c r="C485" s="13" t="s">
        <v>166</v>
      </c>
      <c r="D485" s="13">
        <v>0</v>
      </c>
      <c r="E485" s="13">
        <v>0</v>
      </c>
      <c r="F485" s="13">
        <v>0</v>
      </c>
      <c r="G485" s="13">
        <v>0.65089099737897604</v>
      </c>
      <c r="H485" s="13">
        <v>0.13293335141297799</v>
      </c>
      <c r="I485" s="13">
        <v>0.27555567639992101</v>
      </c>
      <c r="J485" s="13">
        <v>0.37589745442817002</v>
      </c>
      <c r="K485" s="13">
        <v>0.34793339227714704</v>
      </c>
      <c r="L485" s="13">
        <v>0.81424699601018902</v>
      </c>
      <c r="M485" s="13">
        <v>0.55181587891469996</v>
      </c>
      <c r="N485" s="13">
        <v>0.39450325466015101</v>
      </c>
      <c r="O485" s="13">
        <v>0.52806581813286602</v>
      </c>
    </row>
    <row r="486" spans="1:15" x14ac:dyDescent="0.2">
      <c r="A486" s="13" t="s">
        <v>2</v>
      </c>
      <c r="B486" s="13" t="s">
        <v>6</v>
      </c>
      <c r="C486" s="13" t="s">
        <v>240</v>
      </c>
      <c r="D486" s="13">
        <v>0.75287504157442298</v>
      </c>
      <c r="E486" s="13">
        <v>1.01183850903798</v>
      </c>
      <c r="F486" s="13">
        <v>0.31668285261227797</v>
      </c>
      <c r="G486" s="13">
        <v>0</v>
      </c>
      <c r="H486" s="13">
        <v>0</v>
      </c>
      <c r="I486" s="13">
        <v>0.440889082239875</v>
      </c>
      <c r="J486" s="13">
        <v>0.60143592708507199</v>
      </c>
      <c r="K486" s="13">
        <v>0</v>
      </c>
      <c r="L486" s="13">
        <v>0.93056799544021607</v>
      </c>
      <c r="M486" s="13">
        <v>0</v>
      </c>
      <c r="N486" s="13">
        <v>0.31560260372812099</v>
      </c>
      <c r="O486" s="13">
        <v>0</v>
      </c>
    </row>
    <row r="487" spans="1:15" x14ac:dyDescent="0.2">
      <c r="A487" s="13" t="s">
        <v>2</v>
      </c>
      <c r="B487" s="13" t="s">
        <v>6</v>
      </c>
      <c r="C487" s="13" t="s">
        <v>167</v>
      </c>
      <c r="D487" s="13">
        <v>0.37643752078721099</v>
      </c>
      <c r="E487" s="13">
        <v>0</v>
      </c>
      <c r="F487" s="13">
        <v>0</v>
      </c>
      <c r="G487" s="13">
        <v>0.86785466317196802</v>
      </c>
      <c r="H487" s="13">
        <v>0</v>
      </c>
      <c r="I487" s="13">
        <v>1.3226672467196201</v>
      </c>
      <c r="J487" s="13">
        <v>0.30071796354253599</v>
      </c>
      <c r="K487" s="13">
        <v>0.278346713821717</v>
      </c>
      <c r="L487" s="13">
        <v>0</v>
      </c>
      <c r="M487" s="13">
        <v>0.8829054062635211</v>
      </c>
      <c r="N487" s="13">
        <v>0.31560260372812099</v>
      </c>
      <c r="O487" s="13">
        <v>0.26403290906643301</v>
      </c>
    </row>
    <row r="488" spans="1:15" x14ac:dyDescent="0.2">
      <c r="A488" s="13" t="s">
        <v>2</v>
      </c>
      <c r="B488" s="13" t="s">
        <v>6</v>
      </c>
      <c r="C488" s="13" t="s">
        <v>348</v>
      </c>
      <c r="D488" s="13">
        <v>0.75287504157442298</v>
      </c>
      <c r="E488" s="13">
        <v>0.252959627259496</v>
      </c>
      <c r="F488" s="13">
        <v>0.63336570522455593</v>
      </c>
      <c r="G488" s="13">
        <v>0</v>
      </c>
      <c r="H488" s="13">
        <v>0</v>
      </c>
      <c r="I488" s="13">
        <v>0</v>
      </c>
      <c r="J488" s="13">
        <v>0.30071796354253599</v>
      </c>
      <c r="K488" s="13">
        <v>0.55669342764343499</v>
      </c>
      <c r="L488" s="13">
        <v>0</v>
      </c>
      <c r="M488" s="13">
        <v>0</v>
      </c>
      <c r="N488" s="13">
        <v>1.26241041491248</v>
      </c>
      <c r="O488" s="13">
        <v>0.52806581813286602</v>
      </c>
    </row>
    <row r="489" spans="1:15" x14ac:dyDescent="0.2">
      <c r="A489" s="13" t="s">
        <v>2</v>
      </c>
      <c r="B489" s="13" t="s">
        <v>6</v>
      </c>
      <c r="C489" s="13" t="s">
        <v>182</v>
      </c>
      <c r="D489" s="13">
        <v>0.18821876039360499</v>
      </c>
      <c r="E489" s="13">
        <v>0.252959627259496</v>
      </c>
      <c r="F489" s="13">
        <v>0.31668285261227797</v>
      </c>
      <c r="G489" s="13">
        <v>0.21696366579299201</v>
      </c>
      <c r="H489" s="13">
        <v>0.26586670282595598</v>
      </c>
      <c r="I489" s="13">
        <v>0.220444541119937</v>
      </c>
      <c r="J489" s="13">
        <v>0.30071796354253599</v>
      </c>
      <c r="K489" s="13">
        <v>0.278346713821717</v>
      </c>
      <c r="L489" s="13">
        <v>0.23264199886005402</v>
      </c>
      <c r="M489" s="13">
        <v>0.22072635156588</v>
      </c>
      <c r="N489" s="13">
        <v>0.31560260372812099</v>
      </c>
      <c r="O489" s="13">
        <v>0.26403290906643301</v>
      </c>
    </row>
    <row r="490" spans="1:15" x14ac:dyDescent="0.2">
      <c r="A490" s="13" t="s">
        <v>2</v>
      </c>
      <c r="B490" s="13" t="s">
        <v>6</v>
      </c>
      <c r="C490" s="13" t="s">
        <v>304</v>
      </c>
      <c r="D490" s="13">
        <v>0.18821876039360499</v>
      </c>
      <c r="E490" s="13">
        <v>0.252959627259496</v>
      </c>
      <c r="F490" s="13">
        <v>0.31668285261227797</v>
      </c>
      <c r="G490" s="13">
        <v>0.21696366579299201</v>
      </c>
      <c r="H490" s="13">
        <v>0.26586670282595598</v>
      </c>
      <c r="I490" s="13">
        <v>0.220444541119937</v>
      </c>
      <c r="J490" s="13">
        <v>0.30071796354253599</v>
      </c>
      <c r="K490" s="13">
        <v>0.278346713821717</v>
      </c>
      <c r="L490" s="13">
        <v>0.23264199886005402</v>
      </c>
      <c r="M490" s="13">
        <v>0.22072635156588</v>
      </c>
      <c r="N490" s="13">
        <v>0.31560260372812099</v>
      </c>
      <c r="O490" s="13">
        <v>0.26403290906643301</v>
      </c>
    </row>
    <row r="491" spans="1:15" x14ac:dyDescent="0.2">
      <c r="A491" s="13" t="s">
        <v>2</v>
      </c>
      <c r="B491" s="13" t="s">
        <v>6</v>
      </c>
      <c r="C491" s="13" t="s">
        <v>352</v>
      </c>
      <c r="D491" s="13">
        <v>0.18821876039360499</v>
      </c>
      <c r="E491" s="13">
        <v>1.01183850903798</v>
      </c>
      <c r="F491" s="13">
        <v>1.2667314104491101</v>
      </c>
      <c r="G491" s="13">
        <v>0</v>
      </c>
      <c r="H491" s="13">
        <v>0</v>
      </c>
      <c r="I491" s="13">
        <v>0.440889082239875</v>
      </c>
      <c r="J491" s="13">
        <v>0.60143592708507199</v>
      </c>
      <c r="K491" s="13">
        <v>0.278346713821717</v>
      </c>
      <c r="L491" s="13">
        <v>0</v>
      </c>
      <c r="M491" s="13">
        <v>0</v>
      </c>
      <c r="N491" s="13">
        <v>1.26241041491248</v>
      </c>
      <c r="O491" s="13">
        <v>0</v>
      </c>
    </row>
    <row r="492" spans="1:15" x14ac:dyDescent="0.2">
      <c r="A492" s="13" t="s">
        <v>2</v>
      </c>
      <c r="B492" s="13" t="s">
        <v>6</v>
      </c>
      <c r="C492" s="13" t="s">
        <v>305</v>
      </c>
      <c r="D492" s="13">
        <v>0.12547904811656299</v>
      </c>
      <c r="E492" s="13">
        <v>0.67455731962780896</v>
      </c>
      <c r="F492" s="13">
        <v>1.0556116199266099</v>
      </c>
      <c r="G492" s="13">
        <v>0.14464229921954999</v>
      </c>
      <c r="H492" s="13">
        <v>0</v>
      </c>
      <c r="I492" s="13">
        <v>0.14696288045026401</v>
      </c>
      <c r="J492" s="13">
        <v>0</v>
      </c>
      <c r="K492" s="13">
        <v>1.11338685528687</v>
      </c>
      <c r="L492" s="13">
        <v>0</v>
      </c>
      <c r="M492" s="13">
        <v>0.14715075389301899</v>
      </c>
      <c r="N492" s="13">
        <v>0.21040152541701101</v>
      </c>
      <c r="O492" s="13">
        <v>0</v>
      </c>
    </row>
    <row r="493" spans="1:15" x14ac:dyDescent="0.2">
      <c r="A493" s="13" t="s">
        <v>2</v>
      </c>
      <c r="B493" s="13" t="s">
        <v>6</v>
      </c>
      <c r="C493" s="13" t="s">
        <v>296</v>
      </c>
      <c r="D493" s="13">
        <v>0.18821876039360499</v>
      </c>
      <c r="E493" s="13">
        <v>0</v>
      </c>
      <c r="F493" s="13">
        <v>0</v>
      </c>
      <c r="G493" s="13">
        <v>0</v>
      </c>
      <c r="H493" s="13">
        <v>0.26586670282595598</v>
      </c>
      <c r="I493" s="13">
        <v>0.110222270559968</v>
      </c>
      <c r="J493" s="13">
        <v>0.150358981771268</v>
      </c>
      <c r="K493" s="13">
        <v>0.139173356910858</v>
      </c>
      <c r="L493" s="13">
        <v>0</v>
      </c>
      <c r="M493" s="13">
        <v>0.22072635156588</v>
      </c>
      <c r="N493" s="13">
        <v>0.15780130186406</v>
      </c>
      <c r="O493" s="13">
        <v>0.26403290906643301</v>
      </c>
    </row>
    <row r="494" spans="1:15" x14ac:dyDescent="0.2">
      <c r="A494" s="13" t="s">
        <v>2</v>
      </c>
      <c r="B494" s="13" t="s">
        <v>6</v>
      </c>
      <c r="C494" s="13" t="s">
        <v>158</v>
      </c>
      <c r="D494" s="13">
        <v>0</v>
      </c>
      <c r="E494" s="13">
        <v>0</v>
      </c>
      <c r="F494" s="13">
        <v>0</v>
      </c>
      <c r="G494" s="13">
        <v>0</v>
      </c>
      <c r="H494" s="13">
        <v>0</v>
      </c>
      <c r="I494" s="13">
        <v>0.440889082239875</v>
      </c>
      <c r="J494" s="13">
        <v>0.60143592708507199</v>
      </c>
      <c r="K494" s="13">
        <v>0</v>
      </c>
      <c r="L494" s="13">
        <v>0</v>
      </c>
      <c r="M494" s="13">
        <v>0</v>
      </c>
      <c r="N494" s="13">
        <v>0.63120520745624198</v>
      </c>
      <c r="O494" s="13">
        <v>0</v>
      </c>
    </row>
    <row r="495" spans="1:15" x14ac:dyDescent="0.2">
      <c r="A495" s="13" t="s">
        <v>2</v>
      </c>
      <c r="B495" s="13" t="s">
        <v>6</v>
      </c>
      <c r="C495" s="13" t="s">
        <v>160</v>
      </c>
      <c r="D495" s="13">
        <v>0</v>
      </c>
      <c r="E495" s="13">
        <v>0</v>
      </c>
      <c r="F495" s="13">
        <v>0</v>
      </c>
      <c r="G495" s="13">
        <v>0</v>
      </c>
      <c r="H495" s="13">
        <v>0</v>
      </c>
      <c r="I495" s="13">
        <v>0</v>
      </c>
      <c r="J495" s="13">
        <v>0</v>
      </c>
      <c r="K495" s="13">
        <v>0</v>
      </c>
      <c r="L495" s="13">
        <v>0</v>
      </c>
      <c r="M495" s="13">
        <v>0</v>
      </c>
      <c r="N495" s="13">
        <v>0</v>
      </c>
      <c r="O495" s="13">
        <v>0</v>
      </c>
    </row>
    <row r="496" spans="1:15" x14ac:dyDescent="0.2">
      <c r="A496" s="13" t="s">
        <v>2</v>
      </c>
      <c r="B496" s="13" t="s">
        <v>6</v>
      </c>
      <c r="C496" s="13" t="s">
        <v>162</v>
      </c>
      <c r="D496" s="13">
        <v>0</v>
      </c>
      <c r="E496" s="13">
        <v>0</v>
      </c>
      <c r="F496" s="13">
        <v>0</v>
      </c>
      <c r="G496" s="13">
        <v>0</v>
      </c>
      <c r="H496" s="13">
        <v>0</v>
      </c>
      <c r="I496" s="13">
        <v>0</v>
      </c>
      <c r="J496" s="13">
        <v>0</v>
      </c>
      <c r="K496" s="13">
        <v>0</v>
      </c>
      <c r="L496" s="13">
        <v>0</v>
      </c>
      <c r="M496" s="13">
        <v>0</v>
      </c>
      <c r="N496" s="13">
        <v>0</v>
      </c>
      <c r="O496" s="13">
        <v>0.42245265450629299</v>
      </c>
    </row>
    <row r="497" spans="1:15" x14ac:dyDescent="0.2">
      <c r="A497" s="13" t="s">
        <v>2</v>
      </c>
      <c r="B497" s="13" t="s">
        <v>6</v>
      </c>
      <c r="C497" s="13" t="s">
        <v>164</v>
      </c>
      <c r="D497" s="13">
        <v>0</v>
      </c>
      <c r="E497" s="13">
        <v>0</v>
      </c>
      <c r="F497" s="13">
        <v>0</v>
      </c>
      <c r="G497" s="13">
        <v>0</v>
      </c>
      <c r="H497" s="13">
        <v>0</v>
      </c>
      <c r="I497" s="13">
        <v>0</v>
      </c>
      <c r="J497" s="13">
        <v>0</v>
      </c>
      <c r="K497" s="13">
        <v>0</v>
      </c>
      <c r="L497" s="13">
        <v>0</v>
      </c>
      <c r="M497" s="13">
        <v>0</v>
      </c>
      <c r="N497" s="13">
        <v>0</v>
      </c>
      <c r="O497" s="13">
        <v>0</v>
      </c>
    </row>
    <row r="498" spans="1:15" x14ac:dyDescent="0.2">
      <c r="A498" s="13" t="s">
        <v>2</v>
      </c>
      <c r="B498" s="13" t="s">
        <v>6</v>
      </c>
      <c r="C498" s="13" t="s">
        <v>169</v>
      </c>
      <c r="D498" s="13">
        <v>0</v>
      </c>
      <c r="E498" s="13">
        <v>0</v>
      </c>
      <c r="F498" s="13">
        <v>0</v>
      </c>
      <c r="G498" s="13">
        <v>0</v>
      </c>
      <c r="H498" s="13">
        <v>0</v>
      </c>
      <c r="I498" s="13">
        <v>0</v>
      </c>
      <c r="J498" s="13">
        <v>0</v>
      </c>
      <c r="K498" s="13">
        <v>0</v>
      </c>
      <c r="L498" s="13">
        <v>0.46528399772010803</v>
      </c>
      <c r="M498" s="13">
        <v>0.8829054062635211</v>
      </c>
      <c r="N498" s="13">
        <v>0</v>
      </c>
      <c r="O498" s="13">
        <v>1.5841974543985899</v>
      </c>
    </row>
    <row r="499" spans="1:15" x14ac:dyDescent="0.2">
      <c r="A499" s="13" t="s">
        <v>2</v>
      </c>
      <c r="B499" s="13" t="s">
        <v>6</v>
      </c>
      <c r="C499" s="13" t="s">
        <v>170</v>
      </c>
      <c r="D499" s="13">
        <v>0</v>
      </c>
      <c r="E499" s="13">
        <v>0</v>
      </c>
      <c r="F499" s="13">
        <v>0</v>
      </c>
      <c r="G499" s="13">
        <v>0.14464229921954999</v>
      </c>
      <c r="H499" s="13">
        <v>0</v>
      </c>
      <c r="I499" s="13">
        <v>0.14696288045026401</v>
      </c>
      <c r="J499" s="13">
        <v>0.20047844188304803</v>
      </c>
      <c r="K499" s="13">
        <v>0</v>
      </c>
      <c r="L499" s="13">
        <v>0</v>
      </c>
      <c r="M499" s="13">
        <v>0</v>
      </c>
      <c r="N499" s="13">
        <v>0</v>
      </c>
      <c r="O499" s="13">
        <v>0.17602176335568201</v>
      </c>
    </row>
    <row r="500" spans="1:15" x14ac:dyDescent="0.2">
      <c r="A500" s="13" t="s">
        <v>2</v>
      </c>
      <c r="B500" s="13" t="s">
        <v>6</v>
      </c>
      <c r="C500" s="13" t="s">
        <v>171</v>
      </c>
      <c r="D500" s="13">
        <v>0</v>
      </c>
      <c r="E500" s="13">
        <v>0</v>
      </c>
      <c r="F500" s="13">
        <v>0</v>
      </c>
      <c r="G500" s="13">
        <v>0</v>
      </c>
      <c r="H500" s="13">
        <v>0</v>
      </c>
      <c r="I500" s="13">
        <v>0</v>
      </c>
      <c r="J500" s="13">
        <v>0</v>
      </c>
      <c r="K500" s="13">
        <v>0</v>
      </c>
      <c r="L500" s="13">
        <v>0</v>
      </c>
      <c r="M500" s="13">
        <v>0</v>
      </c>
      <c r="N500" s="13">
        <v>0</v>
      </c>
      <c r="O500" s="13">
        <v>0</v>
      </c>
    </row>
    <row r="501" spans="1:15" x14ac:dyDescent="0.2">
      <c r="A501" s="13" t="s">
        <v>2</v>
      </c>
      <c r="B501" s="13" t="s">
        <v>6</v>
      </c>
      <c r="C501" s="13" t="s">
        <v>172</v>
      </c>
      <c r="D501" s="13">
        <v>0</v>
      </c>
      <c r="E501" s="13">
        <v>0</v>
      </c>
      <c r="F501" s="13">
        <v>0</v>
      </c>
      <c r="G501" s="13">
        <v>0</v>
      </c>
      <c r="H501" s="13">
        <v>0</v>
      </c>
      <c r="I501" s="13">
        <v>8.3768925625576198</v>
      </c>
      <c r="J501" s="13">
        <v>0</v>
      </c>
      <c r="K501" s="13">
        <v>0</v>
      </c>
      <c r="L501" s="13">
        <v>0</v>
      </c>
      <c r="M501" s="13">
        <v>2.2072635156587999</v>
      </c>
      <c r="N501" s="13">
        <v>0</v>
      </c>
      <c r="O501" s="13">
        <v>4.7525923631957898</v>
      </c>
    </row>
    <row r="502" spans="1:15" x14ac:dyDescent="0.2">
      <c r="A502" s="13" t="s">
        <v>2</v>
      </c>
      <c r="B502" s="13" t="s">
        <v>6</v>
      </c>
      <c r="C502" s="13" t="s">
        <v>173</v>
      </c>
      <c r="D502" s="13">
        <v>0</v>
      </c>
      <c r="E502" s="13">
        <v>0</v>
      </c>
      <c r="F502" s="13">
        <v>0</v>
      </c>
      <c r="G502" s="13">
        <v>0</v>
      </c>
      <c r="H502" s="13">
        <v>0</v>
      </c>
      <c r="I502" s="13">
        <v>0</v>
      </c>
      <c r="J502" s="13">
        <v>0</v>
      </c>
      <c r="K502" s="13">
        <v>0</v>
      </c>
      <c r="L502" s="13">
        <v>0</v>
      </c>
      <c r="M502" s="13">
        <v>0</v>
      </c>
      <c r="N502" s="13">
        <v>0</v>
      </c>
      <c r="O502" s="13">
        <v>0</v>
      </c>
    </row>
    <row r="503" spans="1:15" x14ac:dyDescent="0.2">
      <c r="A503" s="13" t="s">
        <v>2</v>
      </c>
      <c r="B503" s="13" t="s">
        <v>6</v>
      </c>
      <c r="C503" s="13" t="s">
        <v>174</v>
      </c>
      <c r="D503" s="13">
        <v>0</v>
      </c>
      <c r="E503" s="13">
        <v>0</v>
      </c>
      <c r="F503" s="13">
        <v>0</v>
      </c>
      <c r="G503" s="13">
        <v>0</v>
      </c>
      <c r="H503" s="13">
        <v>0</v>
      </c>
      <c r="I503" s="13">
        <v>0</v>
      </c>
      <c r="J503" s="13">
        <v>0</v>
      </c>
      <c r="K503" s="13">
        <v>0</v>
      </c>
      <c r="L503" s="13">
        <v>0</v>
      </c>
      <c r="M503" s="13">
        <v>0.44145270313175999</v>
      </c>
      <c r="N503" s="13">
        <v>0</v>
      </c>
      <c r="O503" s="13">
        <v>1.05613163626573</v>
      </c>
    </row>
    <row r="504" spans="1:15" x14ac:dyDescent="0.2">
      <c r="A504" s="13" t="s">
        <v>2</v>
      </c>
      <c r="B504" s="13" t="s">
        <v>6</v>
      </c>
      <c r="C504" s="13" t="s">
        <v>175</v>
      </c>
      <c r="D504" s="13">
        <v>0</v>
      </c>
      <c r="E504" s="13">
        <v>0</v>
      </c>
      <c r="F504" s="13">
        <v>0</v>
      </c>
      <c r="G504" s="13">
        <v>0</v>
      </c>
      <c r="H504" s="13">
        <v>0</v>
      </c>
      <c r="I504" s="13">
        <v>1.7635563289595</v>
      </c>
      <c r="J504" s="13">
        <v>0</v>
      </c>
      <c r="K504" s="13">
        <v>0</v>
      </c>
      <c r="L504" s="13">
        <v>0.23264199886005402</v>
      </c>
      <c r="M504" s="13">
        <v>0</v>
      </c>
      <c r="N504" s="13">
        <v>0</v>
      </c>
      <c r="O504" s="13">
        <v>2.1122632725314601</v>
      </c>
    </row>
    <row r="505" spans="1:15" x14ac:dyDescent="0.2">
      <c r="A505" s="13" t="s">
        <v>2</v>
      </c>
      <c r="B505" s="13" t="s">
        <v>6</v>
      </c>
      <c r="C505" s="13" t="s">
        <v>177</v>
      </c>
      <c r="D505" s="13">
        <v>0</v>
      </c>
      <c r="E505" s="13">
        <v>0</v>
      </c>
      <c r="F505" s="13">
        <v>0</v>
      </c>
      <c r="G505" s="13">
        <v>0</v>
      </c>
      <c r="H505" s="13">
        <v>0</v>
      </c>
      <c r="I505" s="13">
        <v>0</v>
      </c>
      <c r="J505" s="13">
        <v>0</v>
      </c>
      <c r="K505" s="13">
        <v>0</v>
      </c>
      <c r="L505" s="13">
        <v>0</v>
      </c>
      <c r="M505" s="13">
        <v>0</v>
      </c>
      <c r="N505" s="13">
        <v>0</v>
      </c>
      <c r="O505" s="13">
        <v>0</v>
      </c>
    </row>
    <row r="506" spans="1:15" x14ac:dyDescent="0.2">
      <c r="A506" s="13" t="s">
        <v>2</v>
      </c>
      <c r="B506" s="13" t="s">
        <v>6</v>
      </c>
      <c r="C506" s="13" t="s">
        <v>178</v>
      </c>
      <c r="D506" s="13">
        <v>0</v>
      </c>
      <c r="E506" s="13">
        <v>0</v>
      </c>
      <c r="F506" s="13">
        <v>0</v>
      </c>
      <c r="G506" s="13">
        <v>0</v>
      </c>
      <c r="H506" s="13">
        <v>0</v>
      </c>
      <c r="I506" s="13">
        <v>0</v>
      </c>
      <c r="J506" s="13">
        <v>0</v>
      </c>
      <c r="K506" s="13">
        <v>0</v>
      </c>
      <c r="L506" s="13">
        <v>0</v>
      </c>
      <c r="M506" s="13">
        <v>0</v>
      </c>
      <c r="N506" s="13">
        <v>0</v>
      </c>
      <c r="O506" s="13">
        <v>0</v>
      </c>
    </row>
    <row r="507" spans="1:15" x14ac:dyDescent="0.2">
      <c r="A507" s="13" t="s">
        <v>2</v>
      </c>
      <c r="B507" s="13" t="s">
        <v>6</v>
      </c>
      <c r="C507" s="13" t="s">
        <v>179</v>
      </c>
      <c r="D507" s="13">
        <v>0</v>
      </c>
      <c r="E507" s="13">
        <v>0</v>
      </c>
      <c r="F507" s="13">
        <v>0.31668285261227797</v>
      </c>
      <c r="G507" s="13">
        <v>0</v>
      </c>
      <c r="H507" s="13">
        <v>0</v>
      </c>
      <c r="I507" s="13">
        <v>0</v>
      </c>
      <c r="J507" s="13">
        <v>0</v>
      </c>
      <c r="K507" s="13">
        <v>0</v>
      </c>
      <c r="L507" s="13">
        <v>0</v>
      </c>
      <c r="M507" s="13">
        <v>0.22072635156588</v>
      </c>
      <c r="N507" s="13">
        <v>0</v>
      </c>
      <c r="O507" s="13">
        <v>0.26403290906643301</v>
      </c>
    </row>
    <row r="508" spans="1:15" x14ac:dyDescent="0.2">
      <c r="A508" s="13" t="s">
        <v>2</v>
      </c>
      <c r="B508" s="13" t="s">
        <v>6</v>
      </c>
      <c r="C508" s="13" t="s">
        <v>181</v>
      </c>
      <c r="D508" s="13">
        <v>0</v>
      </c>
      <c r="E508" s="13">
        <v>0</v>
      </c>
      <c r="F508" s="13">
        <v>0</v>
      </c>
      <c r="G508" s="13">
        <v>0</v>
      </c>
      <c r="H508" s="13">
        <v>0</v>
      </c>
      <c r="I508" s="13">
        <v>0</v>
      </c>
      <c r="J508" s="13">
        <v>0</v>
      </c>
      <c r="K508" s="13">
        <v>0</v>
      </c>
      <c r="L508" s="13">
        <v>0</v>
      </c>
      <c r="M508" s="13">
        <v>0</v>
      </c>
      <c r="N508" s="13">
        <v>0</v>
      </c>
      <c r="O508" s="13">
        <v>0</v>
      </c>
    </row>
    <row r="509" spans="1:15" x14ac:dyDescent="0.2">
      <c r="A509" s="13" t="s">
        <v>2</v>
      </c>
      <c r="B509" s="13" t="s">
        <v>6</v>
      </c>
      <c r="C509" s="13" t="s">
        <v>183</v>
      </c>
      <c r="D509" s="13">
        <v>0</v>
      </c>
      <c r="E509" s="13">
        <v>0</v>
      </c>
      <c r="F509" s="13">
        <v>0</v>
      </c>
      <c r="G509" s="13">
        <v>0</v>
      </c>
      <c r="H509" s="13">
        <v>0</v>
      </c>
      <c r="I509" s="13">
        <v>0</v>
      </c>
      <c r="J509" s="13">
        <v>0</v>
      </c>
      <c r="K509" s="13">
        <v>0</v>
      </c>
      <c r="L509" s="13">
        <v>0</v>
      </c>
      <c r="M509" s="13">
        <v>0</v>
      </c>
      <c r="N509" s="13">
        <v>0</v>
      </c>
      <c r="O509" s="13">
        <v>0</v>
      </c>
    </row>
    <row r="510" spans="1:15" x14ac:dyDescent="0.2">
      <c r="A510" s="13" t="s">
        <v>2</v>
      </c>
      <c r="B510" s="13" t="s">
        <v>6</v>
      </c>
      <c r="C510" s="13" t="s">
        <v>184</v>
      </c>
      <c r="D510" s="13">
        <v>0</v>
      </c>
      <c r="E510" s="13">
        <v>0</v>
      </c>
      <c r="F510" s="13">
        <v>0</v>
      </c>
      <c r="G510" s="13">
        <v>0</v>
      </c>
      <c r="H510" s="13">
        <v>0</v>
      </c>
      <c r="I510" s="13">
        <v>0</v>
      </c>
      <c r="J510" s="13">
        <v>0</v>
      </c>
      <c r="K510" s="13">
        <v>0</v>
      </c>
      <c r="L510" s="13">
        <v>0</v>
      </c>
      <c r="M510" s="13">
        <v>0</v>
      </c>
      <c r="N510" s="13">
        <v>0</v>
      </c>
      <c r="O510" s="13">
        <v>0</v>
      </c>
    </row>
    <row r="511" spans="1:15" x14ac:dyDescent="0.2">
      <c r="A511" s="13" t="s">
        <v>2</v>
      </c>
      <c r="B511" s="13" t="s">
        <v>6</v>
      </c>
      <c r="C511" s="13" t="s">
        <v>185</v>
      </c>
      <c r="D511" s="13">
        <v>0</v>
      </c>
      <c r="E511" s="13">
        <v>0</v>
      </c>
      <c r="F511" s="13">
        <v>0</v>
      </c>
      <c r="G511" s="13">
        <v>0</v>
      </c>
      <c r="H511" s="13">
        <v>0</v>
      </c>
      <c r="I511" s="13">
        <v>0</v>
      </c>
      <c r="J511" s="13">
        <v>0</v>
      </c>
      <c r="K511" s="13">
        <v>0</v>
      </c>
      <c r="L511" s="13">
        <v>0</v>
      </c>
      <c r="M511" s="13">
        <v>0</v>
      </c>
      <c r="N511" s="13">
        <v>0</v>
      </c>
      <c r="O511" s="13">
        <v>0</v>
      </c>
    </row>
    <row r="512" spans="1:15" x14ac:dyDescent="0.2">
      <c r="A512" s="13" t="s">
        <v>2</v>
      </c>
      <c r="B512" s="13" t="s">
        <v>6</v>
      </c>
      <c r="C512" s="13" t="s">
        <v>186</v>
      </c>
      <c r="D512" s="13">
        <v>0</v>
      </c>
      <c r="E512" s="13">
        <v>0</v>
      </c>
      <c r="F512" s="13">
        <v>0</v>
      </c>
      <c r="G512" s="13">
        <v>0</v>
      </c>
      <c r="H512" s="13">
        <v>0</v>
      </c>
      <c r="I512" s="13">
        <v>0</v>
      </c>
      <c r="J512" s="13">
        <v>0</v>
      </c>
      <c r="K512" s="13">
        <v>0</v>
      </c>
      <c r="L512" s="13">
        <v>0</v>
      </c>
      <c r="M512" s="13">
        <v>0</v>
      </c>
      <c r="N512" s="13">
        <v>0</v>
      </c>
      <c r="O512" s="13">
        <v>0</v>
      </c>
    </row>
    <row r="513" spans="1:15" x14ac:dyDescent="0.2">
      <c r="A513" s="13" t="s">
        <v>2</v>
      </c>
      <c r="B513" s="13" t="s">
        <v>6</v>
      </c>
      <c r="C513" s="13" t="s">
        <v>187</v>
      </c>
      <c r="D513" s="13">
        <v>0</v>
      </c>
      <c r="E513" s="13">
        <v>0</v>
      </c>
      <c r="F513" s="13">
        <v>0</v>
      </c>
      <c r="G513" s="13">
        <v>0</v>
      </c>
      <c r="H513" s="13">
        <v>0</v>
      </c>
      <c r="I513" s="13">
        <v>0</v>
      </c>
      <c r="J513" s="13">
        <v>0</v>
      </c>
      <c r="K513" s="13">
        <v>0</v>
      </c>
      <c r="L513" s="13">
        <v>0</v>
      </c>
      <c r="M513" s="13">
        <v>0</v>
      </c>
      <c r="N513" s="13">
        <v>0</v>
      </c>
      <c r="O513" s="13">
        <v>0</v>
      </c>
    </row>
    <row r="514" spans="1:15" x14ac:dyDescent="0.2">
      <c r="A514" s="13" t="s">
        <v>2</v>
      </c>
      <c r="B514" s="13" t="s">
        <v>6</v>
      </c>
      <c r="C514" s="13" t="s">
        <v>188</v>
      </c>
      <c r="D514" s="13">
        <v>0</v>
      </c>
      <c r="E514" s="13">
        <v>0</v>
      </c>
      <c r="F514" s="13">
        <v>0</v>
      </c>
      <c r="G514" s="13">
        <v>0</v>
      </c>
      <c r="H514" s="13">
        <v>0</v>
      </c>
      <c r="I514" s="13">
        <v>0</v>
      </c>
      <c r="J514" s="13">
        <v>0</v>
      </c>
      <c r="K514" s="13">
        <v>0</v>
      </c>
      <c r="L514" s="13">
        <v>0</v>
      </c>
      <c r="M514" s="13">
        <v>0</v>
      </c>
      <c r="N514" s="13">
        <v>0</v>
      </c>
      <c r="O514" s="13">
        <v>0</v>
      </c>
    </row>
    <row r="515" spans="1:15" x14ac:dyDescent="0.2">
      <c r="A515" s="13" t="s">
        <v>2</v>
      </c>
      <c r="B515" s="13" t="s">
        <v>6</v>
      </c>
      <c r="C515" s="13" t="s">
        <v>189</v>
      </c>
      <c r="D515" s="13">
        <v>0</v>
      </c>
      <c r="E515" s="13">
        <v>0</v>
      </c>
      <c r="F515" s="13">
        <v>0</v>
      </c>
      <c r="G515" s="13">
        <v>0</v>
      </c>
      <c r="H515" s="13">
        <v>0</v>
      </c>
      <c r="I515" s="13">
        <v>0</v>
      </c>
      <c r="J515" s="13">
        <v>0</v>
      </c>
      <c r="K515" s="13">
        <v>0</v>
      </c>
      <c r="L515" s="13">
        <v>0</v>
      </c>
      <c r="M515" s="13">
        <v>0</v>
      </c>
      <c r="N515" s="13">
        <v>0</v>
      </c>
      <c r="O515" s="13">
        <v>0</v>
      </c>
    </row>
    <row r="516" spans="1:15" x14ac:dyDescent="0.2">
      <c r="A516" s="13" t="s">
        <v>2</v>
      </c>
      <c r="B516" s="13" t="s">
        <v>6</v>
      </c>
      <c r="C516" s="13" t="s">
        <v>190</v>
      </c>
      <c r="D516" s="13">
        <v>0</v>
      </c>
      <c r="E516" s="13">
        <v>0</v>
      </c>
      <c r="F516" s="13">
        <v>0</v>
      </c>
      <c r="G516" s="13">
        <v>0</v>
      </c>
      <c r="H516" s="13">
        <v>0.26586670282595598</v>
      </c>
      <c r="I516" s="13">
        <v>0</v>
      </c>
      <c r="J516" s="13">
        <v>0</v>
      </c>
      <c r="K516" s="13">
        <v>0.278346713821717</v>
      </c>
      <c r="L516" s="13">
        <v>0</v>
      </c>
      <c r="M516" s="13">
        <v>0</v>
      </c>
      <c r="N516" s="13">
        <v>0</v>
      </c>
      <c r="O516" s="13">
        <v>0.26403290906643301</v>
      </c>
    </row>
    <row r="517" spans="1:15" x14ac:dyDescent="0.2">
      <c r="A517" s="13" t="s">
        <v>2</v>
      </c>
      <c r="B517" s="13" t="s">
        <v>6</v>
      </c>
      <c r="C517" s="13" t="s">
        <v>191</v>
      </c>
      <c r="D517" s="13">
        <v>0</v>
      </c>
      <c r="E517" s="13">
        <v>0</v>
      </c>
      <c r="F517" s="13">
        <v>0</v>
      </c>
      <c r="G517" s="13">
        <v>0</v>
      </c>
      <c r="H517" s="13">
        <v>0</v>
      </c>
      <c r="I517" s="13">
        <v>0</v>
      </c>
      <c r="J517" s="13">
        <v>0</v>
      </c>
      <c r="K517" s="13">
        <v>0</v>
      </c>
      <c r="L517" s="13">
        <v>0</v>
      </c>
      <c r="M517" s="13">
        <v>0</v>
      </c>
      <c r="N517" s="13">
        <v>0</v>
      </c>
      <c r="O517" s="13">
        <v>0</v>
      </c>
    </row>
    <row r="518" spans="1:15" x14ac:dyDescent="0.2">
      <c r="A518" s="13" t="s">
        <v>2</v>
      </c>
      <c r="B518" s="13" t="s">
        <v>6</v>
      </c>
      <c r="C518" s="13" t="s">
        <v>192</v>
      </c>
      <c r="D518" s="13">
        <v>0</v>
      </c>
      <c r="E518" s="13">
        <v>0</v>
      </c>
      <c r="F518" s="13">
        <v>0.63336570522455593</v>
      </c>
      <c r="G518" s="13">
        <v>0.43392733158598401</v>
      </c>
      <c r="H518" s="13">
        <v>0</v>
      </c>
      <c r="I518" s="13">
        <v>0.440889082239875</v>
      </c>
      <c r="J518" s="13">
        <v>0</v>
      </c>
      <c r="K518" s="13">
        <v>0</v>
      </c>
      <c r="L518" s="13">
        <v>0.46528399772010803</v>
      </c>
      <c r="M518" s="13">
        <v>0.44145270313175999</v>
      </c>
      <c r="N518" s="13">
        <v>0</v>
      </c>
      <c r="O518" s="13">
        <v>0</v>
      </c>
    </row>
    <row r="519" spans="1:15" x14ac:dyDescent="0.2">
      <c r="A519" s="13" t="s">
        <v>2</v>
      </c>
      <c r="B519" s="13" t="s">
        <v>6</v>
      </c>
      <c r="C519" s="13" t="s">
        <v>193</v>
      </c>
      <c r="D519" s="13">
        <v>0</v>
      </c>
      <c r="E519" s="13">
        <v>0</v>
      </c>
      <c r="F519" s="13">
        <v>0</v>
      </c>
      <c r="G519" s="13">
        <v>0</v>
      </c>
      <c r="H519" s="13">
        <v>0</v>
      </c>
      <c r="I519" s="13">
        <v>0</v>
      </c>
      <c r="J519" s="13">
        <v>0</v>
      </c>
      <c r="K519" s="13">
        <v>0</v>
      </c>
      <c r="L519" s="13">
        <v>0</v>
      </c>
      <c r="M519" s="13">
        <v>0</v>
      </c>
      <c r="N519" s="13">
        <v>0</v>
      </c>
      <c r="O519" s="13">
        <v>0</v>
      </c>
    </row>
    <row r="520" spans="1:15" x14ac:dyDescent="0.2">
      <c r="A520" s="13" t="s">
        <v>2</v>
      </c>
      <c r="B520" s="13" t="s">
        <v>6</v>
      </c>
      <c r="C520" s="13" t="s">
        <v>194</v>
      </c>
      <c r="D520" s="13">
        <v>0</v>
      </c>
      <c r="E520" s="13">
        <v>0</v>
      </c>
      <c r="F520" s="13">
        <v>0</v>
      </c>
      <c r="G520" s="13">
        <v>1.3017819947579499</v>
      </c>
      <c r="H520" s="13">
        <v>0</v>
      </c>
      <c r="I520" s="13">
        <v>0</v>
      </c>
      <c r="J520" s="13">
        <v>0</v>
      </c>
      <c r="K520" s="13">
        <v>0</v>
      </c>
      <c r="L520" s="13">
        <v>0</v>
      </c>
      <c r="M520" s="13">
        <v>0.8829054062635211</v>
      </c>
      <c r="N520" s="13">
        <v>0</v>
      </c>
      <c r="O520" s="13">
        <v>3.6964607269300598</v>
      </c>
    </row>
    <row r="521" spans="1:15" x14ac:dyDescent="0.2">
      <c r="A521" s="13" t="s">
        <v>2</v>
      </c>
      <c r="B521" s="13" t="s">
        <v>6</v>
      </c>
      <c r="C521" s="13" t="s">
        <v>195</v>
      </c>
      <c r="D521" s="13">
        <v>0</v>
      </c>
      <c r="E521" s="13">
        <v>0</v>
      </c>
      <c r="F521" s="13">
        <v>0</v>
      </c>
      <c r="G521" s="13">
        <v>0.43392733158598401</v>
      </c>
      <c r="H521" s="13">
        <v>0</v>
      </c>
      <c r="I521" s="13">
        <v>1.3226672467196201</v>
      </c>
      <c r="J521" s="13">
        <v>0</v>
      </c>
      <c r="K521" s="13">
        <v>0</v>
      </c>
      <c r="L521" s="13">
        <v>0.46528399772010803</v>
      </c>
      <c r="M521" s="13">
        <v>0</v>
      </c>
      <c r="N521" s="13">
        <v>0</v>
      </c>
      <c r="O521" s="13">
        <v>0</v>
      </c>
    </row>
    <row r="522" spans="1:15" x14ac:dyDescent="0.2">
      <c r="A522" s="13" t="s">
        <v>2</v>
      </c>
      <c r="B522" s="13" t="s">
        <v>6</v>
      </c>
      <c r="C522" s="13" t="s">
        <v>196</v>
      </c>
      <c r="D522" s="13">
        <v>0</v>
      </c>
      <c r="E522" s="13">
        <v>0</v>
      </c>
      <c r="F522" s="13">
        <v>0</v>
      </c>
      <c r="G522" s="13">
        <v>0.43392733158598401</v>
      </c>
      <c r="H522" s="13">
        <v>0</v>
      </c>
      <c r="I522" s="13">
        <v>0.440889082239875</v>
      </c>
      <c r="J522" s="13">
        <v>0</v>
      </c>
      <c r="K522" s="13">
        <v>0</v>
      </c>
      <c r="L522" s="13">
        <v>0</v>
      </c>
      <c r="M522" s="13">
        <v>0</v>
      </c>
      <c r="N522" s="13">
        <v>0</v>
      </c>
      <c r="O522" s="13">
        <v>0.52806581813286602</v>
      </c>
    </row>
    <row r="523" spans="1:15" x14ac:dyDescent="0.2">
      <c r="A523" s="13" t="s">
        <v>2</v>
      </c>
      <c r="B523" s="13" t="s">
        <v>6</v>
      </c>
      <c r="C523" s="13" t="s">
        <v>197</v>
      </c>
      <c r="D523" s="13">
        <v>0</v>
      </c>
      <c r="E523" s="13">
        <v>0</v>
      </c>
      <c r="F523" s="13">
        <v>0</v>
      </c>
      <c r="G523" s="13">
        <v>0</v>
      </c>
      <c r="H523" s="13">
        <v>0</v>
      </c>
      <c r="I523" s="13">
        <v>0</v>
      </c>
      <c r="J523" s="13">
        <v>0</v>
      </c>
      <c r="K523" s="13">
        <v>0</v>
      </c>
      <c r="L523" s="13">
        <v>0</v>
      </c>
      <c r="M523" s="13">
        <v>0</v>
      </c>
      <c r="N523" s="13">
        <v>0</v>
      </c>
      <c r="O523" s="13">
        <v>0</v>
      </c>
    </row>
    <row r="524" spans="1:15" x14ac:dyDescent="0.2">
      <c r="A524" s="13" t="s">
        <v>2</v>
      </c>
      <c r="B524" s="13" t="s">
        <v>6</v>
      </c>
      <c r="C524" s="13" t="s">
        <v>199</v>
      </c>
      <c r="D524" s="13">
        <v>0</v>
      </c>
      <c r="E524" s="13">
        <v>0</v>
      </c>
      <c r="F524" s="13">
        <v>0</v>
      </c>
      <c r="G524" s="13">
        <v>0</v>
      </c>
      <c r="H524" s="13">
        <v>0</v>
      </c>
      <c r="I524" s="13">
        <v>0</v>
      </c>
      <c r="J524" s="13">
        <v>0</v>
      </c>
      <c r="K524" s="13">
        <v>0</v>
      </c>
      <c r="L524" s="13">
        <v>0</v>
      </c>
      <c r="M524" s="13">
        <v>0</v>
      </c>
      <c r="N524" s="13">
        <v>0</v>
      </c>
      <c r="O524" s="13">
        <v>0</v>
      </c>
    </row>
    <row r="525" spans="1:15" x14ac:dyDescent="0.2">
      <c r="A525" s="13" t="s">
        <v>2</v>
      </c>
      <c r="B525" s="13" t="s">
        <v>6</v>
      </c>
      <c r="C525" s="13" t="s">
        <v>201</v>
      </c>
      <c r="D525" s="13">
        <v>0</v>
      </c>
      <c r="E525" s="13">
        <v>0</v>
      </c>
      <c r="F525" s="13">
        <v>0</v>
      </c>
      <c r="G525" s="13">
        <v>0</v>
      </c>
      <c r="H525" s="13">
        <v>0</v>
      </c>
      <c r="I525" s="13">
        <v>0.17635563289594999</v>
      </c>
      <c r="J525" s="13">
        <v>0</v>
      </c>
      <c r="K525" s="13">
        <v>0</v>
      </c>
      <c r="L525" s="13">
        <v>0</v>
      </c>
      <c r="M525" s="13">
        <v>0.176581081252704</v>
      </c>
      <c r="N525" s="13">
        <v>0</v>
      </c>
      <c r="O525" s="13">
        <v>0.21122632725314602</v>
      </c>
    </row>
    <row r="526" spans="1:15" x14ac:dyDescent="0.2">
      <c r="A526" s="13" t="s">
        <v>2</v>
      </c>
      <c r="B526" s="13" t="s">
        <v>6</v>
      </c>
      <c r="C526" s="13" t="s">
        <v>203</v>
      </c>
      <c r="D526" s="13">
        <v>0</v>
      </c>
      <c r="E526" s="13">
        <v>0</v>
      </c>
      <c r="F526" s="13">
        <v>0</v>
      </c>
      <c r="G526" s="13">
        <v>0.86785466317196802</v>
      </c>
      <c r="H526" s="13">
        <v>0</v>
      </c>
      <c r="I526" s="13">
        <v>0.88177816447974999</v>
      </c>
      <c r="J526" s="13">
        <v>0</v>
      </c>
      <c r="K526" s="13">
        <v>0</v>
      </c>
      <c r="L526" s="13">
        <v>0</v>
      </c>
      <c r="M526" s="13">
        <v>0.44145270313175999</v>
      </c>
      <c r="N526" s="13">
        <v>0</v>
      </c>
      <c r="O526" s="13">
        <v>0.52806581813286602</v>
      </c>
    </row>
    <row r="527" spans="1:15" x14ac:dyDescent="0.2">
      <c r="A527" s="13" t="s">
        <v>2</v>
      </c>
      <c r="B527" s="13" t="s">
        <v>6</v>
      </c>
      <c r="C527" s="13" t="s">
        <v>204</v>
      </c>
      <c r="D527" s="13">
        <v>0</v>
      </c>
      <c r="E527" s="13">
        <v>0</v>
      </c>
      <c r="F527" s="13">
        <v>0</v>
      </c>
      <c r="G527" s="13">
        <v>0</v>
      </c>
      <c r="H527" s="13">
        <v>0</v>
      </c>
      <c r="I527" s="13">
        <v>0.88177816447974999</v>
      </c>
      <c r="J527" s="13">
        <v>0</v>
      </c>
      <c r="K527" s="13">
        <v>0</v>
      </c>
      <c r="L527" s="13">
        <v>0</v>
      </c>
      <c r="M527" s="13">
        <v>0</v>
      </c>
      <c r="N527" s="13">
        <v>0</v>
      </c>
      <c r="O527" s="13">
        <v>1.05613163626573</v>
      </c>
    </row>
    <row r="528" spans="1:15" x14ac:dyDescent="0.2">
      <c r="A528" s="13" t="s">
        <v>2</v>
      </c>
      <c r="B528" s="13" t="s">
        <v>6</v>
      </c>
      <c r="C528" s="13" t="s">
        <v>205</v>
      </c>
      <c r="D528" s="13">
        <v>0</v>
      </c>
      <c r="E528" s="13">
        <v>0</v>
      </c>
      <c r="F528" s="13">
        <v>0</v>
      </c>
      <c r="G528" s="13">
        <v>0</v>
      </c>
      <c r="H528" s="13">
        <v>0</v>
      </c>
      <c r="I528" s="13">
        <v>0</v>
      </c>
      <c r="J528" s="13">
        <v>0</v>
      </c>
      <c r="K528" s="13">
        <v>0</v>
      </c>
      <c r="L528" s="13">
        <v>0</v>
      </c>
      <c r="M528" s="13">
        <v>0</v>
      </c>
      <c r="N528" s="13">
        <v>0</v>
      </c>
      <c r="O528" s="13">
        <v>0</v>
      </c>
    </row>
    <row r="529" spans="1:15" x14ac:dyDescent="0.2">
      <c r="A529" s="13" t="s">
        <v>2</v>
      </c>
      <c r="B529" s="13" t="s">
        <v>6</v>
      </c>
      <c r="C529" s="13" t="s">
        <v>206</v>
      </c>
      <c r="D529" s="13">
        <v>0</v>
      </c>
      <c r="E529" s="13">
        <v>0</v>
      </c>
      <c r="F529" s="13">
        <v>0</v>
      </c>
      <c r="G529" s="13">
        <v>0</v>
      </c>
      <c r="H529" s="13">
        <v>0</v>
      </c>
      <c r="I529" s="13">
        <v>1.3226672467196201</v>
      </c>
      <c r="J529" s="13">
        <v>0</v>
      </c>
      <c r="K529" s="13">
        <v>1.6700802829302999</v>
      </c>
      <c r="L529" s="13">
        <v>0</v>
      </c>
      <c r="M529" s="13">
        <v>0</v>
      </c>
      <c r="N529" s="13">
        <v>2.5248208298249599</v>
      </c>
      <c r="O529" s="13">
        <v>0</v>
      </c>
    </row>
    <row r="530" spans="1:15" x14ac:dyDescent="0.2">
      <c r="A530" s="13" t="s">
        <v>2</v>
      </c>
      <c r="B530" s="13" t="s">
        <v>6</v>
      </c>
      <c r="C530" s="13" t="s">
        <v>207</v>
      </c>
      <c r="D530" s="13">
        <v>0</v>
      </c>
      <c r="E530" s="13">
        <v>0</v>
      </c>
      <c r="F530" s="13">
        <v>0</v>
      </c>
      <c r="G530" s="13">
        <v>0</v>
      </c>
      <c r="H530" s="13">
        <v>0.53173340565191196</v>
      </c>
      <c r="I530" s="13">
        <v>0</v>
      </c>
      <c r="J530" s="13">
        <v>0.60143592708507199</v>
      </c>
      <c r="K530" s="13">
        <v>0</v>
      </c>
      <c r="L530" s="13">
        <v>0</v>
      </c>
      <c r="M530" s="13">
        <v>0</v>
      </c>
      <c r="N530" s="13">
        <v>0</v>
      </c>
      <c r="O530" s="13">
        <v>0</v>
      </c>
    </row>
    <row r="531" spans="1:15" x14ac:dyDescent="0.2">
      <c r="A531" s="13" t="s">
        <v>2</v>
      </c>
      <c r="B531" s="13" t="s">
        <v>6</v>
      </c>
      <c r="C531" s="13" t="s">
        <v>208</v>
      </c>
      <c r="D531" s="13">
        <v>0.37643752078721099</v>
      </c>
      <c r="E531" s="13">
        <v>0</v>
      </c>
      <c r="F531" s="13">
        <v>3.1668285261227802</v>
      </c>
      <c r="G531" s="13">
        <v>0</v>
      </c>
      <c r="H531" s="13">
        <v>0</v>
      </c>
      <c r="I531" s="13">
        <v>0.440889082239875</v>
      </c>
      <c r="J531" s="13">
        <v>0</v>
      </c>
      <c r="K531" s="13">
        <v>0</v>
      </c>
      <c r="L531" s="13">
        <v>0</v>
      </c>
      <c r="M531" s="13">
        <v>0</v>
      </c>
      <c r="N531" s="13">
        <v>0</v>
      </c>
      <c r="O531" s="13">
        <v>0</v>
      </c>
    </row>
    <row r="532" spans="1:15" x14ac:dyDescent="0.2">
      <c r="A532" s="13" t="s">
        <v>2</v>
      </c>
      <c r="B532" s="13" t="s">
        <v>6</v>
      </c>
      <c r="C532" s="13" t="s">
        <v>211</v>
      </c>
      <c r="D532" s="13">
        <v>0</v>
      </c>
      <c r="E532" s="13">
        <v>0</v>
      </c>
      <c r="F532" s="13">
        <v>0</v>
      </c>
      <c r="G532" s="13">
        <v>0</v>
      </c>
      <c r="H532" s="13">
        <v>0</v>
      </c>
      <c r="I532" s="13">
        <v>0</v>
      </c>
      <c r="J532" s="13">
        <v>0</v>
      </c>
      <c r="K532" s="13">
        <v>0</v>
      </c>
      <c r="L532" s="13">
        <v>0</v>
      </c>
      <c r="M532" s="13">
        <v>0</v>
      </c>
      <c r="N532" s="13">
        <v>0</v>
      </c>
      <c r="O532" s="13">
        <v>0</v>
      </c>
    </row>
    <row r="533" spans="1:15" x14ac:dyDescent="0.2">
      <c r="A533" s="13" t="s">
        <v>2</v>
      </c>
      <c r="B533" s="13" t="s">
        <v>6</v>
      </c>
      <c r="C533" s="13" t="s">
        <v>218</v>
      </c>
      <c r="D533" s="13">
        <v>0</v>
      </c>
      <c r="E533" s="13">
        <v>0</v>
      </c>
      <c r="F533" s="13">
        <v>0.63336570522455593</v>
      </c>
      <c r="G533" s="13">
        <v>0</v>
      </c>
      <c r="H533" s="13">
        <v>0</v>
      </c>
      <c r="I533" s="13">
        <v>0</v>
      </c>
      <c r="J533" s="13">
        <v>0</v>
      </c>
      <c r="K533" s="13">
        <v>0</v>
      </c>
      <c r="L533" s="13">
        <v>0.46528399772010803</v>
      </c>
      <c r="M533" s="13">
        <v>0.44145270313175999</v>
      </c>
      <c r="N533" s="13">
        <v>0.63120520745624198</v>
      </c>
      <c r="O533" s="13">
        <v>0.52806581813286602</v>
      </c>
    </row>
    <row r="534" spans="1:15" x14ac:dyDescent="0.2">
      <c r="A534" s="13" t="s">
        <v>2</v>
      </c>
      <c r="B534" s="13" t="s">
        <v>6</v>
      </c>
      <c r="C534" s="13" t="s">
        <v>226</v>
      </c>
      <c r="D534" s="13">
        <v>0</v>
      </c>
      <c r="E534" s="13">
        <v>0</v>
      </c>
      <c r="F534" s="13">
        <v>0</v>
      </c>
      <c r="G534" s="13">
        <v>0</v>
      </c>
      <c r="H534" s="13">
        <v>0</v>
      </c>
      <c r="I534" s="13">
        <v>0</v>
      </c>
      <c r="J534" s="13">
        <v>0</v>
      </c>
      <c r="K534" s="13">
        <v>0</v>
      </c>
      <c r="L534" s="13">
        <v>0</v>
      </c>
      <c r="M534" s="13">
        <v>0</v>
      </c>
      <c r="N534" s="13">
        <v>0</v>
      </c>
      <c r="O534" s="13">
        <v>0</v>
      </c>
    </row>
    <row r="535" spans="1:15" x14ac:dyDescent="0.2">
      <c r="A535" s="13" t="s">
        <v>2</v>
      </c>
      <c r="B535" s="13" t="s">
        <v>6</v>
      </c>
      <c r="C535" s="13" t="s">
        <v>233</v>
      </c>
      <c r="D535" s="13">
        <v>0</v>
      </c>
      <c r="E535" s="13">
        <v>0</v>
      </c>
      <c r="F535" s="13">
        <v>0</v>
      </c>
      <c r="G535" s="13">
        <v>0</v>
      </c>
      <c r="H535" s="13">
        <v>0</v>
      </c>
      <c r="I535" s="13">
        <v>0</v>
      </c>
      <c r="J535" s="13">
        <v>0</v>
      </c>
      <c r="K535" s="13">
        <v>0</v>
      </c>
      <c r="L535" s="13">
        <v>0</v>
      </c>
      <c r="M535" s="13">
        <v>0</v>
      </c>
      <c r="N535" s="13">
        <v>0</v>
      </c>
      <c r="O535" s="13">
        <v>0</v>
      </c>
    </row>
    <row r="536" spans="1:15" x14ac:dyDescent="0.2">
      <c r="A536" s="13" t="s">
        <v>2</v>
      </c>
      <c r="B536" s="13" t="s">
        <v>6</v>
      </c>
      <c r="C536" s="13" t="s">
        <v>234</v>
      </c>
      <c r="D536" s="13">
        <v>0</v>
      </c>
      <c r="E536" s="13">
        <v>0</v>
      </c>
      <c r="F536" s="13">
        <v>0</v>
      </c>
      <c r="G536" s="13">
        <v>0</v>
      </c>
      <c r="H536" s="13">
        <v>0</v>
      </c>
      <c r="I536" s="13">
        <v>0</v>
      </c>
      <c r="J536" s="13">
        <v>0</v>
      </c>
      <c r="K536" s="13">
        <v>0</v>
      </c>
      <c r="L536" s="13">
        <v>0</v>
      </c>
      <c r="M536" s="13">
        <v>0</v>
      </c>
      <c r="N536" s="13">
        <v>0</v>
      </c>
      <c r="O536" s="13">
        <v>0</v>
      </c>
    </row>
    <row r="537" spans="1:15" x14ac:dyDescent="0.2">
      <c r="A537" s="13" t="s">
        <v>2</v>
      </c>
      <c r="B537" s="13" t="s">
        <v>6</v>
      </c>
      <c r="C537" s="13" t="s">
        <v>235</v>
      </c>
      <c r="D537" s="13">
        <v>0</v>
      </c>
      <c r="E537" s="13">
        <v>0.505919254518993</v>
      </c>
      <c r="F537" s="13">
        <v>0</v>
      </c>
      <c r="G537" s="13">
        <v>0.43392733158598401</v>
      </c>
      <c r="H537" s="13">
        <v>0</v>
      </c>
      <c r="I537" s="13">
        <v>0</v>
      </c>
      <c r="J537" s="13">
        <v>0</v>
      </c>
      <c r="K537" s="13">
        <v>0</v>
      </c>
      <c r="L537" s="13">
        <v>0</v>
      </c>
      <c r="M537" s="13">
        <v>0</v>
      </c>
      <c r="N537" s="13">
        <v>0.63120520745624198</v>
      </c>
      <c r="O537" s="13">
        <v>0.52806581813286602</v>
      </c>
    </row>
    <row r="538" spans="1:15" x14ac:dyDescent="0.2">
      <c r="A538" s="13" t="s">
        <v>2</v>
      </c>
      <c r="B538" s="13" t="s">
        <v>6</v>
      </c>
      <c r="C538" s="13" t="s">
        <v>236</v>
      </c>
      <c r="D538" s="13">
        <v>0</v>
      </c>
      <c r="E538" s="13">
        <v>0</v>
      </c>
      <c r="F538" s="13">
        <v>0</v>
      </c>
      <c r="G538" s="13">
        <v>0</v>
      </c>
      <c r="H538" s="13">
        <v>0</v>
      </c>
      <c r="I538" s="13">
        <v>0</v>
      </c>
      <c r="J538" s="13">
        <v>0</v>
      </c>
      <c r="K538" s="13">
        <v>0</v>
      </c>
      <c r="L538" s="13">
        <v>0</v>
      </c>
      <c r="M538" s="13">
        <v>0</v>
      </c>
      <c r="N538" s="13">
        <v>0</v>
      </c>
      <c r="O538" s="13">
        <v>0</v>
      </c>
    </row>
    <row r="539" spans="1:15" x14ac:dyDescent="0.2">
      <c r="A539" s="13" t="s">
        <v>2</v>
      </c>
      <c r="B539" s="13" t="s">
        <v>6</v>
      </c>
      <c r="C539" s="13" t="s">
        <v>239</v>
      </c>
      <c r="D539" s="13">
        <v>0.37643752078721099</v>
      </c>
      <c r="E539" s="13">
        <v>0.505919254518993</v>
      </c>
      <c r="F539" s="13">
        <v>0</v>
      </c>
      <c r="G539" s="13">
        <v>0</v>
      </c>
      <c r="H539" s="13">
        <v>0</v>
      </c>
      <c r="I539" s="13">
        <v>0</v>
      </c>
      <c r="J539" s="13">
        <v>0</v>
      </c>
      <c r="K539" s="13">
        <v>0</v>
      </c>
      <c r="L539" s="13">
        <v>0</v>
      </c>
      <c r="M539" s="13">
        <v>0</v>
      </c>
      <c r="N539" s="13">
        <v>0</v>
      </c>
      <c r="O539" s="13">
        <v>0</v>
      </c>
    </row>
    <row r="540" spans="1:15" x14ac:dyDescent="0.2">
      <c r="A540" s="13" t="s">
        <v>2</v>
      </c>
      <c r="B540" s="13" t="s">
        <v>6</v>
      </c>
      <c r="C540" s="13" t="s">
        <v>242</v>
      </c>
      <c r="D540" s="13">
        <v>0</v>
      </c>
      <c r="E540" s="13">
        <v>0</v>
      </c>
      <c r="F540" s="13">
        <v>0</v>
      </c>
      <c r="G540" s="13">
        <v>0</v>
      </c>
      <c r="H540" s="13">
        <v>0</v>
      </c>
      <c r="I540" s="13">
        <v>0</v>
      </c>
      <c r="J540" s="13">
        <v>0</v>
      </c>
      <c r="K540" s="13">
        <v>0</v>
      </c>
      <c r="L540" s="13">
        <v>0</v>
      </c>
      <c r="M540" s="13">
        <v>0</v>
      </c>
      <c r="N540" s="13">
        <v>0</v>
      </c>
      <c r="O540" s="13">
        <v>0</v>
      </c>
    </row>
    <row r="541" spans="1:15" x14ac:dyDescent="0.2">
      <c r="A541" s="13" t="s">
        <v>2</v>
      </c>
      <c r="B541" s="13" t="s">
        <v>6</v>
      </c>
      <c r="C541" s="13" t="s">
        <v>243</v>
      </c>
      <c r="D541" s="13">
        <v>0</v>
      </c>
      <c r="E541" s="13">
        <v>0</v>
      </c>
      <c r="F541" s="13">
        <v>0</v>
      </c>
      <c r="G541" s="13">
        <v>0</v>
      </c>
      <c r="H541" s="13">
        <v>0</v>
      </c>
      <c r="I541" s="13">
        <v>0</v>
      </c>
      <c r="J541" s="13">
        <v>0</v>
      </c>
      <c r="K541" s="13">
        <v>0</v>
      </c>
      <c r="L541" s="13">
        <v>0</v>
      </c>
      <c r="M541" s="13">
        <v>0</v>
      </c>
      <c r="N541" s="13">
        <v>0</v>
      </c>
      <c r="O541" s="13">
        <v>0</v>
      </c>
    </row>
    <row r="542" spans="1:15" x14ac:dyDescent="0.2">
      <c r="A542" s="13" t="s">
        <v>2</v>
      </c>
      <c r="B542" s="13" t="s">
        <v>6</v>
      </c>
      <c r="C542" s="13" t="s">
        <v>244</v>
      </c>
      <c r="D542" s="13">
        <v>0</v>
      </c>
      <c r="E542" s="13">
        <v>0</v>
      </c>
      <c r="F542" s="13">
        <v>0</v>
      </c>
      <c r="G542" s="13">
        <v>0</v>
      </c>
      <c r="H542" s="13">
        <v>0</v>
      </c>
      <c r="I542" s="13">
        <v>0</v>
      </c>
      <c r="J542" s="13">
        <v>0</v>
      </c>
      <c r="K542" s="13">
        <v>0</v>
      </c>
      <c r="L542" s="13">
        <v>0</v>
      </c>
      <c r="M542" s="13">
        <v>0</v>
      </c>
      <c r="N542" s="13">
        <v>0</v>
      </c>
      <c r="O542" s="13">
        <v>0</v>
      </c>
    </row>
    <row r="543" spans="1:15" x14ac:dyDescent="0.2">
      <c r="A543" s="13" t="s">
        <v>2</v>
      </c>
      <c r="B543" s="13" t="s">
        <v>6</v>
      </c>
      <c r="C543" s="13" t="s">
        <v>248</v>
      </c>
      <c r="D543" s="13">
        <v>0</v>
      </c>
      <c r="E543" s="13">
        <v>0</v>
      </c>
      <c r="F543" s="13">
        <v>0</v>
      </c>
      <c r="G543" s="13">
        <v>0</v>
      </c>
      <c r="H543" s="13">
        <v>0</v>
      </c>
      <c r="I543" s="13">
        <v>0</v>
      </c>
      <c r="J543" s="13">
        <v>0</v>
      </c>
      <c r="K543" s="13">
        <v>0</v>
      </c>
      <c r="L543" s="13">
        <v>0</v>
      </c>
      <c r="M543" s="13">
        <v>0</v>
      </c>
      <c r="N543" s="13">
        <v>0</v>
      </c>
      <c r="O543" s="13">
        <v>0</v>
      </c>
    </row>
    <row r="544" spans="1:15" x14ac:dyDescent="0.2">
      <c r="A544" s="13" t="s">
        <v>2</v>
      </c>
      <c r="B544" s="13" t="s">
        <v>6</v>
      </c>
      <c r="C544" s="13" t="s">
        <v>249</v>
      </c>
      <c r="D544" s="13">
        <v>0</v>
      </c>
      <c r="E544" s="13">
        <v>0</v>
      </c>
      <c r="F544" s="13">
        <v>0</v>
      </c>
      <c r="G544" s="13">
        <v>0</v>
      </c>
      <c r="H544" s="13">
        <v>0</v>
      </c>
      <c r="I544" s="13">
        <v>0</v>
      </c>
      <c r="J544" s="13">
        <v>0</v>
      </c>
      <c r="K544" s="13">
        <v>0</v>
      </c>
      <c r="L544" s="13">
        <v>0</v>
      </c>
      <c r="M544" s="13">
        <v>0</v>
      </c>
      <c r="N544" s="13">
        <v>0</v>
      </c>
      <c r="O544" s="13">
        <v>0</v>
      </c>
    </row>
    <row r="545" spans="1:15" x14ac:dyDescent="0.2">
      <c r="A545" s="13" t="s">
        <v>2</v>
      </c>
      <c r="B545" s="13" t="s">
        <v>6</v>
      </c>
      <c r="C545" s="13" t="s">
        <v>250</v>
      </c>
      <c r="D545" s="13">
        <v>0</v>
      </c>
      <c r="E545" s="13">
        <v>0</v>
      </c>
      <c r="F545" s="13">
        <v>0</v>
      </c>
      <c r="G545" s="13">
        <v>0</v>
      </c>
      <c r="H545" s="13">
        <v>0</v>
      </c>
      <c r="I545" s="13">
        <v>0</v>
      </c>
      <c r="J545" s="13">
        <v>0</v>
      </c>
      <c r="K545" s="13">
        <v>0</v>
      </c>
      <c r="L545" s="13">
        <v>0</v>
      </c>
      <c r="M545" s="13">
        <v>0</v>
      </c>
      <c r="N545" s="13">
        <v>0</v>
      </c>
      <c r="O545" s="13">
        <v>0</v>
      </c>
    </row>
    <row r="546" spans="1:15" x14ac:dyDescent="0.2">
      <c r="A546" s="13" t="s">
        <v>2</v>
      </c>
      <c r="B546" s="13" t="s">
        <v>6</v>
      </c>
      <c r="C546" s="13" t="s">
        <v>251</v>
      </c>
      <c r="D546" s="13">
        <v>0</v>
      </c>
      <c r="E546" s="13">
        <v>0</v>
      </c>
      <c r="F546" s="13">
        <v>0</v>
      </c>
      <c r="G546" s="13">
        <v>0</v>
      </c>
      <c r="H546" s="13">
        <v>0</v>
      </c>
      <c r="I546" s="13">
        <v>0</v>
      </c>
      <c r="J546" s="13">
        <v>0</v>
      </c>
      <c r="K546" s="13">
        <v>0</v>
      </c>
      <c r="L546" s="13">
        <v>0</v>
      </c>
      <c r="M546" s="13">
        <v>0</v>
      </c>
      <c r="N546" s="13">
        <v>0</v>
      </c>
      <c r="O546" s="13">
        <v>0</v>
      </c>
    </row>
    <row r="547" spans="1:15" x14ac:dyDescent="0.2">
      <c r="A547" s="13" t="s">
        <v>2</v>
      </c>
      <c r="B547" s="13" t="s">
        <v>6</v>
      </c>
      <c r="C547" s="13" t="s">
        <v>252</v>
      </c>
      <c r="D547" s="13">
        <v>0</v>
      </c>
      <c r="E547" s="13">
        <v>0</v>
      </c>
      <c r="F547" s="13">
        <v>0</v>
      </c>
      <c r="G547" s="13">
        <v>0</v>
      </c>
      <c r="H547" s="13">
        <v>0</v>
      </c>
      <c r="I547" s="13">
        <v>0</v>
      </c>
      <c r="J547" s="13">
        <v>0</v>
      </c>
      <c r="K547" s="13">
        <v>0</v>
      </c>
      <c r="L547" s="13">
        <v>0</v>
      </c>
      <c r="M547" s="13">
        <v>0</v>
      </c>
      <c r="N547" s="13">
        <v>0</v>
      </c>
      <c r="O547" s="13">
        <v>0</v>
      </c>
    </row>
    <row r="548" spans="1:15" x14ac:dyDescent="0.2">
      <c r="A548" s="13" t="s">
        <v>2</v>
      </c>
      <c r="B548" s="13" t="s">
        <v>6</v>
      </c>
      <c r="C548" s="13" t="s">
        <v>253</v>
      </c>
      <c r="D548" s="13">
        <v>0</v>
      </c>
      <c r="E548" s="13">
        <v>0</v>
      </c>
      <c r="F548" s="13">
        <v>0</v>
      </c>
      <c r="G548" s="13">
        <v>0</v>
      </c>
      <c r="H548" s="13">
        <v>0</v>
      </c>
      <c r="I548" s="13">
        <v>0</v>
      </c>
      <c r="J548" s="13">
        <v>0</v>
      </c>
      <c r="K548" s="13">
        <v>0</v>
      </c>
      <c r="L548" s="13">
        <v>0</v>
      </c>
      <c r="M548" s="13">
        <v>0</v>
      </c>
      <c r="N548" s="13">
        <v>0</v>
      </c>
      <c r="O548" s="13">
        <v>0</v>
      </c>
    </row>
    <row r="549" spans="1:15" x14ac:dyDescent="0.2">
      <c r="A549" s="13" t="s">
        <v>2</v>
      </c>
      <c r="B549" s="13" t="s">
        <v>6</v>
      </c>
      <c r="C549" s="13" t="s">
        <v>254</v>
      </c>
      <c r="D549" s="13">
        <v>0</v>
      </c>
      <c r="E549" s="13">
        <v>0</v>
      </c>
      <c r="F549" s="13">
        <v>0</v>
      </c>
      <c r="G549" s="13">
        <v>0</v>
      </c>
      <c r="H549" s="13">
        <v>0</v>
      </c>
      <c r="I549" s="13">
        <v>0</v>
      </c>
      <c r="J549" s="13">
        <v>0</v>
      </c>
      <c r="K549" s="13">
        <v>0</v>
      </c>
      <c r="L549" s="13">
        <v>0</v>
      </c>
      <c r="M549" s="13">
        <v>0</v>
      </c>
      <c r="N549" s="13">
        <v>0</v>
      </c>
      <c r="O549" s="13">
        <v>0</v>
      </c>
    </row>
    <row r="550" spans="1:15" x14ac:dyDescent="0.2">
      <c r="A550" s="13" t="s">
        <v>2</v>
      </c>
      <c r="B550" s="13" t="s">
        <v>6</v>
      </c>
      <c r="C550" s="13" t="s">
        <v>255</v>
      </c>
      <c r="D550" s="13">
        <v>0</v>
      </c>
      <c r="E550" s="13">
        <v>0</v>
      </c>
      <c r="F550" s="13">
        <v>0</v>
      </c>
      <c r="G550" s="13">
        <v>0</v>
      </c>
      <c r="H550" s="13">
        <v>0</v>
      </c>
      <c r="I550" s="13">
        <v>0</v>
      </c>
      <c r="J550" s="13">
        <v>0</v>
      </c>
      <c r="K550" s="13">
        <v>0</v>
      </c>
      <c r="L550" s="13">
        <v>0</v>
      </c>
      <c r="M550" s="13">
        <v>0</v>
      </c>
      <c r="N550" s="13">
        <v>0</v>
      </c>
      <c r="O550" s="13">
        <v>0</v>
      </c>
    </row>
    <row r="551" spans="1:15" x14ac:dyDescent="0.2">
      <c r="A551" s="13" t="s">
        <v>2</v>
      </c>
      <c r="B551" s="13" t="s">
        <v>6</v>
      </c>
      <c r="C551" s="13" t="s">
        <v>256</v>
      </c>
      <c r="D551" s="13">
        <v>0</v>
      </c>
      <c r="E551" s="13">
        <v>0</v>
      </c>
      <c r="F551" s="13">
        <v>0</v>
      </c>
      <c r="G551" s="13">
        <v>0</v>
      </c>
      <c r="H551" s="13">
        <v>0</v>
      </c>
      <c r="I551" s="13">
        <v>0</v>
      </c>
      <c r="J551" s="13">
        <v>0</v>
      </c>
      <c r="K551" s="13">
        <v>0</v>
      </c>
      <c r="L551" s="13">
        <v>0</v>
      </c>
      <c r="M551" s="13">
        <v>0</v>
      </c>
      <c r="N551" s="13">
        <v>0</v>
      </c>
      <c r="O551" s="13">
        <v>0</v>
      </c>
    </row>
    <row r="552" spans="1:15" x14ac:dyDescent="0.2">
      <c r="A552" s="13" t="s">
        <v>2</v>
      </c>
      <c r="B552" s="13" t="s">
        <v>6</v>
      </c>
      <c r="C552" s="13" t="s">
        <v>257</v>
      </c>
      <c r="D552" s="13">
        <v>0</v>
      </c>
      <c r="E552" s="13">
        <v>0</v>
      </c>
      <c r="F552" s="13">
        <v>0</v>
      </c>
      <c r="G552" s="13">
        <v>0</v>
      </c>
      <c r="H552" s="13">
        <v>0</v>
      </c>
      <c r="I552" s="13">
        <v>0</v>
      </c>
      <c r="J552" s="13">
        <v>0</v>
      </c>
      <c r="K552" s="13">
        <v>0</v>
      </c>
      <c r="L552" s="13">
        <v>0</v>
      </c>
      <c r="M552" s="13">
        <v>0</v>
      </c>
      <c r="N552" s="13">
        <v>0</v>
      </c>
      <c r="O552" s="13">
        <v>0</v>
      </c>
    </row>
    <row r="553" spans="1:15" x14ac:dyDescent="0.2">
      <c r="A553" s="13" t="s">
        <v>2</v>
      </c>
      <c r="B553" s="13" t="s">
        <v>6</v>
      </c>
      <c r="C553" s="13" t="s">
        <v>258</v>
      </c>
      <c r="D553" s="13">
        <v>0</v>
      </c>
      <c r="E553" s="13">
        <v>0</v>
      </c>
      <c r="F553" s="13">
        <v>0</v>
      </c>
      <c r="G553" s="13">
        <v>0</v>
      </c>
      <c r="H553" s="13">
        <v>0</v>
      </c>
      <c r="I553" s="13">
        <v>0</v>
      </c>
      <c r="J553" s="13">
        <v>0</v>
      </c>
      <c r="K553" s="13">
        <v>0</v>
      </c>
      <c r="L553" s="13">
        <v>0</v>
      </c>
      <c r="M553" s="13">
        <v>0</v>
      </c>
      <c r="N553" s="13">
        <v>0</v>
      </c>
      <c r="O553" s="13">
        <v>0</v>
      </c>
    </row>
    <row r="554" spans="1:15" x14ac:dyDescent="0.2">
      <c r="A554" s="13" t="s">
        <v>2</v>
      </c>
      <c r="B554" s="13" t="s">
        <v>6</v>
      </c>
      <c r="C554" s="13" t="s">
        <v>259</v>
      </c>
      <c r="D554" s="13">
        <v>0</v>
      </c>
      <c r="E554" s="13">
        <v>0</v>
      </c>
      <c r="F554" s="13">
        <v>0</v>
      </c>
      <c r="G554" s="13">
        <v>0</v>
      </c>
      <c r="H554" s="13">
        <v>0</v>
      </c>
      <c r="I554" s="13">
        <v>0</v>
      </c>
      <c r="J554" s="13">
        <v>0</v>
      </c>
      <c r="K554" s="13">
        <v>0</v>
      </c>
      <c r="L554" s="13">
        <v>0</v>
      </c>
      <c r="M554" s="13">
        <v>0</v>
      </c>
      <c r="N554" s="13">
        <v>0</v>
      </c>
      <c r="O554" s="13">
        <v>0</v>
      </c>
    </row>
    <row r="555" spans="1:15" x14ac:dyDescent="0.2">
      <c r="A555" s="13" t="s">
        <v>2</v>
      </c>
      <c r="B555" s="13" t="s">
        <v>6</v>
      </c>
      <c r="C555" s="13" t="s">
        <v>260</v>
      </c>
      <c r="D555" s="13">
        <v>0</v>
      </c>
      <c r="E555" s="13">
        <v>0</v>
      </c>
      <c r="F555" s="13">
        <v>0</v>
      </c>
      <c r="G555" s="13">
        <v>0</v>
      </c>
      <c r="H555" s="13">
        <v>0</v>
      </c>
      <c r="I555" s="13">
        <v>0</v>
      </c>
      <c r="J555" s="13">
        <v>0</v>
      </c>
      <c r="K555" s="13">
        <v>0</v>
      </c>
      <c r="L555" s="13">
        <v>0</v>
      </c>
      <c r="M555" s="13">
        <v>0</v>
      </c>
      <c r="N555" s="13">
        <v>0</v>
      </c>
      <c r="O555" s="13">
        <v>0</v>
      </c>
    </row>
    <row r="556" spans="1:15" x14ac:dyDescent="0.2">
      <c r="A556" s="13" t="s">
        <v>2</v>
      </c>
      <c r="B556" s="13" t="s">
        <v>6</v>
      </c>
      <c r="C556" s="13" t="s">
        <v>261</v>
      </c>
      <c r="D556" s="13">
        <v>0</v>
      </c>
      <c r="E556" s="13">
        <v>0</v>
      </c>
      <c r="F556" s="13">
        <v>0</v>
      </c>
      <c r="G556" s="13">
        <v>0</v>
      </c>
      <c r="H556" s="13">
        <v>0</v>
      </c>
      <c r="I556" s="13">
        <v>0</v>
      </c>
      <c r="J556" s="13">
        <v>0</v>
      </c>
      <c r="K556" s="13">
        <v>0</v>
      </c>
      <c r="L556" s="13">
        <v>0</v>
      </c>
      <c r="M556" s="13">
        <v>0</v>
      </c>
      <c r="N556" s="13">
        <v>0</v>
      </c>
      <c r="O556" s="13">
        <v>0</v>
      </c>
    </row>
    <row r="557" spans="1:15" x14ac:dyDescent="0.2">
      <c r="A557" s="13" t="s">
        <v>2</v>
      </c>
      <c r="B557" s="13" t="s">
        <v>6</v>
      </c>
      <c r="C557" s="13" t="s">
        <v>262</v>
      </c>
      <c r="D557" s="13">
        <v>0.37643752078721099</v>
      </c>
      <c r="E557" s="13">
        <v>0</v>
      </c>
      <c r="F557" s="13">
        <v>0</v>
      </c>
      <c r="G557" s="13">
        <v>0</v>
      </c>
      <c r="H557" s="13">
        <v>0</v>
      </c>
      <c r="I557" s="13">
        <v>0.440889082239875</v>
      </c>
      <c r="J557" s="13">
        <v>0.60143592708507199</v>
      </c>
      <c r="K557" s="13">
        <v>0</v>
      </c>
      <c r="L557" s="13">
        <v>0</v>
      </c>
      <c r="M557" s="13">
        <v>0.44145270313175999</v>
      </c>
      <c r="N557" s="13">
        <v>0</v>
      </c>
      <c r="O557" s="13">
        <v>0</v>
      </c>
    </row>
    <row r="558" spans="1:15" x14ac:dyDescent="0.2">
      <c r="A558" s="13" t="s">
        <v>2</v>
      </c>
      <c r="B558" s="13" t="s">
        <v>6</v>
      </c>
      <c r="C558" s="13" t="s">
        <v>263</v>
      </c>
      <c r="D558" s="13">
        <v>0</v>
      </c>
      <c r="E558" s="13">
        <v>0</v>
      </c>
      <c r="F558" s="13">
        <v>0</v>
      </c>
      <c r="G558" s="13">
        <v>0</v>
      </c>
      <c r="H558" s="13">
        <v>0</v>
      </c>
      <c r="I558" s="13">
        <v>0</v>
      </c>
      <c r="J558" s="13">
        <v>0</v>
      </c>
      <c r="K558" s="13">
        <v>0</v>
      </c>
      <c r="L558" s="13">
        <v>0</v>
      </c>
      <c r="M558" s="13">
        <v>0</v>
      </c>
      <c r="N558" s="13">
        <v>0</v>
      </c>
      <c r="O558" s="13">
        <v>0</v>
      </c>
    </row>
    <row r="559" spans="1:15" x14ac:dyDescent="0.2">
      <c r="A559" s="13" t="s">
        <v>2</v>
      </c>
      <c r="B559" s="13" t="s">
        <v>6</v>
      </c>
      <c r="C559" s="13" t="s">
        <v>266</v>
      </c>
      <c r="D559" s="13">
        <v>0</v>
      </c>
      <c r="E559" s="13">
        <v>0</v>
      </c>
      <c r="F559" s="13">
        <v>0</v>
      </c>
      <c r="G559" s="13">
        <v>0</v>
      </c>
      <c r="H559" s="13">
        <v>0</v>
      </c>
      <c r="I559" s="13">
        <v>0</v>
      </c>
      <c r="J559" s="13">
        <v>0</v>
      </c>
      <c r="K559" s="13">
        <v>0</v>
      </c>
      <c r="L559" s="13">
        <v>0</v>
      </c>
      <c r="M559" s="13">
        <v>0</v>
      </c>
      <c r="N559" s="13">
        <v>0</v>
      </c>
      <c r="O559" s="13">
        <v>0</v>
      </c>
    </row>
    <row r="560" spans="1:15" x14ac:dyDescent="0.2">
      <c r="A560" s="13" t="s">
        <v>2</v>
      </c>
      <c r="B560" s="13" t="s">
        <v>6</v>
      </c>
      <c r="C560" s="13" t="s">
        <v>264</v>
      </c>
      <c r="D560" s="13">
        <v>0</v>
      </c>
      <c r="E560" s="13">
        <v>0</v>
      </c>
      <c r="F560" s="13">
        <v>0</v>
      </c>
      <c r="G560" s="13">
        <v>0</v>
      </c>
      <c r="H560" s="13">
        <v>0</v>
      </c>
      <c r="I560" s="13">
        <v>0</v>
      </c>
      <c r="J560" s="13">
        <v>0</v>
      </c>
      <c r="K560" s="13">
        <v>0</v>
      </c>
      <c r="L560" s="13">
        <v>0</v>
      </c>
      <c r="M560" s="13">
        <v>0</v>
      </c>
      <c r="N560" s="13">
        <v>0</v>
      </c>
      <c r="O560" s="13">
        <v>0</v>
      </c>
    </row>
    <row r="561" spans="1:15" x14ac:dyDescent="0.2">
      <c r="A561" s="13" t="s">
        <v>2</v>
      </c>
      <c r="B561" s="13" t="s">
        <v>6</v>
      </c>
      <c r="C561" s="13" t="s">
        <v>265</v>
      </c>
      <c r="D561" s="13">
        <v>0</v>
      </c>
      <c r="E561" s="13">
        <v>0</v>
      </c>
      <c r="F561" s="13">
        <v>0</v>
      </c>
      <c r="G561" s="13">
        <v>0</v>
      </c>
      <c r="H561" s="13">
        <v>0</v>
      </c>
      <c r="I561" s="13">
        <v>0</v>
      </c>
      <c r="J561" s="13">
        <v>0</v>
      </c>
      <c r="K561" s="13">
        <v>0</v>
      </c>
      <c r="L561" s="13">
        <v>0</v>
      </c>
      <c r="M561" s="13">
        <v>0</v>
      </c>
      <c r="N561" s="13">
        <v>0</v>
      </c>
      <c r="O561" s="13">
        <v>0</v>
      </c>
    </row>
    <row r="562" spans="1:15" x14ac:dyDescent="0.2">
      <c r="A562" s="13" t="s">
        <v>2</v>
      </c>
      <c r="B562" s="13" t="s">
        <v>6</v>
      </c>
      <c r="C562" s="13" t="s">
        <v>267</v>
      </c>
      <c r="D562" s="13">
        <v>0</v>
      </c>
      <c r="E562" s="13">
        <v>0</v>
      </c>
      <c r="F562" s="13">
        <v>0</v>
      </c>
      <c r="G562" s="13">
        <v>0</v>
      </c>
      <c r="H562" s="13">
        <v>0</v>
      </c>
      <c r="I562" s="13">
        <v>0</v>
      </c>
      <c r="J562" s="13">
        <v>0</v>
      </c>
      <c r="K562" s="13">
        <v>0</v>
      </c>
      <c r="L562" s="13">
        <v>0</v>
      </c>
      <c r="M562" s="13">
        <v>0</v>
      </c>
      <c r="N562" s="13">
        <v>0</v>
      </c>
      <c r="O562" s="13">
        <v>0</v>
      </c>
    </row>
    <row r="563" spans="1:15" x14ac:dyDescent="0.2">
      <c r="A563" s="13" t="s">
        <v>2</v>
      </c>
      <c r="B563" s="13" t="s">
        <v>6</v>
      </c>
      <c r="C563" s="13" t="s">
        <v>268</v>
      </c>
      <c r="D563" s="13">
        <v>0</v>
      </c>
      <c r="E563" s="13">
        <v>0</v>
      </c>
      <c r="F563" s="13">
        <v>0</v>
      </c>
      <c r="G563" s="13">
        <v>0</v>
      </c>
      <c r="H563" s="13">
        <v>0</v>
      </c>
      <c r="I563" s="13">
        <v>0</v>
      </c>
      <c r="J563" s="13">
        <v>0</v>
      </c>
      <c r="K563" s="13">
        <v>0</v>
      </c>
      <c r="L563" s="13">
        <v>0</v>
      </c>
      <c r="M563" s="13">
        <v>0</v>
      </c>
      <c r="N563" s="13">
        <v>0</v>
      </c>
      <c r="O563" s="13">
        <v>0</v>
      </c>
    </row>
    <row r="564" spans="1:15" x14ac:dyDescent="0.2">
      <c r="A564" s="13" t="s">
        <v>2</v>
      </c>
      <c r="B564" s="13" t="s">
        <v>6</v>
      </c>
      <c r="C564" s="13" t="s">
        <v>269</v>
      </c>
      <c r="D564" s="13">
        <v>0</v>
      </c>
      <c r="E564" s="13">
        <v>0</v>
      </c>
      <c r="F564" s="13">
        <v>0</v>
      </c>
      <c r="G564" s="13">
        <v>0</v>
      </c>
      <c r="H564" s="13">
        <v>0</v>
      </c>
      <c r="I564" s="13">
        <v>0</v>
      </c>
      <c r="J564" s="13">
        <v>0</v>
      </c>
      <c r="K564" s="13">
        <v>0</v>
      </c>
      <c r="L564" s="13">
        <v>0</v>
      </c>
      <c r="M564" s="13">
        <v>0</v>
      </c>
      <c r="N564" s="13">
        <v>0</v>
      </c>
      <c r="O564" s="13">
        <v>0</v>
      </c>
    </row>
    <row r="565" spans="1:15" x14ac:dyDescent="0.2">
      <c r="A565" s="13" t="s">
        <v>2</v>
      </c>
      <c r="B565" s="13" t="s">
        <v>6</v>
      </c>
      <c r="C565" s="13" t="s">
        <v>270</v>
      </c>
      <c r="D565" s="13">
        <v>0</v>
      </c>
      <c r="E565" s="13">
        <v>0</v>
      </c>
      <c r="F565" s="13">
        <v>0</v>
      </c>
      <c r="G565" s="13">
        <v>0</v>
      </c>
      <c r="H565" s="13">
        <v>0</v>
      </c>
      <c r="I565" s="13">
        <v>0</v>
      </c>
      <c r="J565" s="13">
        <v>0</v>
      </c>
      <c r="K565" s="13">
        <v>0</v>
      </c>
      <c r="L565" s="13">
        <v>0</v>
      </c>
      <c r="M565" s="13">
        <v>0</v>
      </c>
      <c r="N565" s="13">
        <v>0</v>
      </c>
      <c r="O565" s="13">
        <v>0</v>
      </c>
    </row>
    <row r="566" spans="1:15" x14ac:dyDescent="0.2">
      <c r="A566" s="13" t="s">
        <v>2</v>
      </c>
      <c r="B566" s="13" t="s">
        <v>6</v>
      </c>
      <c r="C566" s="13" t="s">
        <v>271</v>
      </c>
      <c r="D566" s="13">
        <v>0</v>
      </c>
      <c r="E566" s="13">
        <v>0</v>
      </c>
      <c r="F566" s="13">
        <v>0</v>
      </c>
      <c r="G566" s="13">
        <v>0</v>
      </c>
      <c r="H566" s="13">
        <v>0</v>
      </c>
      <c r="I566" s="13">
        <v>0</v>
      </c>
      <c r="J566" s="13">
        <v>0</v>
      </c>
      <c r="K566" s="13">
        <v>0</v>
      </c>
      <c r="L566" s="13">
        <v>0</v>
      </c>
      <c r="M566" s="13">
        <v>0</v>
      </c>
      <c r="N566" s="13">
        <v>0</v>
      </c>
      <c r="O566" s="13">
        <v>0</v>
      </c>
    </row>
    <row r="567" spans="1:15" x14ac:dyDescent="0.2">
      <c r="A567" s="13" t="s">
        <v>2</v>
      </c>
      <c r="B567" s="13" t="s">
        <v>6</v>
      </c>
      <c r="C567" s="13" t="s">
        <v>272</v>
      </c>
      <c r="D567" s="13">
        <v>0</v>
      </c>
      <c r="E567" s="13">
        <v>0</v>
      </c>
      <c r="F567" s="13">
        <v>0</v>
      </c>
      <c r="G567" s="13">
        <v>0</v>
      </c>
      <c r="H567" s="13">
        <v>0</v>
      </c>
      <c r="I567" s="13">
        <v>0</v>
      </c>
      <c r="J567" s="13">
        <v>0</v>
      </c>
      <c r="K567" s="13">
        <v>0</v>
      </c>
      <c r="L567" s="13">
        <v>0</v>
      </c>
      <c r="M567" s="13">
        <v>0</v>
      </c>
      <c r="N567" s="13">
        <v>0</v>
      </c>
      <c r="O567" s="13">
        <v>0</v>
      </c>
    </row>
    <row r="568" spans="1:15" x14ac:dyDescent="0.2">
      <c r="A568" s="13" t="s">
        <v>2</v>
      </c>
      <c r="B568" s="13" t="s">
        <v>6</v>
      </c>
      <c r="C568" s="13" t="s">
        <v>283</v>
      </c>
      <c r="D568" s="13">
        <v>0</v>
      </c>
      <c r="E568" s="13">
        <v>0</v>
      </c>
      <c r="F568" s="13">
        <v>0</v>
      </c>
      <c r="G568" s="13">
        <v>0</v>
      </c>
      <c r="H568" s="13">
        <v>0</v>
      </c>
      <c r="I568" s="13">
        <v>0</v>
      </c>
      <c r="J568" s="13">
        <v>0</v>
      </c>
      <c r="K568" s="13">
        <v>0</v>
      </c>
      <c r="L568" s="13">
        <v>0</v>
      </c>
      <c r="M568" s="13">
        <v>0</v>
      </c>
      <c r="N568" s="13">
        <v>0</v>
      </c>
      <c r="O568" s="13">
        <v>0</v>
      </c>
    </row>
    <row r="569" spans="1:15" x14ac:dyDescent="0.2">
      <c r="A569" s="13" t="s">
        <v>2</v>
      </c>
      <c r="B569" s="13" t="s">
        <v>6</v>
      </c>
      <c r="C569" s="13" t="s">
        <v>273</v>
      </c>
      <c r="D569" s="13">
        <v>0</v>
      </c>
      <c r="E569" s="13">
        <v>0</v>
      </c>
      <c r="F569" s="13">
        <v>0</v>
      </c>
      <c r="G569" s="13">
        <v>0</v>
      </c>
      <c r="H569" s="13">
        <v>0</v>
      </c>
      <c r="I569" s="13">
        <v>0</v>
      </c>
      <c r="J569" s="13">
        <v>0</v>
      </c>
      <c r="K569" s="13">
        <v>0</v>
      </c>
      <c r="L569" s="13">
        <v>0</v>
      </c>
      <c r="M569" s="13">
        <v>0</v>
      </c>
      <c r="N569" s="13">
        <v>0</v>
      </c>
      <c r="O569" s="13">
        <v>0</v>
      </c>
    </row>
    <row r="570" spans="1:15" x14ac:dyDescent="0.2">
      <c r="A570" s="13" t="s">
        <v>2</v>
      </c>
      <c r="B570" s="13" t="s">
        <v>6</v>
      </c>
      <c r="C570" s="13" t="s">
        <v>274</v>
      </c>
      <c r="D570" s="13">
        <v>0</v>
      </c>
      <c r="E570" s="13">
        <v>0</v>
      </c>
      <c r="F570" s="13">
        <v>0</v>
      </c>
      <c r="G570" s="13">
        <v>0</v>
      </c>
      <c r="H570" s="13">
        <v>0</v>
      </c>
      <c r="I570" s="13">
        <v>0</v>
      </c>
      <c r="J570" s="13">
        <v>0</v>
      </c>
      <c r="K570" s="13">
        <v>0</v>
      </c>
      <c r="L570" s="13">
        <v>0</v>
      </c>
      <c r="M570" s="13">
        <v>0</v>
      </c>
      <c r="N570" s="13">
        <v>0</v>
      </c>
      <c r="O570" s="13">
        <v>0</v>
      </c>
    </row>
    <row r="571" spans="1:15" x14ac:dyDescent="0.2">
      <c r="A571" s="13" t="s">
        <v>2</v>
      </c>
      <c r="B571" s="13" t="s">
        <v>6</v>
      </c>
      <c r="C571" s="13" t="s">
        <v>275</v>
      </c>
      <c r="D571" s="13">
        <v>0</v>
      </c>
      <c r="E571" s="13">
        <v>0</v>
      </c>
      <c r="F571" s="13">
        <v>0</v>
      </c>
      <c r="G571" s="13">
        <v>0</v>
      </c>
      <c r="H571" s="13">
        <v>0</v>
      </c>
      <c r="I571" s="13">
        <v>0</v>
      </c>
      <c r="J571" s="13">
        <v>0</v>
      </c>
      <c r="K571" s="13">
        <v>0</v>
      </c>
      <c r="L571" s="13">
        <v>0</v>
      </c>
      <c r="M571" s="13">
        <v>0</v>
      </c>
      <c r="N571" s="13">
        <v>0</v>
      </c>
      <c r="O571" s="13">
        <v>0</v>
      </c>
    </row>
    <row r="572" spans="1:15" x14ac:dyDescent="0.2">
      <c r="A572" s="13" t="s">
        <v>2</v>
      </c>
      <c r="B572" s="13" t="s">
        <v>6</v>
      </c>
      <c r="C572" s="13" t="s">
        <v>276</v>
      </c>
      <c r="D572" s="13">
        <v>0</v>
      </c>
      <c r="E572" s="13">
        <v>0</v>
      </c>
      <c r="F572" s="13">
        <v>0</v>
      </c>
      <c r="G572" s="13">
        <v>0</v>
      </c>
      <c r="H572" s="13">
        <v>0</v>
      </c>
      <c r="I572" s="13">
        <v>0</v>
      </c>
      <c r="J572" s="13">
        <v>0</v>
      </c>
      <c r="K572" s="13">
        <v>0</v>
      </c>
      <c r="L572" s="13">
        <v>0</v>
      </c>
      <c r="M572" s="13">
        <v>0</v>
      </c>
      <c r="N572" s="13">
        <v>0</v>
      </c>
      <c r="O572" s="13">
        <v>0</v>
      </c>
    </row>
    <row r="573" spans="1:15" x14ac:dyDescent="0.2">
      <c r="A573" s="13" t="s">
        <v>2</v>
      </c>
      <c r="B573" s="13" t="s">
        <v>6</v>
      </c>
      <c r="C573" s="13" t="s">
        <v>282</v>
      </c>
      <c r="D573" s="13">
        <v>0</v>
      </c>
      <c r="E573" s="13">
        <v>0</v>
      </c>
      <c r="F573" s="13">
        <v>0</v>
      </c>
      <c r="G573" s="13">
        <v>0</v>
      </c>
      <c r="H573" s="13">
        <v>0</v>
      </c>
      <c r="I573" s="13">
        <v>0</v>
      </c>
      <c r="J573" s="13">
        <v>0</v>
      </c>
      <c r="K573" s="13">
        <v>0</v>
      </c>
      <c r="L573" s="13">
        <v>0</v>
      </c>
      <c r="M573" s="13">
        <v>0</v>
      </c>
      <c r="N573" s="13">
        <v>0</v>
      </c>
      <c r="O573" s="13">
        <v>0</v>
      </c>
    </row>
    <row r="574" spans="1:15" x14ac:dyDescent="0.2">
      <c r="A574" s="13" t="s">
        <v>2</v>
      </c>
      <c r="B574" s="13" t="s">
        <v>6</v>
      </c>
      <c r="C574" s="13" t="s">
        <v>277</v>
      </c>
      <c r="D574" s="13">
        <v>0</v>
      </c>
      <c r="E574" s="13">
        <v>0</v>
      </c>
      <c r="F574" s="13">
        <v>0</v>
      </c>
      <c r="G574" s="13">
        <v>0</v>
      </c>
      <c r="H574" s="13">
        <v>0</v>
      </c>
      <c r="I574" s="13">
        <v>0</v>
      </c>
      <c r="J574" s="13">
        <v>0</v>
      </c>
      <c r="K574" s="13">
        <v>0</v>
      </c>
      <c r="L574" s="13">
        <v>0</v>
      </c>
      <c r="M574" s="13">
        <v>0</v>
      </c>
      <c r="N574" s="13">
        <v>0</v>
      </c>
      <c r="O574" s="13">
        <v>0</v>
      </c>
    </row>
    <row r="575" spans="1:15" x14ac:dyDescent="0.2">
      <c r="A575" s="13" t="s">
        <v>2</v>
      </c>
      <c r="B575" s="13" t="s">
        <v>6</v>
      </c>
      <c r="C575" s="13" t="s">
        <v>278</v>
      </c>
      <c r="D575" s="13">
        <v>0</v>
      </c>
      <c r="E575" s="13">
        <v>0</v>
      </c>
      <c r="F575" s="13">
        <v>0</v>
      </c>
      <c r="G575" s="13">
        <v>0</v>
      </c>
      <c r="H575" s="13">
        <v>0</v>
      </c>
      <c r="I575" s="13">
        <v>0</v>
      </c>
      <c r="J575" s="13">
        <v>0</v>
      </c>
      <c r="K575" s="13">
        <v>0</v>
      </c>
      <c r="L575" s="13">
        <v>0</v>
      </c>
      <c r="M575" s="13">
        <v>0</v>
      </c>
      <c r="N575" s="13">
        <v>0</v>
      </c>
      <c r="O575" s="13">
        <v>0</v>
      </c>
    </row>
    <row r="576" spans="1:15" x14ac:dyDescent="0.2">
      <c r="A576" s="13" t="s">
        <v>2</v>
      </c>
      <c r="B576" s="13" t="s">
        <v>6</v>
      </c>
      <c r="C576" s="13" t="s">
        <v>279</v>
      </c>
      <c r="D576" s="13">
        <v>0</v>
      </c>
      <c r="E576" s="13">
        <v>0</v>
      </c>
      <c r="F576" s="13">
        <v>0</v>
      </c>
      <c r="G576" s="13">
        <v>0</v>
      </c>
      <c r="H576" s="13">
        <v>0</v>
      </c>
      <c r="I576" s="13">
        <v>0</v>
      </c>
      <c r="J576" s="13">
        <v>0</v>
      </c>
      <c r="K576" s="13">
        <v>0</v>
      </c>
      <c r="L576" s="13">
        <v>0</v>
      </c>
      <c r="M576" s="13">
        <v>0</v>
      </c>
      <c r="N576" s="13">
        <v>0</v>
      </c>
      <c r="O576" s="13">
        <v>0</v>
      </c>
    </row>
    <row r="577" spans="1:15" x14ac:dyDescent="0.2">
      <c r="A577" s="13" t="s">
        <v>2</v>
      </c>
      <c r="B577" s="13" t="s">
        <v>6</v>
      </c>
      <c r="C577" s="13" t="s">
        <v>281</v>
      </c>
      <c r="D577" s="13">
        <v>0</v>
      </c>
      <c r="E577" s="13">
        <v>0</v>
      </c>
      <c r="F577" s="13">
        <v>0</v>
      </c>
      <c r="G577" s="13">
        <v>0</v>
      </c>
      <c r="H577" s="13">
        <v>0</v>
      </c>
      <c r="I577" s="13">
        <v>0</v>
      </c>
      <c r="J577" s="13">
        <v>0</v>
      </c>
      <c r="K577" s="13">
        <v>0</v>
      </c>
      <c r="L577" s="13">
        <v>0</v>
      </c>
      <c r="M577" s="13">
        <v>0</v>
      </c>
      <c r="N577" s="13">
        <v>0</v>
      </c>
      <c r="O577" s="13">
        <v>0</v>
      </c>
    </row>
    <row r="578" spans="1:15" x14ac:dyDescent="0.2">
      <c r="A578" s="13" t="s">
        <v>2</v>
      </c>
      <c r="B578" s="13" t="s">
        <v>6</v>
      </c>
      <c r="C578" s="13" t="s">
        <v>284</v>
      </c>
      <c r="D578" s="13">
        <v>0</v>
      </c>
      <c r="E578" s="13">
        <v>0</v>
      </c>
      <c r="F578" s="13">
        <v>0</v>
      </c>
      <c r="G578" s="13">
        <v>0</v>
      </c>
      <c r="H578" s="13">
        <v>0</v>
      </c>
      <c r="I578" s="13">
        <v>0</v>
      </c>
      <c r="J578" s="13">
        <v>0</v>
      </c>
      <c r="K578" s="13">
        <v>0</v>
      </c>
      <c r="L578" s="13">
        <v>0</v>
      </c>
      <c r="M578" s="13">
        <v>0</v>
      </c>
      <c r="N578" s="13">
        <v>0</v>
      </c>
      <c r="O578" s="13">
        <v>0</v>
      </c>
    </row>
    <row r="579" spans="1:15" x14ac:dyDescent="0.2">
      <c r="A579" s="13" t="s">
        <v>2</v>
      </c>
      <c r="B579" s="13" t="s">
        <v>6</v>
      </c>
      <c r="C579" s="13" t="s">
        <v>285</v>
      </c>
      <c r="D579" s="13">
        <v>0</v>
      </c>
      <c r="E579" s="13">
        <v>0</v>
      </c>
      <c r="F579" s="13">
        <v>0</v>
      </c>
      <c r="G579" s="13">
        <v>0</v>
      </c>
      <c r="H579" s="13">
        <v>0</v>
      </c>
      <c r="I579" s="13">
        <v>0</v>
      </c>
      <c r="J579" s="13">
        <v>0</v>
      </c>
      <c r="K579" s="13">
        <v>0</v>
      </c>
      <c r="L579" s="13">
        <v>0</v>
      </c>
      <c r="M579" s="13">
        <v>0</v>
      </c>
      <c r="N579" s="13">
        <v>0</v>
      </c>
      <c r="O579" s="13">
        <v>0</v>
      </c>
    </row>
    <row r="580" spans="1:15" x14ac:dyDescent="0.2">
      <c r="A580" s="13" t="s">
        <v>2</v>
      </c>
      <c r="B580" s="13" t="s">
        <v>6</v>
      </c>
      <c r="C580" s="13" t="s">
        <v>286</v>
      </c>
      <c r="D580" s="13">
        <v>0</v>
      </c>
      <c r="E580" s="13">
        <v>0</v>
      </c>
      <c r="F580" s="13">
        <v>0</v>
      </c>
      <c r="G580" s="13">
        <v>0</v>
      </c>
      <c r="H580" s="13">
        <v>0</v>
      </c>
      <c r="I580" s="13">
        <v>0</v>
      </c>
      <c r="J580" s="13">
        <v>0</v>
      </c>
      <c r="K580" s="13">
        <v>0</v>
      </c>
      <c r="L580" s="13">
        <v>0</v>
      </c>
      <c r="M580" s="13">
        <v>0</v>
      </c>
      <c r="N580" s="13">
        <v>0</v>
      </c>
      <c r="O580" s="13">
        <v>0</v>
      </c>
    </row>
    <row r="581" spans="1:15" x14ac:dyDescent="0.2">
      <c r="A581" s="13" t="s">
        <v>2</v>
      </c>
      <c r="B581" s="13" t="s">
        <v>6</v>
      </c>
      <c r="C581" s="13" t="s">
        <v>287</v>
      </c>
      <c r="D581" s="13">
        <v>0</v>
      </c>
      <c r="E581" s="13">
        <v>0</v>
      </c>
      <c r="F581" s="13">
        <v>0</v>
      </c>
      <c r="G581" s="13">
        <v>0</v>
      </c>
      <c r="H581" s="13">
        <v>0</v>
      </c>
      <c r="I581" s="13">
        <v>0</v>
      </c>
      <c r="J581" s="13">
        <v>0</v>
      </c>
      <c r="K581" s="13">
        <v>0</v>
      </c>
      <c r="L581" s="13">
        <v>0</v>
      </c>
      <c r="M581" s="13">
        <v>0</v>
      </c>
      <c r="N581" s="13">
        <v>0</v>
      </c>
      <c r="O581" s="13">
        <v>0</v>
      </c>
    </row>
    <row r="582" spans="1:15" x14ac:dyDescent="0.2">
      <c r="A582" s="13" t="s">
        <v>2</v>
      </c>
      <c r="B582" s="13" t="s">
        <v>6</v>
      </c>
      <c r="C582" s="13" t="s">
        <v>288</v>
      </c>
      <c r="D582" s="13">
        <v>0</v>
      </c>
      <c r="E582" s="13">
        <v>0</v>
      </c>
      <c r="F582" s="13">
        <v>0</v>
      </c>
      <c r="G582" s="13">
        <v>0</v>
      </c>
      <c r="H582" s="13">
        <v>0</v>
      </c>
      <c r="I582" s="13">
        <v>0</v>
      </c>
      <c r="J582" s="13">
        <v>0</v>
      </c>
      <c r="K582" s="13">
        <v>0</v>
      </c>
      <c r="L582" s="13">
        <v>0</v>
      </c>
      <c r="M582" s="13">
        <v>0</v>
      </c>
      <c r="N582" s="13">
        <v>0</v>
      </c>
      <c r="O582" s="13">
        <v>0</v>
      </c>
    </row>
    <row r="583" spans="1:15" x14ac:dyDescent="0.2">
      <c r="A583" s="13" t="s">
        <v>2</v>
      </c>
      <c r="B583" s="13" t="s">
        <v>6</v>
      </c>
      <c r="C583" s="13" t="s">
        <v>289</v>
      </c>
      <c r="D583" s="13">
        <v>0</v>
      </c>
      <c r="E583" s="13">
        <v>0</v>
      </c>
      <c r="F583" s="13">
        <v>0</v>
      </c>
      <c r="G583" s="13">
        <v>0</v>
      </c>
      <c r="H583" s="13">
        <v>0</v>
      </c>
      <c r="I583" s="13">
        <v>0</v>
      </c>
      <c r="J583" s="13">
        <v>0</v>
      </c>
      <c r="K583" s="13">
        <v>0</v>
      </c>
      <c r="L583" s="13">
        <v>0</v>
      </c>
      <c r="M583" s="13">
        <v>0</v>
      </c>
      <c r="N583" s="13">
        <v>0</v>
      </c>
      <c r="O583" s="13">
        <v>0</v>
      </c>
    </row>
    <row r="584" spans="1:15" x14ac:dyDescent="0.2">
      <c r="A584" s="13" t="s">
        <v>2</v>
      </c>
      <c r="B584" s="13" t="s">
        <v>6</v>
      </c>
      <c r="C584" s="13" t="s">
        <v>290</v>
      </c>
      <c r="D584" s="13">
        <v>0</v>
      </c>
      <c r="E584" s="13">
        <v>0</v>
      </c>
      <c r="F584" s="13">
        <v>0</v>
      </c>
      <c r="G584" s="13">
        <v>0</v>
      </c>
      <c r="H584" s="13">
        <v>0</v>
      </c>
      <c r="I584" s="13">
        <v>0</v>
      </c>
      <c r="J584" s="13">
        <v>0</v>
      </c>
      <c r="K584" s="13">
        <v>0</v>
      </c>
      <c r="L584" s="13">
        <v>0</v>
      </c>
      <c r="M584" s="13">
        <v>0</v>
      </c>
      <c r="N584" s="13">
        <v>0</v>
      </c>
      <c r="O584" s="13">
        <v>0</v>
      </c>
    </row>
    <row r="585" spans="1:15" x14ac:dyDescent="0.2">
      <c r="A585" s="13" t="s">
        <v>2</v>
      </c>
      <c r="B585" s="13" t="s">
        <v>6</v>
      </c>
      <c r="C585" s="13" t="s">
        <v>298</v>
      </c>
      <c r="D585" s="13">
        <v>0</v>
      </c>
      <c r="E585" s="13">
        <v>0</v>
      </c>
      <c r="F585" s="13">
        <v>0</v>
      </c>
      <c r="G585" s="13">
        <v>0</v>
      </c>
      <c r="H585" s="13">
        <v>0</v>
      </c>
      <c r="I585" s="13">
        <v>0</v>
      </c>
      <c r="J585" s="13">
        <v>0</v>
      </c>
      <c r="K585" s="13">
        <v>0</v>
      </c>
      <c r="L585" s="13">
        <v>0</v>
      </c>
      <c r="M585" s="13">
        <v>0</v>
      </c>
      <c r="N585" s="13">
        <v>0</v>
      </c>
      <c r="O585" s="13">
        <v>0</v>
      </c>
    </row>
    <row r="586" spans="1:15" x14ac:dyDescent="0.2">
      <c r="A586" s="13" t="s">
        <v>2</v>
      </c>
      <c r="B586" s="13" t="s">
        <v>6</v>
      </c>
      <c r="C586" s="13" t="s">
        <v>291</v>
      </c>
      <c r="D586" s="13">
        <v>0</v>
      </c>
      <c r="E586" s="13">
        <v>0</v>
      </c>
      <c r="F586" s="13">
        <v>0</v>
      </c>
      <c r="G586" s="13">
        <v>0</v>
      </c>
      <c r="H586" s="13">
        <v>0</v>
      </c>
      <c r="I586" s="13">
        <v>0</v>
      </c>
      <c r="J586" s="13">
        <v>0</v>
      </c>
      <c r="K586" s="13">
        <v>0</v>
      </c>
      <c r="L586" s="13">
        <v>0</v>
      </c>
      <c r="M586" s="13">
        <v>0</v>
      </c>
      <c r="N586" s="13">
        <v>0</v>
      </c>
      <c r="O586" s="13">
        <v>0</v>
      </c>
    </row>
    <row r="587" spans="1:15" x14ac:dyDescent="0.2">
      <c r="A587" s="13" t="s">
        <v>2</v>
      </c>
      <c r="B587" s="13" t="s">
        <v>6</v>
      </c>
      <c r="C587" s="13" t="s">
        <v>292</v>
      </c>
      <c r="D587" s="13">
        <v>0</v>
      </c>
      <c r="E587" s="13">
        <v>0</v>
      </c>
      <c r="F587" s="13">
        <v>0</v>
      </c>
      <c r="G587" s="13">
        <v>0</v>
      </c>
      <c r="H587" s="13">
        <v>0</v>
      </c>
      <c r="I587" s="13">
        <v>0</v>
      </c>
      <c r="J587" s="13">
        <v>0</v>
      </c>
      <c r="K587" s="13">
        <v>0</v>
      </c>
      <c r="L587" s="13">
        <v>0</v>
      </c>
      <c r="M587" s="13">
        <v>0</v>
      </c>
      <c r="N587" s="13">
        <v>0</v>
      </c>
      <c r="O587" s="13">
        <v>0</v>
      </c>
    </row>
    <row r="588" spans="1:15" x14ac:dyDescent="0.2">
      <c r="A588" s="13" t="s">
        <v>2</v>
      </c>
      <c r="B588" s="13" t="s">
        <v>6</v>
      </c>
      <c r="C588" s="13" t="s">
        <v>293</v>
      </c>
      <c r="D588" s="13">
        <v>0</v>
      </c>
      <c r="E588" s="13">
        <v>0</v>
      </c>
      <c r="F588" s="13">
        <v>0</v>
      </c>
      <c r="G588" s="13">
        <v>0</v>
      </c>
      <c r="H588" s="13">
        <v>0</v>
      </c>
      <c r="I588" s="13">
        <v>0</v>
      </c>
      <c r="J588" s="13">
        <v>0</v>
      </c>
      <c r="K588" s="13">
        <v>0</v>
      </c>
      <c r="L588" s="13">
        <v>0</v>
      </c>
      <c r="M588" s="13">
        <v>0</v>
      </c>
      <c r="N588" s="13">
        <v>0</v>
      </c>
      <c r="O588" s="13">
        <v>0</v>
      </c>
    </row>
    <row r="589" spans="1:15" x14ac:dyDescent="0.2">
      <c r="A589" s="13" t="s">
        <v>2</v>
      </c>
      <c r="B589" s="13" t="s">
        <v>6</v>
      </c>
      <c r="C589" s="13" t="s">
        <v>294</v>
      </c>
      <c r="D589" s="13">
        <v>0</v>
      </c>
      <c r="E589" s="13">
        <v>0</v>
      </c>
      <c r="F589" s="13">
        <v>0</v>
      </c>
      <c r="G589" s="13">
        <v>0</v>
      </c>
      <c r="H589" s="13">
        <v>0</v>
      </c>
      <c r="I589" s="13">
        <v>0</v>
      </c>
      <c r="J589" s="13">
        <v>0</v>
      </c>
      <c r="K589" s="13">
        <v>0</v>
      </c>
      <c r="L589" s="13">
        <v>0</v>
      </c>
      <c r="M589" s="13">
        <v>0</v>
      </c>
      <c r="N589" s="13">
        <v>0</v>
      </c>
      <c r="O589" s="13">
        <v>0</v>
      </c>
    </row>
    <row r="590" spans="1:15" x14ac:dyDescent="0.2">
      <c r="A590" s="13" t="s">
        <v>2</v>
      </c>
      <c r="B590" s="13" t="s">
        <v>6</v>
      </c>
      <c r="C590" s="13" t="s">
        <v>295</v>
      </c>
      <c r="D590" s="13">
        <v>0</v>
      </c>
      <c r="E590" s="13">
        <v>0</v>
      </c>
      <c r="F590" s="13">
        <v>0</v>
      </c>
      <c r="G590" s="13">
        <v>0</v>
      </c>
      <c r="H590" s="13">
        <v>0</v>
      </c>
      <c r="I590" s="13">
        <v>0</v>
      </c>
      <c r="J590" s="13">
        <v>0</v>
      </c>
      <c r="K590" s="13">
        <v>0</v>
      </c>
      <c r="L590" s="13">
        <v>0</v>
      </c>
      <c r="M590" s="13">
        <v>0</v>
      </c>
      <c r="N590" s="13">
        <v>0</v>
      </c>
      <c r="O590" s="13">
        <v>0</v>
      </c>
    </row>
    <row r="591" spans="1:15" x14ac:dyDescent="0.2">
      <c r="A591" s="13" t="s">
        <v>2</v>
      </c>
      <c r="B591" s="13" t="s">
        <v>6</v>
      </c>
      <c r="C591" s="13" t="s">
        <v>297</v>
      </c>
      <c r="D591" s="13">
        <v>0</v>
      </c>
      <c r="E591" s="13">
        <v>0</v>
      </c>
      <c r="F591" s="13">
        <v>0</v>
      </c>
      <c r="G591" s="13">
        <v>0</v>
      </c>
      <c r="H591" s="13">
        <v>0</v>
      </c>
      <c r="I591" s="13">
        <v>0</v>
      </c>
      <c r="J591" s="13">
        <v>0</v>
      </c>
      <c r="K591" s="13">
        <v>0</v>
      </c>
      <c r="L591" s="13">
        <v>0</v>
      </c>
      <c r="M591" s="13">
        <v>0</v>
      </c>
      <c r="N591" s="13">
        <v>0</v>
      </c>
      <c r="O591" s="13">
        <v>0</v>
      </c>
    </row>
    <row r="592" spans="1:15" x14ac:dyDescent="0.2">
      <c r="A592" s="13" t="s">
        <v>2</v>
      </c>
      <c r="B592" s="13" t="s">
        <v>6</v>
      </c>
      <c r="C592" s="13" t="s">
        <v>299</v>
      </c>
      <c r="D592" s="13">
        <v>0</v>
      </c>
      <c r="E592" s="13">
        <v>0</v>
      </c>
      <c r="F592" s="13">
        <v>0</v>
      </c>
      <c r="G592" s="13">
        <v>0</v>
      </c>
      <c r="H592" s="13">
        <v>0</v>
      </c>
      <c r="I592" s="13">
        <v>0</v>
      </c>
      <c r="J592" s="13">
        <v>0</v>
      </c>
      <c r="K592" s="13">
        <v>0</v>
      </c>
      <c r="L592" s="13">
        <v>0</v>
      </c>
      <c r="M592" s="13">
        <v>0</v>
      </c>
      <c r="N592" s="13">
        <v>0</v>
      </c>
      <c r="O592" s="13">
        <v>0</v>
      </c>
    </row>
    <row r="593" spans="1:15" x14ac:dyDescent="0.2">
      <c r="A593" s="13" t="s">
        <v>2</v>
      </c>
      <c r="B593" s="13" t="s">
        <v>6</v>
      </c>
      <c r="C593" s="13" t="s">
        <v>300</v>
      </c>
      <c r="D593" s="13">
        <v>0</v>
      </c>
      <c r="E593" s="13">
        <v>0</v>
      </c>
      <c r="F593" s="13">
        <v>0</v>
      </c>
      <c r="G593" s="13">
        <v>0</v>
      </c>
      <c r="H593" s="13">
        <v>0</v>
      </c>
      <c r="I593" s="13">
        <v>0</v>
      </c>
      <c r="J593" s="13">
        <v>0</v>
      </c>
      <c r="K593" s="13">
        <v>0</v>
      </c>
      <c r="L593" s="13">
        <v>0</v>
      </c>
      <c r="M593" s="13">
        <v>0</v>
      </c>
      <c r="N593" s="13">
        <v>0</v>
      </c>
      <c r="O593" s="13">
        <v>0</v>
      </c>
    </row>
    <row r="594" spans="1:15" x14ac:dyDescent="0.2">
      <c r="A594" s="13" t="s">
        <v>2</v>
      </c>
      <c r="B594" s="13" t="s">
        <v>6</v>
      </c>
      <c r="C594" s="13" t="s">
        <v>301</v>
      </c>
      <c r="D594" s="13">
        <v>0</v>
      </c>
      <c r="E594" s="13">
        <v>0</v>
      </c>
      <c r="F594" s="13">
        <v>0</v>
      </c>
      <c r="G594" s="13">
        <v>0</v>
      </c>
      <c r="H594" s="13">
        <v>0</v>
      </c>
      <c r="I594" s="13">
        <v>0</v>
      </c>
      <c r="J594" s="13">
        <v>0</v>
      </c>
      <c r="K594" s="13">
        <v>0</v>
      </c>
      <c r="L594" s="13">
        <v>0</v>
      </c>
      <c r="M594" s="13">
        <v>0</v>
      </c>
      <c r="N594" s="13">
        <v>0</v>
      </c>
      <c r="O594" s="13">
        <v>0</v>
      </c>
    </row>
    <row r="595" spans="1:15" x14ac:dyDescent="0.2">
      <c r="A595" s="13" t="s">
        <v>2</v>
      </c>
      <c r="B595" s="13" t="s">
        <v>6</v>
      </c>
      <c r="C595" s="13" t="s">
        <v>302</v>
      </c>
      <c r="D595" s="13">
        <v>0</v>
      </c>
      <c r="E595" s="13">
        <v>0</v>
      </c>
      <c r="F595" s="13">
        <v>0</v>
      </c>
      <c r="G595" s="13">
        <v>0</v>
      </c>
      <c r="H595" s="13">
        <v>0</v>
      </c>
      <c r="I595" s="13">
        <v>0</v>
      </c>
      <c r="J595" s="13">
        <v>0</v>
      </c>
      <c r="K595" s="13">
        <v>0</v>
      </c>
      <c r="L595" s="13">
        <v>0</v>
      </c>
      <c r="M595" s="13">
        <v>0</v>
      </c>
      <c r="N595" s="13">
        <v>0</v>
      </c>
      <c r="O595" s="13">
        <v>0</v>
      </c>
    </row>
    <row r="596" spans="1:15" x14ac:dyDescent="0.2">
      <c r="A596" s="13" t="s">
        <v>2</v>
      </c>
      <c r="B596" s="13" t="s">
        <v>6</v>
      </c>
      <c r="C596" s="13" t="s">
        <v>307</v>
      </c>
      <c r="D596" s="13">
        <v>0</v>
      </c>
      <c r="E596" s="13">
        <v>0</v>
      </c>
      <c r="F596" s="13">
        <v>0</v>
      </c>
      <c r="G596" s="13">
        <v>0</v>
      </c>
      <c r="H596" s="13">
        <v>0</v>
      </c>
      <c r="I596" s="13">
        <v>0</v>
      </c>
      <c r="J596" s="13">
        <v>0</v>
      </c>
      <c r="K596" s="13">
        <v>0</v>
      </c>
      <c r="L596" s="13">
        <v>0</v>
      </c>
      <c r="M596" s="13">
        <v>0</v>
      </c>
      <c r="N596" s="13">
        <v>0</v>
      </c>
      <c r="O596" s="13">
        <v>0</v>
      </c>
    </row>
    <row r="597" spans="1:15" x14ac:dyDescent="0.2">
      <c r="A597" s="13" t="s">
        <v>2</v>
      </c>
      <c r="B597" s="13" t="s">
        <v>6</v>
      </c>
      <c r="C597" s="13" t="s">
        <v>308</v>
      </c>
      <c r="D597" s="13">
        <v>0</v>
      </c>
      <c r="E597" s="13">
        <v>0</v>
      </c>
      <c r="F597" s="13">
        <v>0</v>
      </c>
      <c r="G597" s="13">
        <v>0</v>
      </c>
      <c r="H597" s="13">
        <v>0</v>
      </c>
      <c r="I597" s="13">
        <v>0</v>
      </c>
      <c r="J597" s="13">
        <v>0</v>
      </c>
      <c r="K597" s="13">
        <v>0</v>
      </c>
      <c r="L597" s="13">
        <v>0</v>
      </c>
      <c r="M597" s="13">
        <v>0</v>
      </c>
      <c r="N597" s="13">
        <v>0</v>
      </c>
      <c r="O597" s="13">
        <v>0</v>
      </c>
    </row>
    <row r="598" spans="1:15" x14ac:dyDescent="0.2">
      <c r="A598" s="13" t="s">
        <v>2</v>
      </c>
      <c r="B598" s="13" t="s">
        <v>6</v>
      </c>
      <c r="C598" s="13" t="s">
        <v>309</v>
      </c>
      <c r="D598" s="13">
        <v>0</v>
      </c>
      <c r="E598" s="13">
        <v>0</v>
      </c>
      <c r="F598" s="13">
        <v>0</v>
      </c>
      <c r="G598" s="13">
        <v>0</v>
      </c>
      <c r="H598" s="13">
        <v>0</v>
      </c>
      <c r="I598" s="13">
        <v>0</v>
      </c>
      <c r="J598" s="13">
        <v>0</v>
      </c>
      <c r="K598" s="13">
        <v>0</v>
      </c>
      <c r="L598" s="13">
        <v>0</v>
      </c>
      <c r="M598" s="13">
        <v>0</v>
      </c>
      <c r="N598" s="13">
        <v>0</v>
      </c>
      <c r="O598" s="13">
        <v>0</v>
      </c>
    </row>
    <row r="599" spans="1:15" x14ac:dyDescent="0.2">
      <c r="A599" s="13" t="s">
        <v>2</v>
      </c>
      <c r="B599" s="13" t="s">
        <v>6</v>
      </c>
      <c r="C599" s="13" t="s">
        <v>310</v>
      </c>
      <c r="D599" s="13">
        <v>0</v>
      </c>
      <c r="E599" s="13">
        <v>0</v>
      </c>
      <c r="F599" s="13">
        <v>0</v>
      </c>
      <c r="G599" s="13">
        <v>0</v>
      </c>
      <c r="H599" s="13">
        <v>0</v>
      </c>
      <c r="I599" s="13">
        <v>0</v>
      </c>
      <c r="J599" s="13">
        <v>0</v>
      </c>
      <c r="K599" s="13">
        <v>0</v>
      </c>
      <c r="L599" s="13">
        <v>0</v>
      </c>
      <c r="M599" s="13">
        <v>0</v>
      </c>
      <c r="N599" s="13">
        <v>0</v>
      </c>
      <c r="O599" s="13">
        <v>0</v>
      </c>
    </row>
    <row r="600" spans="1:15" x14ac:dyDescent="0.2">
      <c r="A600" s="13" t="s">
        <v>2</v>
      </c>
      <c r="B600" s="13" t="s">
        <v>6</v>
      </c>
      <c r="C600" s="13" t="s">
        <v>312</v>
      </c>
      <c r="D600" s="13">
        <v>0</v>
      </c>
      <c r="E600" s="13">
        <v>0</v>
      </c>
      <c r="F600" s="13">
        <v>0</v>
      </c>
      <c r="G600" s="13">
        <v>0</v>
      </c>
      <c r="H600" s="13">
        <v>0</v>
      </c>
      <c r="I600" s="13">
        <v>0</v>
      </c>
      <c r="J600" s="13">
        <v>0</v>
      </c>
      <c r="K600" s="13">
        <v>0</v>
      </c>
      <c r="L600" s="13">
        <v>0</v>
      </c>
      <c r="M600" s="13">
        <v>0</v>
      </c>
      <c r="N600" s="13">
        <v>0</v>
      </c>
      <c r="O600" s="13">
        <v>0</v>
      </c>
    </row>
    <row r="601" spans="1:15" x14ac:dyDescent="0.2">
      <c r="A601" s="13" t="s">
        <v>2</v>
      </c>
      <c r="B601" s="13" t="s">
        <v>6</v>
      </c>
      <c r="C601" s="13" t="s">
        <v>313</v>
      </c>
      <c r="D601" s="13">
        <v>0</v>
      </c>
      <c r="E601" s="13">
        <v>0</v>
      </c>
      <c r="F601" s="13">
        <v>0</v>
      </c>
      <c r="G601" s="13">
        <v>0</v>
      </c>
      <c r="H601" s="13">
        <v>0</v>
      </c>
      <c r="I601" s="13">
        <v>0</v>
      </c>
      <c r="J601" s="13">
        <v>0</v>
      </c>
      <c r="K601" s="13">
        <v>0</v>
      </c>
      <c r="L601" s="13">
        <v>0</v>
      </c>
      <c r="M601" s="13">
        <v>0</v>
      </c>
      <c r="N601" s="13">
        <v>0</v>
      </c>
      <c r="O601" s="13">
        <v>0</v>
      </c>
    </row>
    <row r="602" spans="1:15" x14ac:dyDescent="0.2">
      <c r="A602" s="13" t="s">
        <v>2</v>
      </c>
      <c r="B602" s="13" t="s">
        <v>6</v>
      </c>
      <c r="C602" s="13" t="s">
        <v>314</v>
      </c>
      <c r="D602" s="13">
        <v>0</v>
      </c>
      <c r="E602" s="13">
        <v>0</v>
      </c>
      <c r="F602" s="13">
        <v>0</v>
      </c>
      <c r="G602" s="13">
        <v>0</v>
      </c>
      <c r="H602" s="13">
        <v>0</v>
      </c>
      <c r="I602" s="13">
        <v>0</v>
      </c>
      <c r="J602" s="13">
        <v>0</v>
      </c>
      <c r="K602" s="13">
        <v>0</v>
      </c>
      <c r="L602" s="13">
        <v>0</v>
      </c>
      <c r="M602" s="13">
        <v>0</v>
      </c>
      <c r="N602" s="13">
        <v>0</v>
      </c>
      <c r="O602" s="13">
        <v>0</v>
      </c>
    </row>
    <row r="603" spans="1:15" x14ac:dyDescent="0.2">
      <c r="A603" s="13" t="s">
        <v>2</v>
      </c>
      <c r="B603" s="13" t="s">
        <v>6</v>
      </c>
      <c r="C603" s="13" t="s">
        <v>315</v>
      </c>
      <c r="D603" s="13">
        <v>0</v>
      </c>
      <c r="E603" s="13">
        <v>0</v>
      </c>
      <c r="F603" s="13">
        <v>0</v>
      </c>
      <c r="G603" s="13">
        <v>0</v>
      </c>
      <c r="H603" s="13">
        <v>0</v>
      </c>
      <c r="I603" s="13">
        <v>0</v>
      </c>
      <c r="J603" s="13">
        <v>0</v>
      </c>
      <c r="K603" s="13">
        <v>0</v>
      </c>
      <c r="L603" s="13">
        <v>0</v>
      </c>
      <c r="M603" s="13">
        <v>0</v>
      </c>
      <c r="N603" s="13">
        <v>0</v>
      </c>
      <c r="O603" s="13">
        <v>0</v>
      </c>
    </row>
    <row r="604" spans="1:15" x14ac:dyDescent="0.2">
      <c r="A604" s="13" t="s">
        <v>2</v>
      </c>
      <c r="B604" s="13" t="s">
        <v>6</v>
      </c>
      <c r="C604" s="13" t="s">
        <v>316</v>
      </c>
      <c r="D604" s="13">
        <v>0</v>
      </c>
      <c r="E604" s="13">
        <v>0</v>
      </c>
      <c r="F604" s="13">
        <v>0</v>
      </c>
      <c r="G604" s="13">
        <v>0</v>
      </c>
      <c r="H604" s="13">
        <v>0</v>
      </c>
      <c r="I604" s="13">
        <v>0</v>
      </c>
      <c r="J604" s="13">
        <v>0</v>
      </c>
      <c r="K604" s="13">
        <v>0</v>
      </c>
      <c r="L604" s="13">
        <v>0</v>
      </c>
      <c r="M604" s="13">
        <v>0</v>
      </c>
      <c r="N604" s="13">
        <v>0</v>
      </c>
      <c r="O604" s="13">
        <v>0</v>
      </c>
    </row>
    <row r="605" spans="1:15" x14ac:dyDescent="0.2">
      <c r="A605" s="13" t="s">
        <v>2</v>
      </c>
      <c r="B605" s="13" t="s">
        <v>6</v>
      </c>
      <c r="C605" s="13" t="s">
        <v>317</v>
      </c>
      <c r="D605" s="13">
        <v>0</v>
      </c>
      <c r="E605" s="13">
        <v>0</v>
      </c>
      <c r="F605" s="13">
        <v>0</v>
      </c>
      <c r="G605" s="13">
        <v>0</v>
      </c>
      <c r="H605" s="13">
        <v>0</v>
      </c>
      <c r="I605" s="13">
        <v>0</v>
      </c>
      <c r="J605" s="13">
        <v>0</v>
      </c>
      <c r="K605" s="13">
        <v>0</v>
      </c>
      <c r="L605" s="13">
        <v>0</v>
      </c>
      <c r="M605" s="13">
        <v>0</v>
      </c>
      <c r="N605" s="13">
        <v>0</v>
      </c>
      <c r="O605" s="13">
        <v>0</v>
      </c>
    </row>
    <row r="606" spans="1:15" x14ac:dyDescent="0.2">
      <c r="A606" s="13" t="s">
        <v>2</v>
      </c>
      <c r="B606" s="13" t="s">
        <v>6</v>
      </c>
      <c r="C606" s="13" t="s">
        <v>318</v>
      </c>
      <c r="D606" s="13">
        <v>0</v>
      </c>
      <c r="E606" s="13">
        <v>0</v>
      </c>
      <c r="F606" s="13">
        <v>0</v>
      </c>
      <c r="G606" s="13">
        <v>0</v>
      </c>
      <c r="H606" s="13">
        <v>0</v>
      </c>
      <c r="I606" s="13">
        <v>0</v>
      </c>
      <c r="J606" s="13">
        <v>0</v>
      </c>
      <c r="K606" s="13">
        <v>0</v>
      </c>
      <c r="L606" s="13">
        <v>0</v>
      </c>
      <c r="M606" s="13">
        <v>0</v>
      </c>
      <c r="N606" s="13">
        <v>0</v>
      </c>
      <c r="O606" s="13">
        <v>0</v>
      </c>
    </row>
    <row r="607" spans="1:15" x14ac:dyDescent="0.2">
      <c r="A607" s="13" t="s">
        <v>2</v>
      </c>
      <c r="B607" s="13" t="s">
        <v>6</v>
      </c>
      <c r="C607" s="13" t="s">
        <v>319</v>
      </c>
      <c r="D607" s="13">
        <v>0</v>
      </c>
      <c r="E607" s="13">
        <v>0</v>
      </c>
      <c r="F607" s="13">
        <v>0</v>
      </c>
      <c r="G607" s="13">
        <v>0</v>
      </c>
      <c r="H607" s="13">
        <v>0</v>
      </c>
      <c r="I607" s="13">
        <v>0</v>
      </c>
      <c r="J607" s="13">
        <v>0</v>
      </c>
      <c r="K607" s="13">
        <v>0</v>
      </c>
      <c r="L607" s="13">
        <v>0</v>
      </c>
      <c r="M607" s="13">
        <v>0</v>
      </c>
      <c r="N607" s="13">
        <v>0</v>
      </c>
      <c r="O607" s="13">
        <v>0</v>
      </c>
    </row>
    <row r="608" spans="1:15" x14ac:dyDescent="0.2">
      <c r="A608" s="13" t="s">
        <v>2</v>
      </c>
      <c r="B608" s="13" t="s">
        <v>6</v>
      </c>
      <c r="C608" s="13" t="s">
        <v>320</v>
      </c>
      <c r="D608" s="13">
        <v>0</v>
      </c>
      <c r="E608" s="13">
        <v>0</v>
      </c>
      <c r="F608" s="13">
        <v>0</v>
      </c>
      <c r="G608" s="13">
        <v>0</v>
      </c>
      <c r="H608" s="13">
        <v>0</v>
      </c>
      <c r="I608" s="13">
        <v>0</v>
      </c>
      <c r="J608" s="13">
        <v>0</v>
      </c>
      <c r="K608" s="13">
        <v>0</v>
      </c>
      <c r="L608" s="13">
        <v>0</v>
      </c>
      <c r="M608" s="13">
        <v>0</v>
      </c>
      <c r="N608" s="13">
        <v>0</v>
      </c>
      <c r="O608" s="13">
        <v>0</v>
      </c>
    </row>
    <row r="609" spans="1:15" x14ac:dyDescent="0.2">
      <c r="A609" s="13" t="s">
        <v>2</v>
      </c>
      <c r="B609" s="13" t="s">
        <v>6</v>
      </c>
      <c r="C609" s="13" t="s">
        <v>321</v>
      </c>
      <c r="D609" s="13">
        <v>0</v>
      </c>
      <c r="E609" s="13">
        <v>0</v>
      </c>
      <c r="F609" s="13">
        <v>0</v>
      </c>
      <c r="G609" s="13">
        <v>0</v>
      </c>
      <c r="H609" s="13">
        <v>0</v>
      </c>
      <c r="I609" s="13">
        <v>0</v>
      </c>
      <c r="J609" s="13">
        <v>0</v>
      </c>
      <c r="K609" s="13">
        <v>0</v>
      </c>
      <c r="L609" s="13">
        <v>0</v>
      </c>
      <c r="M609" s="13">
        <v>0</v>
      </c>
      <c r="N609" s="13">
        <v>0</v>
      </c>
      <c r="O609" s="13">
        <v>0</v>
      </c>
    </row>
    <row r="610" spans="1:15" x14ac:dyDescent="0.2">
      <c r="A610" s="13" t="s">
        <v>2</v>
      </c>
      <c r="B610" s="13" t="s">
        <v>6</v>
      </c>
      <c r="C610" s="13" t="s">
        <v>322</v>
      </c>
      <c r="D610" s="13">
        <v>0</v>
      </c>
      <c r="E610" s="13">
        <v>0</v>
      </c>
      <c r="F610" s="13">
        <v>0</v>
      </c>
      <c r="G610" s="13">
        <v>0</v>
      </c>
      <c r="H610" s="13">
        <v>0</v>
      </c>
      <c r="I610" s="13">
        <v>0</v>
      </c>
      <c r="J610" s="13">
        <v>0</v>
      </c>
      <c r="K610" s="13">
        <v>0</v>
      </c>
      <c r="L610" s="13">
        <v>0</v>
      </c>
      <c r="M610" s="13">
        <v>0</v>
      </c>
      <c r="N610" s="13">
        <v>0</v>
      </c>
      <c r="O610" s="13">
        <v>0</v>
      </c>
    </row>
    <row r="611" spans="1:15" x14ac:dyDescent="0.2">
      <c r="A611" s="13" t="s">
        <v>2</v>
      </c>
      <c r="B611" s="13" t="s">
        <v>6</v>
      </c>
      <c r="C611" s="13" t="s">
        <v>323</v>
      </c>
      <c r="D611" s="13">
        <v>0</v>
      </c>
      <c r="E611" s="13">
        <v>0</v>
      </c>
      <c r="F611" s="13">
        <v>0</v>
      </c>
      <c r="G611" s="13">
        <v>0</v>
      </c>
      <c r="H611" s="13">
        <v>0</v>
      </c>
      <c r="I611" s="13">
        <v>0</v>
      </c>
      <c r="J611" s="13">
        <v>0</v>
      </c>
      <c r="K611" s="13">
        <v>0</v>
      </c>
      <c r="L611" s="13">
        <v>0</v>
      </c>
      <c r="M611" s="13">
        <v>0</v>
      </c>
      <c r="N611" s="13">
        <v>0</v>
      </c>
      <c r="O611" s="13">
        <v>0</v>
      </c>
    </row>
    <row r="612" spans="1:15" x14ac:dyDescent="0.2">
      <c r="A612" s="13" t="s">
        <v>2</v>
      </c>
      <c r="B612" s="13" t="s">
        <v>6</v>
      </c>
      <c r="C612" s="13" t="s">
        <v>324</v>
      </c>
      <c r="D612" s="13">
        <v>0</v>
      </c>
      <c r="E612" s="13">
        <v>0</v>
      </c>
      <c r="F612" s="13">
        <v>0</v>
      </c>
      <c r="G612" s="13">
        <v>0</v>
      </c>
      <c r="H612" s="13">
        <v>0</v>
      </c>
      <c r="I612" s="13">
        <v>0</v>
      </c>
      <c r="J612" s="13">
        <v>0</v>
      </c>
      <c r="K612" s="13">
        <v>0</v>
      </c>
      <c r="L612" s="13">
        <v>0</v>
      </c>
      <c r="M612" s="13">
        <v>0</v>
      </c>
      <c r="N612" s="13">
        <v>0</v>
      </c>
      <c r="O612" s="13">
        <v>0</v>
      </c>
    </row>
    <row r="613" spans="1:15" x14ac:dyDescent="0.2">
      <c r="A613" s="13" t="s">
        <v>2</v>
      </c>
      <c r="B613" s="13" t="s">
        <v>6</v>
      </c>
      <c r="C613" s="13" t="s">
        <v>325</v>
      </c>
      <c r="D613" s="13">
        <v>0</v>
      </c>
      <c r="E613" s="13">
        <v>0</v>
      </c>
      <c r="F613" s="13">
        <v>0</v>
      </c>
      <c r="G613" s="13">
        <v>0</v>
      </c>
      <c r="H613" s="13">
        <v>0</v>
      </c>
      <c r="I613" s="13">
        <v>0</v>
      </c>
      <c r="J613" s="13">
        <v>0</v>
      </c>
      <c r="K613" s="13">
        <v>0</v>
      </c>
      <c r="L613" s="13">
        <v>0</v>
      </c>
      <c r="M613" s="13">
        <v>0</v>
      </c>
      <c r="N613" s="13">
        <v>0</v>
      </c>
      <c r="O613" s="13">
        <v>0</v>
      </c>
    </row>
    <row r="614" spans="1:15" x14ac:dyDescent="0.2">
      <c r="A614" s="13" t="s">
        <v>2</v>
      </c>
      <c r="B614" s="13" t="s">
        <v>6</v>
      </c>
      <c r="C614" s="13" t="s">
        <v>326</v>
      </c>
      <c r="D614" s="13">
        <v>0</v>
      </c>
      <c r="E614" s="13">
        <v>0</v>
      </c>
      <c r="F614" s="13">
        <v>0</v>
      </c>
      <c r="G614" s="13">
        <v>0</v>
      </c>
      <c r="H614" s="13">
        <v>0</v>
      </c>
      <c r="I614" s="13">
        <v>0</v>
      </c>
      <c r="J614" s="13">
        <v>0</v>
      </c>
      <c r="K614" s="13">
        <v>0</v>
      </c>
      <c r="L614" s="13">
        <v>0</v>
      </c>
      <c r="M614" s="13">
        <v>0</v>
      </c>
      <c r="N614" s="13">
        <v>0</v>
      </c>
      <c r="O614" s="13">
        <v>0</v>
      </c>
    </row>
    <row r="615" spans="1:15" x14ac:dyDescent="0.2">
      <c r="A615" s="13" t="s">
        <v>2</v>
      </c>
      <c r="B615" s="13" t="s">
        <v>6</v>
      </c>
      <c r="C615" s="13" t="s">
        <v>327</v>
      </c>
      <c r="D615" s="13">
        <v>0</v>
      </c>
      <c r="E615" s="13">
        <v>0</v>
      </c>
      <c r="F615" s="13">
        <v>0</v>
      </c>
      <c r="G615" s="13">
        <v>0</v>
      </c>
      <c r="H615" s="13">
        <v>0</v>
      </c>
      <c r="I615" s="13">
        <v>0</v>
      </c>
      <c r="J615" s="13">
        <v>0</v>
      </c>
      <c r="K615" s="13">
        <v>0</v>
      </c>
      <c r="L615" s="13">
        <v>0</v>
      </c>
      <c r="M615" s="13">
        <v>0</v>
      </c>
      <c r="N615" s="13">
        <v>0</v>
      </c>
      <c r="O615" s="13">
        <v>0</v>
      </c>
    </row>
    <row r="616" spans="1:15" x14ac:dyDescent="0.2">
      <c r="A616" s="13" t="s">
        <v>2</v>
      </c>
      <c r="B616" s="13" t="s">
        <v>6</v>
      </c>
      <c r="C616" s="13" t="s">
        <v>328</v>
      </c>
      <c r="D616" s="13">
        <v>0</v>
      </c>
      <c r="E616" s="13">
        <v>0</v>
      </c>
      <c r="F616" s="13">
        <v>0</v>
      </c>
      <c r="G616" s="13">
        <v>0</v>
      </c>
      <c r="H616" s="13">
        <v>0</v>
      </c>
      <c r="I616" s="13">
        <v>0</v>
      </c>
      <c r="J616" s="13">
        <v>0</v>
      </c>
      <c r="K616" s="13">
        <v>0</v>
      </c>
      <c r="L616" s="13">
        <v>0</v>
      </c>
      <c r="M616" s="13">
        <v>0</v>
      </c>
      <c r="N616" s="13">
        <v>0</v>
      </c>
      <c r="O616" s="13">
        <v>0</v>
      </c>
    </row>
    <row r="617" spans="1:15" x14ac:dyDescent="0.2">
      <c r="A617" s="13" t="s">
        <v>2</v>
      </c>
      <c r="B617" s="13" t="s">
        <v>6</v>
      </c>
      <c r="C617" s="13" t="s">
        <v>329</v>
      </c>
      <c r="D617" s="13">
        <v>0</v>
      </c>
      <c r="E617" s="13">
        <v>0</v>
      </c>
      <c r="F617" s="13">
        <v>0</v>
      </c>
      <c r="G617" s="13">
        <v>0</v>
      </c>
      <c r="H617" s="13">
        <v>0</v>
      </c>
      <c r="I617" s="13">
        <v>0</v>
      </c>
      <c r="J617" s="13">
        <v>0</v>
      </c>
      <c r="K617" s="13">
        <v>0</v>
      </c>
      <c r="L617" s="13">
        <v>0</v>
      </c>
      <c r="M617" s="13">
        <v>0</v>
      </c>
      <c r="N617" s="13">
        <v>0</v>
      </c>
      <c r="O617" s="13">
        <v>0</v>
      </c>
    </row>
    <row r="618" spans="1:15" x14ac:dyDescent="0.2">
      <c r="A618" s="13" t="s">
        <v>2</v>
      </c>
      <c r="B618" s="13" t="s">
        <v>6</v>
      </c>
      <c r="C618" s="13" t="s">
        <v>330</v>
      </c>
      <c r="D618" s="13">
        <v>0</v>
      </c>
      <c r="E618" s="13">
        <v>0</v>
      </c>
      <c r="F618" s="13">
        <v>0</v>
      </c>
      <c r="G618" s="13">
        <v>0</v>
      </c>
      <c r="H618" s="13">
        <v>0</v>
      </c>
      <c r="I618" s="13">
        <v>0</v>
      </c>
      <c r="J618" s="13">
        <v>0</v>
      </c>
      <c r="K618" s="13">
        <v>0</v>
      </c>
      <c r="L618" s="13">
        <v>0</v>
      </c>
      <c r="M618" s="13">
        <v>0</v>
      </c>
      <c r="N618" s="13">
        <v>0</v>
      </c>
      <c r="O618" s="13">
        <v>0</v>
      </c>
    </row>
    <row r="619" spans="1:15" x14ac:dyDescent="0.2">
      <c r="A619" s="13" t="s">
        <v>2</v>
      </c>
      <c r="B619" s="13" t="s">
        <v>6</v>
      </c>
      <c r="C619" s="13" t="s">
        <v>331</v>
      </c>
      <c r="D619" s="13">
        <v>0</v>
      </c>
      <c r="E619" s="13">
        <v>0</v>
      </c>
      <c r="F619" s="13">
        <v>0</v>
      </c>
      <c r="G619" s="13">
        <v>0</v>
      </c>
      <c r="H619" s="13">
        <v>0</v>
      </c>
      <c r="I619" s="13">
        <v>0</v>
      </c>
      <c r="J619" s="13">
        <v>0</v>
      </c>
      <c r="K619" s="13">
        <v>0</v>
      </c>
      <c r="L619" s="13">
        <v>0</v>
      </c>
      <c r="M619" s="13">
        <v>0</v>
      </c>
      <c r="N619" s="13">
        <v>0</v>
      </c>
      <c r="O619" s="13">
        <v>0</v>
      </c>
    </row>
    <row r="620" spans="1:15" x14ac:dyDescent="0.2">
      <c r="A620" s="13" t="s">
        <v>2</v>
      </c>
      <c r="B620" s="13" t="s">
        <v>6</v>
      </c>
      <c r="C620" s="13" t="s">
        <v>332</v>
      </c>
      <c r="D620" s="13">
        <v>0</v>
      </c>
      <c r="E620" s="13">
        <v>0</v>
      </c>
      <c r="F620" s="13">
        <v>0</v>
      </c>
      <c r="G620" s="13">
        <v>0</v>
      </c>
      <c r="H620" s="13">
        <v>0</v>
      </c>
      <c r="I620" s="13">
        <v>0</v>
      </c>
      <c r="J620" s="13">
        <v>0</v>
      </c>
      <c r="K620" s="13">
        <v>0</v>
      </c>
      <c r="L620" s="13">
        <v>0</v>
      </c>
      <c r="M620" s="13">
        <v>0</v>
      </c>
      <c r="N620" s="13">
        <v>0</v>
      </c>
      <c r="O620" s="13">
        <v>0</v>
      </c>
    </row>
    <row r="621" spans="1:15" x14ac:dyDescent="0.2">
      <c r="A621" s="13" t="s">
        <v>2</v>
      </c>
      <c r="B621" s="13" t="s">
        <v>6</v>
      </c>
      <c r="C621" s="13" t="s">
        <v>333</v>
      </c>
      <c r="D621" s="13">
        <v>0</v>
      </c>
      <c r="E621" s="13">
        <v>0</v>
      </c>
      <c r="F621" s="13">
        <v>0</v>
      </c>
      <c r="G621" s="13">
        <v>0</v>
      </c>
      <c r="H621" s="13">
        <v>0</v>
      </c>
      <c r="I621" s="13">
        <v>0</v>
      </c>
      <c r="J621" s="13">
        <v>0</v>
      </c>
      <c r="K621" s="13">
        <v>0</v>
      </c>
      <c r="L621" s="13">
        <v>0</v>
      </c>
      <c r="M621" s="13">
        <v>0</v>
      </c>
      <c r="N621" s="13">
        <v>0</v>
      </c>
      <c r="O621" s="13">
        <v>0</v>
      </c>
    </row>
    <row r="622" spans="1:15" x14ac:dyDescent="0.2">
      <c r="A622" s="13" t="s">
        <v>2</v>
      </c>
      <c r="B622" s="13" t="s">
        <v>6</v>
      </c>
      <c r="C622" s="13" t="s">
        <v>334</v>
      </c>
      <c r="D622" s="13">
        <v>0</v>
      </c>
      <c r="E622" s="13">
        <v>0</v>
      </c>
      <c r="F622" s="13">
        <v>0</v>
      </c>
      <c r="G622" s="13">
        <v>0</v>
      </c>
      <c r="H622" s="13">
        <v>0</v>
      </c>
      <c r="I622" s="13">
        <v>0</v>
      </c>
      <c r="J622" s="13">
        <v>0</v>
      </c>
      <c r="K622" s="13">
        <v>0</v>
      </c>
      <c r="L622" s="13">
        <v>0</v>
      </c>
      <c r="M622" s="13">
        <v>0</v>
      </c>
      <c r="N622" s="13">
        <v>0</v>
      </c>
      <c r="O622" s="13">
        <v>0</v>
      </c>
    </row>
    <row r="623" spans="1:15" x14ac:dyDescent="0.2">
      <c r="A623" s="13" t="s">
        <v>2</v>
      </c>
      <c r="B623" s="13" t="s">
        <v>6</v>
      </c>
      <c r="C623" s="13" t="s">
        <v>336</v>
      </c>
      <c r="D623" s="13">
        <v>0</v>
      </c>
      <c r="E623" s="13">
        <v>0</v>
      </c>
      <c r="F623" s="13">
        <v>0</v>
      </c>
      <c r="G623" s="13">
        <v>0</v>
      </c>
      <c r="H623" s="13">
        <v>0</v>
      </c>
      <c r="I623" s="13">
        <v>0</v>
      </c>
      <c r="J623" s="13">
        <v>0</v>
      </c>
      <c r="K623" s="13">
        <v>0</v>
      </c>
      <c r="L623" s="13">
        <v>0</v>
      </c>
      <c r="M623" s="13">
        <v>0</v>
      </c>
      <c r="N623" s="13">
        <v>0</v>
      </c>
      <c r="O623" s="13">
        <v>0</v>
      </c>
    </row>
    <row r="624" spans="1:15" x14ac:dyDescent="0.2">
      <c r="A624" s="13" t="s">
        <v>2</v>
      </c>
      <c r="B624" s="13" t="s">
        <v>6</v>
      </c>
      <c r="C624" s="13" t="s">
        <v>335</v>
      </c>
      <c r="D624" s="13">
        <v>0</v>
      </c>
      <c r="E624" s="13">
        <v>0</v>
      </c>
      <c r="F624" s="13">
        <v>0</v>
      </c>
      <c r="G624" s="13">
        <v>0</v>
      </c>
      <c r="H624" s="13">
        <v>0</v>
      </c>
      <c r="I624" s="13">
        <v>0</v>
      </c>
      <c r="J624" s="13">
        <v>0</v>
      </c>
      <c r="K624" s="13">
        <v>0</v>
      </c>
      <c r="L624" s="13">
        <v>0</v>
      </c>
      <c r="M624" s="13">
        <v>0</v>
      </c>
      <c r="N624" s="13">
        <v>0</v>
      </c>
      <c r="O624" s="13">
        <v>0</v>
      </c>
    </row>
    <row r="625" spans="1:15" x14ac:dyDescent="0.2">
      <c r="A625" s="13" t="s">
        <v>2</v>
      </c>
      <c r="B625" s="13" t="s">
        <v>6</v>
      </c>
      <c r="C625" s="13" t="s">
        <v>337</v>
      </c>
      <c r="D625" s="13">
        <v>0</v>
      </c>
      <c r="E625" s="13">
        <v>0</v>
      </c>
      <c r="F625" s="13">
        <v>0</v>
      </c>
      <c r="G625" s="13">
        <v>0</v>
      </c>
      <c r="H625" s="13">
        <v>0</v>
      </c>
      <c r="I625" s="13">
        <v>0</v>
      </c>
      <c r="J625" s="13">
        <v>0</v>
      </c>
      <c r="K625" s="13">
        <v>0</v>
      </c>
      <c r="L625" s="13">
        <v>0</v>
      </c>
      <c r="M625" s="13">
        <v>0</v>
      </c>
      <c r="N625" s="13">
        <v>0</v>
      </c>
      <c r="O625" s="13">
        <v>0</v>
      </c>
    </row>
    <row r="626" spans="1:15" x14ac:dyDescent="0.2">
      <c r="A626" s="13" t="s">
        <v>2</v>
      </c>
      <c r="B626" s="13" t="s">
        <v>6</v>
      </c>
      <c r="C626" s="13" t="s">
        <v>338</v>
      </c>
      <c r="D626" s="13">
        <v>0</v>
      </c>
      <c r="E626" s="13">
        <v>0</v>
      </c>
      <c r="F626" s="13">
        <v>0</v>
      </c>
      <c r="G626" s="13">
        <v>0</v>
      </c>
      <c r="H626" s="13">
        <v>0</v>
      </c>
      <c r="I626" s="13">
        <v>0</v>
      </c>
      <c r="J626" s="13">
        <v>0</v>
      </c>
      <c r="K626" s="13">
        <v>0</v>
      </c>
      <c r="L626" s="13">
        <v>0</v>
      </c>
      <c r="M626" s="13">
        <v>0</v>
      </c>
      <c r="N626" s="13">
        <v>0</v>
      </c>
      <c r="O626" s="13">
        <v>0</v>
      </c>
    </row>
    <row r="627" spans="1:15" x14ac:dyDescent="0.2">
      <c r="A627" s="13" t="s">
        <v>2</v>
      </c>
      <c r="B627" s="13" t="s">
        <v>6</v>
      </c>
      <c r="C627" s="13" t="s">
        <v>339</v>
      </c>
      <c r="D627" s="13">
        <v>0</v>
      </c>
      <c r="E627" s="13">
        <v>0</v>
      </c>
      <c r="F627" s="13">
        <v>0</v>
      </c>
      <c r="G627" s="13">
        <v>0</v>
      </c>
      <c r="H627" s="13">
        <v>0</v>
      </c>
      <c r="I627" s="13">
        <v>0</v>
      </c>
      <c r="J627" s="13">
        <v>0</v>
      </c>
      <c r="K627" s="13">
        <v>0</v>
      </c>
      <c r="L627" s="13">
        <v>0</v>
      </c>
      <c r="M627" s="13">
        <v>0</v>
      </c>
      <c r="N627" s="13">
        <v>0</v>
      </c>
      <c r="O627" s="13">
        <v>0</v>
      </c>
    </row>
    <row r="628" spans="1:15" x14ac:dyDescent="0.2">
      <c r="A628" s="13" t="s">
        <v>2</v>
      </c>
      <c r="B628" s="13" t="s">
        <v>6</v>
      </c>
      <c r="C628" s="13" t="s">
        <v>340</v>
      </c>
      <c r="D628" s="13">
        <v>0</v>
      </c>
      <c r="E628" s="13">
        <v>0</v>
      </c>
      <c r="F628" s="13">
        <v>0</v>
      </c>
      <c r="G628" s="13">
        <v>0</v>
      </c>
      <c r="H628" s="13">
        <v>0</v>
      </c>
      <c r="I628" s="13">
        <v>0</v>
      </c>
      <c r="J628" s="13">
        <v>0</v>
      </c>
      <c r="K628" s="13">
        <v>0</v>
      </c>
      <c r="L628" s="13">
        <v>0</v>
      </c>
      <c r="M628" s="13">
        <v>0</v>
      </c>
      <c r="N628" s="13">
        <v>0</v>
      </c>
      <c r="O628" s="13">
        <v>0</v>
      </c>
    </row>
    <row r="629" spans="1:15" x14ac:dyDescent="0.2">
      <c r="A629" s="13" t="s">
        <v>2</v>
      </c>
      <c r="B629" s="13" t="s">
        <v>6</v>
      </c>
      <c r="C629" s="13" t="s">
        <v>341</v>
      </c>
      <c r="D629" s="13">
        <v>0</v>
      </c>
      <c r="E629" s="13">
        <v>0</v>
      </c>
      <c r="F629" s="13">
        <v>0</v>
      </c>
      <c r="G629" s="13">
        <v>0</v>
      </c>
      <c r="H629" s="13">
        <v>0</v>
      </c>
      <c r="I629" s="13">
        <v>0</v>
      </c>
      <c r="J629" s="13">
        <v>0</v>
      </c>
      <c r="K629" s="13">
        <v>0</v>
      </c>
      <c r="L629" s="13">
        <v>0</v>
      </c>
      <c r="M629" s="13">
        <v>0</v>
      </c>
      <c r="N629" s="13">
        <v>0</v>
      </c>
      <c r="O629" s="13">
        <v>0</v>
      </c>
    </row>
    <row r="630" spans="1:15" x14ac:dyDescent="0.2">
      <c r="A630" s="13" t="s">
        <v>2</v>
      </c>
      <c r="B630" s="13" t="s">
        <v>6</v>
      </c>
      <c r="C630" s="13" t="s">
        <v>342</v>
      </c>
      <c r="D630" s="13">
        <v>0</v>
      </c>
      <c r="E630" s="13">
        <v>0</v>
      </c>
      <c r="F630" s="13">
        <v>0</v>
      </c>
      <c r="G630" s="13">
        <v>0</v>
      </c>
      <c r="H630" s="13">
        <v>0</v>
      </c>
      <c r="I630" s="13">
        <v>0</v>
      </c>
      <c r="J630" s="13">
        <v>0</v>
      </c>
      <c r="K630" s="13">
        <v>0</v>
      </c>
      <c r="L630" s="13">
        <v>0</v>
      </c>
      <c r="M630" s="13">
        <v>0</v>
      </c>
      <c r="N630" s="13">
        <v>0</v>
      </c>
      <c r="O630" s="13">
        <v>0</v>
      </c>
    </row>
    <row r="631" spans="1:15" x14ac:dyDescent="0.2">
      <c r="A631" s="13" t="s">
        <v>2</v>
      </c>
      <c r="B631" s="13" t="s">
        <v>6</v>
      </c>
      <c r="C631" s="13" t="s">
        <v>343</v>
      </c>
      <c r="D631" s="13">
        <v>0</v>
      </c>
      <c r="E631" s="13">
        <v>0</v>
      </c>
      <c r="F631" s="13">
        <v>0</v>
      </c>
      <c r="G631" s="13">
        <v>0</v>
      </c>
      <c r="H631" s="13">
        <v>0</v>
      </c>
      <c r="I631" s="13">
        <v>0</v>
      </c>
      <c r="J631" s="13">
        <v>0</v>
      </c>
      <c r="K631" s="13">
        <v>0</v>
      </c>
      <c r="L631" s="13">
        <v>0</v>
      </c>
      <c r="M631" s="13">
        <v>0</v>
      </c>
      <c r="N631" s="13">
        <v>0</v>
      </c>
      <c r="O631" s="13">
        <v>0</v>
      </c>
    </row>
    <row r="632" spans="1:15" x14ac:dyDescent="0.2">
      <c r="A632" s="13" t="s">
        <v>2</v>
      </c>
      <c r="B632" s="13" t="s">
        <v>6</v>
      </c>
      <c r="C632" s="13" t="s">
        <v>344</v>
      </c>
      <c r="D632" s="13">
        <v>0</v>
      </c>
      <c r="E632" s="13">
        <v>0</v>
      </c>
      <c r="F632" s="13">
        <v>0</v>
      </c>
      <c r="G632" s="13">
        <v>0</v>
      </c>
      <c r="H632" s="13">
        <v>0</v>
      </c>
      <c r="I632" s="13">
        <v>0</v>
      </c>
      <c r="J632" s="13">
        <v>0</v>
      </c>
      <c r="K632" s="13">
        <v>0</v>
      </c>
      <c r="L632" s="13">
        <v>0</v>
      </c>
      <c r="M632" s="13">
        <v>0</v>
      </c>
      <c r="N632" s="13">
        <v>0</v>
      </c>
      <c r="O632" s="13">
        <v>0</v>
      </c>
    </row>
    <row r="633" spans="1:15" x14ac:dyDescent="0.2">
      <c r="A633" s="13" t="s">
        <v>2</v>
      </c>
      <c r="B633" s="13" t="s">
        <v>6</v>
      </c>
      <c r="C633" s="13" t="s">
        <v>345</v>
      </c>
      <c r="D633" s="13">
        <v>0</v>
      </c>
      <c r="E633" s="13">
        <v>0</v>
      </c>
      <c r="F633" s="13">
        <v>0</v>
      </c>
      <c r="G633" s="13">
        <v>0</v>
      </c>
      <c r="H633" s="13">
        <v>0</v>
      </c>
      <c r="I633" s="13">
        <v>0</v>
      </c>
      <c r="J633" s="13">
        <v>0</v>
      </c>
      <c r="K633" s="13">
        <v>0</v>
      </c>
      <c r="L633" s="13">
        <v>0</v>
      </c>
      <c r="M633" s="13">
        <v>0</v>
      </c>
      <c r="N633" s="13">
        <v>0</v>
      </c>
      <c r="O633" s="13">
        <v>0</v>
      </c>
    </row>
    <row r="634" spans="1:15" x14ac:dyDescent="0.2">
      <c r="A634" s="13" t="s">
        <v>2</v>
      </c>
      <c r="B634" s="13" t="s">
        <v>6</v>
      </c>
      <c r="C634" s="13" t="s">
        <v>346</v>
      </c>
      <c r="D634" s="13">
        <v>0</v>
      </c>
      <c r="E634" s="13">
        <v>0</v>
      </c>
      <c r="F634" s="13">
        <v>0</v>
      </c>
      <c r="G634" s="13">
        <v>0</v>
      </c>
      <c r="H634" s="13">
        <v>0</v>
      </c>
      <c r="I634" s="13">
        <v>0</v>
      </c>
      <c r="J634" s="13">
        <v>0</v>
      </c>
      <c r="K634" s="13">
        <v>0</v>
      </c>
      <c r="L634" s="13">
        <v>0</v>
      </c>
      <c r="M634" s="13">
        <v>0</v>
      </c>
      <c r="N634" s="13">
        <v>0</v>
      </c>
      <c r="O634" s="13">
        <v>0</v>
      </c>
    </row>
    <row r="635" spans="1:15" x14ac:dyDescent="0.2">
      <c r="A635" s="13" t="s">
        <v>2</v>
      </c>
      <c r="B635" s="13" t="s">
        <v>6</v>
      </c>
      <c r="C635" s="13" t="s">
        <v>349</v>
      </c>
      <c r="D635" s="13">
        <v>0</v>
      </c>
      <c r="E635" s="13">
        <v>0</v>
      </c>
      <c r="F635" s="13">
        <v>0</v>
      </c>
      <c r="G635" s="13">
        <v>0</v>
      </c>
      <c r="H635" s="13">
        <v>0</v>
      </c>
      <c r="I635" s="13">
        <v>0</v>
      </c>
      <c r="J635" s="13">
        <v>0</v>
      </c>
      <c r="K635" s="13">
        <v>0</v>
      </c>
      <c r="L635" s="13">
        <v>0</v>
      </c>
      <c r="M635" s="13">
        <v>0</v>
      </c>
      <c r="N635" s="13">
        <v>0</v>
      </c>
      <c r="O635" s="13">
        <v>0</v>
      </c>
    </row>
    <row r="636" spans="1:15" x14ac:dyDescent="0.2">
      <c r="A636" s="13" t="s">
        <v>2</v>
      </c>
      <c r="B636" s="13" t="s">
        <v>6</v>
      </c>
      <c r="C636" s="13" t="s">
        <v>351</v>
      </c>
      <c r="D636" s="13">
        <v>0</v>
      </c>
      <c r="E636" s="13">
        <v>0</v>
      </c>
      <c r="F636" s="13">
        <v>0</v>
      </c>
      <c r="G636" s="13">
        <v>0</v>
      </c>
      <c r="H636" s="13">
        <v>0</v>
      </c>
      <c r="I636" s="13">
        <v>0</v>
      </c>
      <c r="J636" s="13">
        <v>0</v>
      </c>
      <c r="K636" s="13">
        <v>0</v>
      </c>
      <c r="L636" s="13">
        <v>0</v>
      </c>
      <c r="M636" s="13">
        <v>0</v>
      </c>
      <c r="N636" s="13">
        <v>0</v>
      </c>
      <c r="O636" s="13">
        <v>0</v>
      </c>
    </row>
    <row r="637" spans="1:15" x14ac:dyDescent="0.2">
      <c r="A637" s="13" t="s">
        <v>2</v>
      </c>
      <c r="B637" s="13" t="s">
        <v>6</v>
      </c>
      <c r="C637" s="13" t="s">
        <v>355</v>
      </c>
      <c r="D637" s="13">
        <v>0.37643752078721099</v>
      </c>
      <c r="E637" s="13">
        <v>0</v>
      </c>
      <c r="F637" s="13">
        <v>0.63336570522455593</v>
      </c>
      <c r="G637" s="13">
        <v>0</v>
      </c>
      <c r="H637" s="13">
        <v>0</v>
      </c>
      <c r="I637" s="13">
        <v>0</v>
      </c>
      <c r="J637" s="13">
        <v>0</v>
      </c>
      <c r="K637" s="13">
        <v>1.11338685528687</v>
      </c>
      <c r="L637" s="13">
        <v>0</v>
      </c>
      <c r="M637" s="13">
        <v>0</v>
      </c>
      <c r="N637" s="13">
        <v>0</v>
      </c>
      <c r="O637" s="13">
        <v>0</v>
      </c>
    </row>
    <row r="638" spans="1:15" x14ac:dyDescent="0.2">
      <c r="A638" s="13" t="s">
        <v>2</v>
      </c>
      <c r="B638" s="13" t="s">
        <v>6</v>
      </c>
      <c r="C638" s="13" t="s">
        <v>356</v>
      </c>
      <c r="D638" s="13">
        <v>0</v>
      </c>
      <c r="E638" s="13">
        <v>0</v>
      </c>
      <c r="F638" s="13">
        <v>0</v>
      </c>
      <c r="G638" s="13">
        <v>0</v>
      </c>
      <c r="H638" s="13">
        <v>0</v>
      </c>
      <c r="I638" s="13">
        <v>0</v>
      </c>
      <c r="J638" s="13">
        <v>0</v>
      </c>
      <c r="K638" s="13">
        <v>0</v>
      </c>
      <c r="L638" s="13">
        <v>0</v>
      </c>
      <c r="M638" s="13">
        <v>0</v>
      </c>
      <c r="N638" s="13">
        <v>0</v>
      </c>
      <c r="O638" s="13">
        <v>0</v>
      </c>
    </row>
    <row r="639" spans="1:15" x14ac:dyDescent="0.2">
      <c r="A639" s="13" t="s">
        <v>2</v>
      </c>
      <c r="B639" s="13" t="s">
        <v>6</v>
      </c>
      <c r="C639" s="13" t="s">
        <v>357</v>
      </c>
      <c r="D639" s="13">
        <v>0</v>
      </c>
      <c r="E639" s="13">
        <v>0</v>
      </c>
      <c r="F639" s="13">
        <v>0</v>
      </c>
      <c r="G639" s="13">
        <v>0</v>
      </c>
      <c r="H639" s="13">
        <v>0</v>
      </c>
      <c r="I639" s="13">
        <v>0</v>
      </c>
      <c r="J639" s="13">
        <v>0</v>
      </c>
      <c r="K639" s="13">
        <v>0</v>
      </c>
      <c r="L639" s="13">
        <v>0</v>
      </c>
      <c r="M639" s="13">
        <v>0</v>
      </c>
      <c r="N639" s="13">
        <v>0</v>
      </c>
      <c r="O639" s="13">
        <v>0</v>
      </c>
    </row>
    <row r="640" spans="1:15" x14ac:dyDescent="0.2">
      <c r="A640" s="13" t="s">
        <v>2</v>
      </c>
      <c r="B640" s="13" t="s">
        <v>6</v>
      </c>
      <c r="C640" s="13" t="s">
        <v>358</v>
      </c>
      <c r="D640" s="13">
        <v>0</v>
      </c>
      <c r="E640" s="13">
        <v>0</v>
      </c>
      <c r="F640" s="13">
        <v>0</v>
      </c>
      <c r="G640" s="13">
        <v>0</v>
      </c>
      <c r="H640" s="13">
        <v>0</v>
      </c>
      <c r="I640" s="13">
        <v>0</v>
      </c>
      <c r="J640" s="13">
        <v>0</v>
      </c>
      <c r="K640" s="13">
        <v>0</v>
      </c>
      <c r="L640" s="13">
        <v>0</v>
      </c>
      <c r="M640" s="13">
        <v>0</v>
      </c>
      <c r="N640" s="13">
        <v>0</v>
      </c>
      <c r="O640" s="13">
        <v>0</v>
      </c>
    </row>
    <row r="641" spans="1:15" x14ac:dyDescent="0.2">
      <c r="A641" s="13" t="s">
        <v>2</v>
      </c>
      <c r="B641" s="13" t="s">
        <v>6</v>
      </c>
      <c r="C641" s="13" t="s">
        <v>359</v>
      </c>
      <c r="D641" s="13">
        <v>0</v>
      </c>
      <c r="E641" s="13">
        <v>0</v>
      </c>
      <c r="F641" s="13">
        <v>0</v>
      </c>
      <c r="G641" s="13">
        <v>0</v>
      </c>
      <c r="H641" s="13">
        <v>0</v>
      </c>
      <c r="I641" s="13">
        <v>0</v>
      </c>
      <c r="J641" s="13">
        <v>0</v>
      </c>
      <c r="K641" s="13">
        <v>0</v>
      </c>
      <c r="L641" s="13">
        <v>0</v>
      </c>
      <c r="M641" s="13">
        <v>0</v>
      </c>
      <c r="N641" s="13">
        <v>0</v>
      </c>
      <c r="O641" s="13">
        <v>0</v>
      </c>
    </row>
    <row r="642" spans="1:15" x14ac:dyDescent="0.2">
      <c r="A642" s="13" t="s">
        <v>2</v>
      </c>
      <c r="B642" s="13" t="s">
        <v>6</v>
      </c>
      <c r="C642" s="13" t="s">
        <v>360</v>
      </c>
      <c r="D642" s="13">
        <v>0</v>
      </c>
      <c r="E642" s="13">
        <v>0</v>
      </c>
      <c r="F642" s="13">
        <v>0</v>
      </c>
      <c r="G642" s="13">
        <v>0</v>
      </c>
      <c r="H642" s="13">
        <v>0</v>
      </c>
      <c r="I642" s="13">
        <v>0</v>
      </c>
      <c r="J642" s="13">
        <v>0</v>
      </c>
      <c r="K642" s="13">
        <v>0</v>
      </c>
      <c r="L642" s="13">
        <v>0</v>
      </c>
      <c r="M642" s="13">
        <v>0</v>
      </c>
      <c r="N642" s="13">
        <v>0</v>
      </c>
      <c r="O642" s="13">
        <v>0</v>
      </c>
    </row>
    <row r="643" spans="1:15" x14ac:dyDescent="0.2">
      <c r="A643" s="13" t="s">
        <v>2</v>
      </c>
      <c r="B643" s="13" t="s">
        <v>6</v>
      </c>
      <c r="C643" s="13" t="s">
        <v>361</v>
      </c>
      <c r="D643" s="13">
        <v>0</v>
      </c>
      <c r="E643" s="13">
        <v>0</v>
      </c>
      <c r="F643" s="13">
        <v>0</v>
      </c>
      <c r="G643" s="13">
        <v>0</v>
      </c>
      <c r="H643" s="13">
        <v>0</v>
      </c>
      <c r="I643" s="13">
        <v>0</v>
      </c>
      <c r="J643" s="13">
        <v>0</v>
      </c>
      <c r="K643" s="13">
        <v>0</v>
      </c>
      <c r="L643" s="13">
        <v>0</v>
      </c>
      <c r="M643" s="13">
        <v>0</v>
      </c>
      <c r="N643" s="13">
        <v>0</v>
      </c>
      <c r="O643" s="13">
        <v>0</v>
      </c>
    </row>
    <row r="644" spans="1:15" x14ac:dyDescent="0.2">
      <c r="A644" s="13" t="s">
        <v>2</v>
      </c>
      <c r="B644" s="13" t="s">
        <v>6</v>
      </c>
      <c r="C644" s="13" t="s">
        <v>362</v>
      </c>
      <c r="D644" s="13">
        <v>0</v>
      </c>
      <c r="E644" s="13">
        <v>0</v>
      </c>
      <c r="F644" s="13">
        <v>0</v>
      </c>
      <c r="G644" s="13">
        <v>0</v>
      </c>
      <c r="H644" s="13">
        <v>0</v>
      </c>
      <c r="I644" s="13">
        <v>0</v>
      </c>
      <c r="J644" s="13">
        <v>0</v>
      </c>
      <c r="K644" s="13">
        <v>0</v>
      </c>
      <c r="L644" s="13">
        <v>0</v>
      </c>
      <c r="M644" s="13">
        <v>0</v>
      </c>
      <c r="N644" s="13">
        <v>0</v>
      </c>
      <c r="O644" s="13">
        <v>0</v>
      </c>
    </row>
    <row r="645" spans="1:15" x14ac:dyDescent="0.2">
      <c r="A645" s="13" t="s">
        <v>2</v>
      </c>
      <c r="B645" s="13" t="s">
        <v>6</v>
      </c>
      <c r="C645" s="13" t="s">
        <v>363</v>
      </c>
      <c r="D645" s="13">
        <v>0</v>
      </c>
      <c r="E645" s="13">
        <v>0</v>
      </c>
      <c r="F645" s="13">
        <v>0</v>
      </c>
      <c r="G645" s="13">
        <v>0</v>
      </c>
      <c r="H645" s="13">
        <v>0</v>
      </c>
      <c r="I645" s="13">
        <v>0</v>
      </c>
      <c r="J645" s="13">
        <v>0</v>
      </c>
      <c r="K645" s="13">
        <v>0</v>
      </c>
      <c r="L645" s="13">
        <v>0</v>
      </c>
      <c r="M645" s="13">
        <v>0</v>
      </c>
      <c r="N645" s="13">
        <v>0</v>
      </c>
      <c r="O645" s="13">
        <v>0</v>
      </c>
    </row>
    <row r="646" spans="1:15" x14ac:dyDescent="0.2">
      <c r="A646" s="13" t="s">
        <v>2</v>
      </c>
      <c r="B646" s="13" t="s">
        <v>6</v>
      </c>
      <c r="C646" s="13" t="s">
        <v>364</v>
      </c>
      <c r="D646" s="13">
        <v>0</v>
      </c>
      <c r="E646" s="13">
        <v>0</v>
      </c>
      <c r="F646" s="13">
        <v>0</v>
      </c>
      <c r="G646" s="13">
        <v>0</v>
      </c>
      <c r="H646" s="13">
        <v>0</v>
      </c>
      <c r="I646" s="13">
        <v>0</v>
      </c>
      <c r="J646" s="13">
        <v>0</v>
      </c>
      <c r="K646" s="13">
        <v>0</v>
      </c>
      <c r="L646" s="13">
        <v>0</v>
      </c>
      <c r="M646" s="13">
        <v>0</v>
      </c>
      <c r="N646" s="13">
        <v>0</v>
      </c>
      <c r="O646" s="13">
        <v>0</v>
      </c>
    </row>
    <row r="647" spans="1:15" x14ac:dyDescent="0.2">
      <c r="A647" s="13" t="s">
        <v>2</v>
      </c>
      <c r="B647" s="13" t="s">
        <v>6</v>
      </c>
      <c r="C647" s="13" t="s">
        <v>365</v>
      </c>
      <c r="D647" s="13">
        <v>0</v>
      </c>
      <c r="E647" s="13">
        <v>0</v>
      </c>
      <c r="F647" s="13">
        <v>0</v>
      </c>
      <c r="G647" s="13">
        <v>0</v>
      </c>
      <c r="H647" s="13">
        <v>0</v>
      </c>
      <c r="I647" s="13">
        <v>0</v>
      </c>
      <c r="J647" s="13">
        <v>0</v>
      </c>
      <c r="K647" s="13">
        <v>0</v>
      </c>
      <c r="L647" s="13">
        <v>0</v>
      </c>
      <c r="M647" s="13">
        <v>0</v>
      </c>
      <c r="N647" s="13">
        <v>0</v>
      </c>
      <c r="O647" s="13">
        <v>0</v>
      </c>
    </row>
    <row r="648" spans="1:15" x14ac:dyDescent="0.2">
      <c r="A648" s="13" t="s">
        <v>2</v>
      </c>
      <c r="B648" s="13" t="s">
        <v>6</v>
      </c>
      <c r="C648" s="13" t="s">
        <v>366</v>
      </c>
      <c r="D648" s="13">
        <v>0</v>
      </c>
      <c r="E648" s="13">
        <v>0</v>
      </c>
      <c r="F648" s="13">
        <v>0</v>
      </c>
      <c r="G648" s="13">
        <v>0</v>
      </c>
      <c r="H648" s="13">
        <v>0</v>
      </c>
      <c r="I648" s="13">
        <v>0</v>
      </c>
      <c r="J648" s="13">
        <v>0</v>
      </c>
      <c r="K648" s="13">
        <v>0</v>
      </c>
      <c r="L648" s="13">
        <v>0</v>
      </c>
      <c r="M648" s="13">
        <v>0</v>
      </c>
      <c r="N648" s="13">
        <v>0</v>
      </c>
      <c r="O648" s="13">
        <v>0</v>
      </c>
    </row>
    <row r="649" spans="1:15" x14ac:dyDescent="0.2">
      <c r="A649" s="13" t="s">
        <v>2</v>
      </c>
      <c r="B649" s="13" t="s">
        <v>6</v>
      </c>
      <c r="C649" s="13" t="s">
        <v>367</v>
      </c>
      <c r="D649" s="13">
        <v>0</v>
      </c>
      <c r="E649" s="13">
        <v>0</v>
      </c>
      <c r="F649" s="13">
        <v>0</v>
      </c>
      <c r="G649" s="13">
        <v>0</v>
      </c>
      <c r="H649" s="13">
        <v>0</v>
      </c>
      <c r="I649" s="13">
        <v>0</v>
      </c>
      <c r="J649" s="13">
        <v>0</v>
      </c>
      <c r="K649" s="13">
        <v>0</v>
      </c>
      <c r="L649" s="13">
        <v>0</v>
      </c>
      <c r="M649" s="13">
        <v>0</v>
      </c>
      <c r="N649" s="13">
        <v>0</v>
      </c>
      <c r="O649" s="13">
        <v>0</v>
      </c>
    </row>
    <row r="650" spans="1:15" x14ac:dyDescent="0.2">
      <c r="A650" s="13" t="s">
        <v>2</v>
      </c>
      <c r="B650" s="13" t="s">
        <v>6</v>
      </c>
      <c r="C650" s="13" t="s">
        <v>368</v>
      </c>
      <c r="D650" s="13">
        <v>0</v>
      </c>
      <c r="E650" s="13">
        <v>0</v>
      </c>
      <c r="F650" s="13">
        <v>0</v>
      </c>
      <c r="G650" s="13">
        <v>0</v>
      </c>
      <c r="H650" s="13">
        <v>0</v>
      </c>
      <c r="I650" s="13">
        <v>0</v>
      </c>
      <c r="J650" s="13">
        <v>0</v>
      </c>
      <c r="K650" s="13">
        <v>0</v>
      </c>
      <c r="L650" s="13">
        <v>0</v>
      </c>
      <c r="M650" s="13">
        <v>0</v>
      </c>
      <c r="N650" s="13">
        <v>0</v>
      </c>
      <c r="O650" s="13">
        <v>0</v>
      </c>
    </row>
    <row r="651" spans="1:15" x14ac:dyDescent="0.2">
      <c r="A651" s="13" t="s">
        <v>2</v>
      </c>
      <c r="B651" s="13" t="s">
        <v>6</v>
      </c>
      <c r="C651" s="13" t="s">
        <v>369</v>
      </c>
      <c r="D651" s="13">
        <v>0</v>
      </c>
      <c r="E651" s="13">
        <v>0</v>
      </c>
      <c r="F651" s="13">
        <v>0</v>
      </c>
      <c r="G651" s="13">
        <v>0</v>
      </c>
      <c r="H651" s="13">
        <v>0</v>
      </c>
      <c r="I651" s="13">
        <v>0</v>
      </c>
      <c r="J651" s="13">
        <v>0</v>
      </c>
      <c r="K651" s="13">
        <v>0</v>
      </c>
      <c r="L651" s="13">
        <v>0</v>
      </c>
      <c r="M651" s="13">
        <v>0</v>
      </c>
      <c r="N651" s="13">
        <v>0</v>
      </c>
      <c r="O651" s="13">
        <v>0</v>
      </c>
    </row>
    <row r="652" spans="1:15" x14ac:dyDescent="0.2">
      <c r="A652" s="13" t="s">
        <v>2</v>
      </c>
      <c r="B652" s="13" t="s">
        <v>6</v>
      </c>
      <c r="C652" s="13" t="s">
        <v>370</v>
      </c>
      <c r="D652" s="13">
        <v>0</v>
      </c>
      <c r="E652" s="13">
        <v>0</v>
      </c>
      <c r="F652" s="13">
        <v>0</v>
      </c>
      <c r="G652" s="13">
        <v>0</v>
      </c>
      <c r="H652" s="13">
        <v>0</v>
      </c>
      <c r="I652" s="13">
        <v>0</v>
      </c>
      <c r="J652" s="13">
        <v>0</v>
      </c>
      <c r="K652" s="13">
        <v>0</v>
      </c>
      <c r="L652" s="13">
        <v>0</v>
      </c>
      <c r="M652" s="13">
        <v>0</v>
      </c>
      <c r="N652" s="13">
        <v>0</v>
      </c>
      <c r="O652" s="13">
        <v>0</v>
      </c>
    </row>
    <row r="653" spans="1:15" x14ac:dyDescent="0.2">
      <c r="A653" s="13" t="s">
        <v>2</v>
      </c>
      <c r="B653" s="13" t="s">
        <v>5</v>
      </c>
      <c r="C653" s="13" t="s">
        <v>215</v>
      </c>
      <c r="D653" s="13">
        <v>3194.9109717309198</v>
      </c>
      <c r="E653" s="13">
        <v>3438.95712135244</v>
      </c>
      <c r="F653" s="13">
        <v>4009.3340573557002</v>
      </c>
      <c r="G653" s="13">
        <v>3752.7787185661095</v>
      </c>
      <c r="H653" s="13">
        <v>1757.7010744404499</v>
      </c>
      <c r="I653" s="13">
        <v>5174.4760199615303</v>
      </c>
      <c r="J653" s="13">
        <v>3009.5577112657897</v>
      </c>
      <c r="K653" s="13">
        <v>3627.6495153362803</v>
      </c>
      <c r="L653" s="13">
        <v>5001.9985856163303</v>
      </c>
      <c r="M653" s="13">
        <v>3667.9811927854898</v>
      </c>
      <c r="N653" s="13">
        <v>1964.6652046131699</v>
      </c>
      <c r="O653" s="13">
        <v>3857.8915043409097</v>
      </c>
    </row>
    <row r="654" spans="1:15" x14ac:dyDescent="0.2">
      <c r="A654" s="13" t="s">
        <v>2</v>
      </c>
      <c r="B654" s="13" t="s">
        <v>5</v>
      </c>
      <c r="C654" s="13" t="s">
        <v>156</v>
      </c>
      <c r="D654" s="13">
        <v>1814.0562607136101</v>
      </c>
      <c r="E654" s="13">
        <v>1602.9913995189802</v>
      </c>
      <c r="F654" s="13">
        <v>1618.7045887190302</v>
      </c>
      <c r="G654" s="13">
        <v>1616.4086967134899</v>
      </c>
      <c r="H654" s="13">
        <v>2596.6582599938602</v>
      </c>
      <c r="I654" s="13">
        <v>1197.74766763618</v>
      </c>
      <c r="J654" s="13">
        <v>1969.7837097926201</v>
      </c>
      <c r="K654" s="13">
        <v>1099.8604906936898</v>
      </c>
      <c r="L654" s="13">
        <v>1085.5907101640801</v>
      </c>
      <c r="M654" s="13">
        <v>897.31533459533489</v>
      </c>
      <c r="N654" s="13">
        <v>1642.5023619212202</v>
      </c>
      <c r="O654" s="13">
        <v>1847.82521998018</v>
      </c>
    </row>
    <row r="655" spans="1:15" x14ac:dyDescent="0.2">
      <c r="A655" s="13" t="s">
        <v>2</v>
      </c>
      <c r="B655" s="13" t="s">
        <v>5</v>
      </c>
      <c r="C655" s="13" t="s">
        <v>232</v>
      </c>
      <c r="D655" s="13">
        <v>1167.62284117594</v>
      </c>
      <c r="E655" s="13">
        <v>1082.1238607292</v>
      </c>
      <c r="F655" s="13">
        <v>1465.2646238642699</v>
      </c>
      <c r="G655" s="13">
        <v>2600.79828747275</v>
      </c>
      <c r="H655" s="13">
        <v>2350.5162802095301</v>
      </c>
      <c r="I655" s="13">
        <v>1084.2109782934999</v>
      </c>
      <c r="J655" s="13">
        <v>1099.8830191525799</v>
      </c>
      <c r="K655" s="13">
        <v>1293.8211582423698</v>
      </c>
      <c r="L655" s="13">
        <v>1236.86826758499</v>
      </c>
      <c r="M655" s="13">
        <v>3399.0596092429796</v>
      </c>
      <c r="N655" s="13">
        <v>2222.6972706568299</v>
      </c>
      <c r="O655" s="13">
        <v>898.78678143558193</v>
      </c>
    </row>
    <row r="656" spans="1:15" x14ac:dyDescent="0.2">
      <c r="A656" s="13" t="s">
        <v>2</v>
      </c>
      <c r="B656" s="13" t="s">
        <v>5</v>
      </c>
      <c r="C656" s="13" t="s">
        <v>213</v>
      </c>
      <c r="D656" s="13">
        <v>575.09190174687603</v>
      </c>
      <c r="E656" s="13">
        <v>937.315296753609</v>
      </c>
      <c r="F656" s="13">
        <v>398.89417119454998</v>
      </c>
      <c r="G656" s="13">
        <v>432.69508875213899</v>
      </c>
      <c r="H656" s="13">
        <v>214.626231967536</v>
      </c>
      <c r="I656" s="13">
        <v>92.3750697731397</v>
      </c>
      <c r="J656" s="13">
        <v>788.88418855038003</v>
      </c>
      <c r="K656" s="13">
        <v>565.23108687040894</v>
      </c>
      <c r="L656" s="13">
        <v>514.91764802344994</v>
      </c>
      <c r="M656" s="13">
        <v>177.00591539431301</v>
      </c>
      <c r="N656" s="13">
        <v>947.62653494398705</v>
      </c>
      <c r="O656" s="13">
        <v>601.10553646596998</v>
      </c>
    </row>
    <row r="657" spans="1:15" x14ac:dyDescent="0.2">
      <c r="A657" s="13" t="s">
        <v>2</v>
      </c>
      <c r="B657" s="13" t="s">
        <v>5</v>
      </c>
      <c r="C657" s="13" t="s">
        <v>231</v>
      </c>
      <c r="D657" s="13">
        <v>505.73209278360702</v>
      </c>
      <c r="E657" s="13">
        <v>476.78465962033204</v>
      </c>
      <c r="F657" s="13">
        <v>484.69123420085901</v>
      </c>
      <c r="G657" s="13">
        <v>324.27340111982301</v>
      </c>
      <c r="H657" s="13">
        <v>777.52142398648493</v>
      </c>
      <c r="I657" s="13">
        <v>358.64344818296701</v>
      </c>
      <c r="J657" s="13">
        <v>363.82756353163501</v>
      </c>
      <c r="K657" s="13">
        <v>438.54911955032901</v>
      </c>
      <c r="L657" s="13">
        <v>399.51214012647398</v>
      </c>
      <c r="M657" s="13">
        <v>571.06021547522596</v>
      </c>
      <c r="N657" s="13">
        <v>403.64665302152298</v>
      </c>
      <c r="O657" s="13">
        <v>253.172634387339</v>
      </c>
    </row>
    <row r="658" spans="1:15" x14ac:dyDescent="0.2">
      <c r="A658" s="13" t="s">
        <v>2</v>
      </c>
      <c r="B658" s="13" t="s">
        <v>5</v>
      </c>
      <c r="C658" s="13" t="s">
        <v>225</v>
      </c>
      <c r="D658" s="13">
        <v>329.36000713415103</v>
      </c>
      <c r="E658" s="13">
        <v>409.30583899224803</v>
      </c>
      <c r="F658" s="13">
        <v>413.318025265176</v>
      </c>
      <c r="G658" s="13">
        <v>45.616441747742698</v>
      </c>
      <c r="H658" s="13">
        <v>663.02750470268802</v>
      </c>
      <c r="I658" s="13">
        <v>387.53365924747396</v>
      </c>
      <c r="J658" s="13">
        <v>387.90850539699198</v>
      </c>
      <c r="K658" s="13">
        <v>125.55690544334701</v>
      </c>
      <c r="L658" s="13">
        <v>398.487224425791</v>
      </c>
      <c r="M658" s="13">
        <v>162.445017469845</v>
      </c>
      <c r="N658" s="13">
        <v>866.14272461440805</v>
      </c>
      <c r="O658" s="13">
        <v>229.24327385923502</v>
      </c>
    </row>
    <row r="659" spans="1:15" x14ac:dyDescent="0.2">
      <c r="A659" s="13" t="s">
        <v>2</v>
      </c>
      <c r="B659" s="13" t="s">
        <v>5</v>
      </c>
      <c r="C659" s="13" t="s">
        <v>209</v>
      </c>
      <c r="D659" s="13">
        <v>318.65877946553297</v>
      </c>
      <c r="E659" s="13">
        <v>498.45668960307501</v>
      </c>
      <c r="F659" s="13">
        <v>399.88891975114501</v>
      </c>
      <c r="G659" s="13">
        <v>265.10424841804098</v>
      </c>
      <c r="H659" s="13">
        <v>641.48509480260009</v>
      </c>
      <c r="I659" s="13">
        <v>402.62281407097504</v>
      </c>
      <c r="J659" s="13">
        <v>417.402992332856</v>
      </c>
      <c r="K659" s="13">
        <v>361.81989955717302</v>
      </c>
      <c r="L659" s="13">
        <v>329.61288933985099</v>
      </c>
      <c r="M659" s="13">
        <v>320.33975433829397</v>
      </c>
      <c r="N659" s="13">
        <v>353.09651142817302</v>
      </c>
      <c r="O659" s="13">
        <v>384.78411729191004</v>
      </c>
    </row>
    <row r="660" spans="1:15" x14ac:dyDescent="0.2">
      <c r="A660" s="13" t="s">
        <v>2</v>
      </c>
      <c r="B660" s="13" t="s">
        <v>5</v>
      </c>
      <c r="C660" s="13" t="s">
        <v>303</v>
      </c>
      <c r="D660" s="13">
        <v>1382.8364198448301</v>
      </c>
      <c r="E660" s="13">
        <v>262.034544336794</v>
      </c>
      <c r="F660" s="13">
        <v>264.10574177594299</v>
      </c>
      <c r="G660" s="13">
        <v>175.85468847680502</v>
      </c>
      <c r="H660" s="13">
        <v>31.116814300126102</v>
      </c>
      <c r="I660" s="13">
        <v>195.790984539085</v>
      </c>
      <c r="J660" s="13">
        <v>1090.9226686910599</v>
      </c>
      <c r="K660" s="13">
        <v>1988.65937331237</v>
      </c>
      <c r="L660" s="13">
        <v>171.77587143457401</v>
      </c>
      <c r="M660" s="13">
        <v>45.047777953822596</v>
      </c>
      <c r="N660" s="13">
        <v>401.38321384570099</v>
      </c>
      <c r="O660" s="13">
        <v>1184.02475893058</v>
      </c>
    </row>
    <row r="661" spans="1:15" x14ac:dyDescent="0.2">
      <c r="A661" s="13" t="s">
        <v>2</v>
      </c>
      <c r="B661" s="13" t="s">
        <v>5</v>
      </c>
      <c r="C661" s="13" t="s">
        <v>224</v>
      </c>
      <c r="D661" s="13">
        <v>138.32327616103299</v>
      </c>
      <c r="E661" s="13">
        <v>387.63380900950597</v>
      </c>
      <c r="F661" s="13">
        <v>140.01085934073001</v>
      </c>
      <c r="G661" s="13">
        <v>93.050930086880996</v>
      </c>
      <c r="H661" s="13">
        <v>224.59956988424298</v>
      </c>
      <c r="I661" s="13">
        <v>284.85380081438302</v>
      </c>
      <c r="J661" s="13">
        <v>57.868930064036391</v>
      </c>
      <c r="K661" s="13">
        <v>126.681967320079</v>
      </c>
      <c r="L661" s="13">
        <v>128.729412005862</v>
      </c>
      <c r="M661" s="13">
        <v>73.714545742618796</v>
      </c>
      <c r="N661" s="13">
        <v>148.632505878953</v>
      </c>
      <c r="O661" s="13">
        <v>119.16821542995699</v>
      </c>
    </row>
    <row r="662" spans="1:15" x14ac:dyDescent="0.2">
      <c r="A662" s="13" t="s">
        <v>2</v>
      </c>
      <c r="B662" s="13" t="s">
        <v>5</v>
      </c>
      <c r="C662" s="13" t="s">
        <v>210</v>
      </c>
      <c r="D662" s="13">
        <v>108.795814630956</v>
      </c>
      <c r="E662" s="13">
        <v>2.4627306798570898</v>
      </c>
      <c r="F662" s="13">
        <v>136.52923939264801</v>
      </c>
      <c r="G662" s="13">
        <v>276.67363581783098</v>
      </c>
      <c r="H662" s="13">
        <v>0.79786703333656805</v>
      </c>
      <c r="I662" s="13">
        <v>295.894645807188</v>
      </c>
      <c r="J662" s="13">
        <v>337.50653405089599</v>
      </c>
      <c r="K662" s="13">
        <v>27.001485041579997</v>
      </c>
      <c r="L662" s="13">
        <v>216.46219598438</v>
      </c>
      <c r="M662" s="13">
        <v>202.94251482227099</v>
      </c>
      <c r="N662" s="13">
        <v>3.0179189010954999</v>
      </c>
      <c r="O662" s="13">
        <v>49.294482687893996</v>
      </c>
    </row>
    <row r="663" spans="1:15" x14ac:dyDescent="0.2">
      <c r="A663" s="13" t="s">
        <v>2</v>
      </c>
      <c r="B663" s="13" t="s">
        <v>5</v>
      </c>
      <c r="C663" s="13" t="s">
        <v>228</v>
      </c>
      <c r="D663" s="13">
        <v>55.487847170615098</v>
      </c>
      <c r="E663" s="13">
        <v>133.972548984225</v>
      </c>
      <c r="F663" s="13">
        <v>167.11775750794101</v>
      </c>
      <c r="G663" s="13">
        <v>95.199530603984812</v>
      </c>
      <c r="H663" s="13">
        <v>181.115816567401</v>
      </c>
      <c r="I663" s="13">
        <v>83.542393778895303</v>
      </c>
      <c r="J663" s="13">
        <v>84.749981448621</v>
      </c>
      <c r="K663" s="13">
        <v>4.95027225762301</v>
      </c>
      <c r="L663" s="13">
        <v>104.541401469729</v>
      </c>
      <c r="M663" s="13">
        <v>90.550583967784803</v>
      </c>
      <c r="N663" s="13">
        <v>171.266897637169</v>
      </c>
      <c r="O663" s="13">
        <v>87.102872322298197</v>
      </c>
    </row>
    <row r="664" spans="1:15" x14ac:dyDescent="0.2">
      <c r="A664" s="13" t="s">
        <v>2</v>
      </c>
      <c r="B664" s="13" t="s">
        <v>5</v>
      </c>
      <c r="C664" s="13" t="s">
        <v>237</v>
      </c>
      <c r="D664" s="13">
        <v>58.262239529145901</v>
      </c>
      <c r="E664" s="13">
        <v>79.546200959383995</v>
      </c>
      <c r="F664" s="13">
        <v>105.44334699905799</v>
      </c>
      <c r="G664" s="13">
        <v>7.9332942169987399</v>
      </c>
      <c r="H664" s="13">
        <v>128.85552588385499</v>
      </c>
      <c r="I664" s="13">
        <v>59.436548877936502</v>
      </c>
      <c r="J664" s="13">
        <v>65.709236717873594</v>
      </c>
      <c r="K664" s="13">
        <v>51.302821579002099</v>
      </c>
      <c r="L664" s="13">
        <v>128.729412005862</v>
      </c>
      <c r="M664" s="13">
        <v>6.8254209020943302</v>
      </c>
      <c r="N664" s="13">
        <v>205.97296499976699</v>
      </c>
      <c r="O664" s="13">
        <v>77.291834505775597</v>
      </c>
    </row>
    <row r="665" spans="1:15" x14ac:dyDescent="0.2">
      <c r="A665" s="13" t="s">
        <v>2</v>
      </c>
      <c r="B665" s="13" t="s">
        <v>5</v>
      </c>
      <c r="C665" s="13" t="s">
        <v>350</v>
      </c>
      <c r="D665" s="13">
        <v>91.554947831514994</v>
      </c>
      <c r="E665" s="13">
        <v>159.09240191876799</v>
      </c>
      <c r="F665" s="13">
        <v>21.387093966790101</v>
      </c>
      <c r="G665" s="13">
        <v>63.466353735989898</v>
      </c>
      <c r="H665" s="13">
        <v>0</v>
      </c>
      <c r="I665" s="13">
        <v>78.021971282492501</v>
      </c>
      <c r="J665" s="13">
        <v>90.350200487076208</v>
      </c>
      <c r="K665" s="13">
        <v>67.503712603950191</v>
      </c>
      <c r="L665" s="13">
        <v>3.27973024218758</v>
      </c>
      <c r="M665" s="13">
        <v>13.195813744049001</v>
      </c>
      <c r="N665" s="13">
        <v>113.171958791081</v>
      </c>
      <c r="O665" s="13">
        <v>51.687418740704402</v>
      </c>
    </row>
    <row r="666" spans="1:15" x14ac:dyDescent="0.2">
      <c r="A666" s="13" t="s">
        <v>2</v>
      </c>
      <c r="B666" s="13" t="s">
        <v>5</v>
      </c>
      <c r="C666" s="13" t="s">
        <v>221</v>
      </c>
      <c r="D666" s="13">
        <v>36.067100660899797</v>
      </c>
      <c r="E666" s="13">
        <v>97.524134922340806</v>
      </c>
      <c r="F666" s="13">
        <v>103.45384988586801</v>
      </c>
      <c r="G666" s="13">
        <v>87.596790312694395</v>
      </c>
      <c r="H666" s="13">
        <v>107.712049500436</v>
      </c>
      <c r="I666" s="13">
        <v>49.683802467624901</v>
      </c>
      <c r="J666" s="13">
        <v>50.401971346096197</v>
      </c>
      <c r="K666" s="13">
        <v>0.45002475069300096</v>
      </c>
      <c r="L666" s="13">
        <v>84.863020016603599</v>
      </c>
      <c r="M666" s="13">
        <v>61.428788118848999</v>
      </c>
      <c r="N666" s="13">
        <v>0.75447972527387497</v>
      </c>
      <c r="O666" s="13">
        <v>62.216337373070097</v>
      </c>
    </row>
    <row r="667" spans="1:15" x14ac:dyDescent="0.2">
      <c r="A667" s="13" t="s">
        <v>2</v>
      </c>
      <c r="B667" s="13" t="s">
        <v>5</v>
      </c>
      <c r="C667" s="13" t="s">
        <v>229</v>
      </c>
      <c r="D667" s="13">
        <v>39.634176550439399</v>
      </c>
      <c r="E667" s="13">
        <v>49.254613597141798</v>
      </c>
      <c r="F667" s="13">
        <v>5.4711170612718805</v>
      </c>
      <c r="G667" s="13">
        <v>3.3055392570827999</v>
      </c>
      <c r="H667" s="13">
        <v>79.786703333656803</v>
      </c>
      <c r="I667" s="13">
        <v>36.802816642685102</v>
      </c>
      <c r="J667" s="13">
        <v>37.334793589700901</v>
      </c>
      <c r="K667" s="13">
        <v>55.803069085932101</v>
      </c>
      <c r="L667" s="13">
        <v>50.835818753907503</v>
      </c>
      <c r="M667" s="13">
        <v>45.5028060139622</v>
      </c>
      <c r="N667" s="13">
        <v>75.447972527387392</v>
      </c>
      <c r="O667" s="13">
        <v>47.858721056207798</v>
      </c>
    </row>
    <row r="668" spans="1:15" x14ac:dyDescent="0.2">
      <c r="A668" s="13" t="s">
        <v>2</v>
      </c>
      <c r="B668" s="13" t="s">
        <v>5</v>
      </c>
      <c r="C668" s="13" t="s">
        <v>217</v>
      </c>
      <c r="D668" s="13">
        <v>49.146378922544798</v>
      </c>
      <c r="E668" s="13">
        <v>33.985683382027801</v>
      </c>
      <c r="F668" s="13">
        <v>30.3398309761441</v>
      </c>
      <c r="G668" s="13">
        <v>29.584576350891101</v>
      </c>
      <c r="H668" s="13">
        <v>44.680553866847802</v>
      </c>
      <c r="I668" s="13">
        <v>37.906901141965697</v>
      </c>
      <c r="J668" s="13">
        <v>33.414640262782299</v>
      </c>
      <c r="K668" s="13">
        <v>40.2772151870236</v>
      </c>
      <c r="L668" s="13">
        <v>31.157437300782</v>
      </c>
      <c r="M668" s="13">
        <v>53.238283036335801</v>
      </c>
      <c r="N668" s="13">
        <v>67.525935412011791</v>
      </c>
      <c r="O668" s="13">
        <v>58.866226899135597</v>
      </c>
    </row>
    <row r="669" spans="1:15" x14ac:dyDescent="0.2">
      <c r="A669" s="13" t="s">
        <v>2</v>
      </c>
      <c r="B669" s="13" t="s">
        <v>5</v>
      </c>
      <c r="C669" s="13" t="s">
        <v>230</v>
      </c>
      <c r="D669" s="13">
        <v>8.7195188410966704</v>
      </c>
      <c r="E669" s="13">
        <v>34.970775653970698</v>
      </c>
      <c r="F669" s="13">
        <v>39.292567985498103</v>
      </c>
      <c r="G669" s="13">
        <v>36.360931827910797</v>
      </c>
      <c r="H669" s="13">
        <v>43.882686833511201</v>
      </c>
      <c r="I669" s="13">
        <v>20.2415491534768</v>
      </c>
      <c r="J669" s="13">
        <v>0.74669587179401797</v>
      </c>
      <c r="K669" s="13">
        <v>0</v>
      </c>
      <c r="L669" s="13">
        <v>38.536830345703997</v>
      </c>
      <c r="M669" s="13">
        <v>28.6667677887962</v>
      </c>
      <c r="N669" s="13">
        <v>0.75447972527387497</v>
      </c>
      <c r="O669" s="13">
        <v>22.493598896417598</v>
      </c>
    </row>
    <row r="670" spans="1:15" x14ac:dyDescent="0.2">
      <c r="A670" s="13" t="s">
        <v>2</v>
      </c>
      <c r="B670" s="13" t="s">
        <v>5</v>
      </c>
      <c r="C670" s="13" t="s">
        <v>347</v>
      </c>
      <c r="D670" s="13">
        <v>24.7713603440246</v>
      </c>
      <c r="E670" s="13">
        <v>151.457936811211</v>
      </c>
      <c r="F670" s="13">
        <v>55.457232030165002</v>
      </c>
      <c r="G670" s="13">
        <v>20.990174282475799</v>
      </c>
      <c r="H670" s="13">
        <v>25.132811550101902</v>
      </c>
      <c r="I670" s="13">
        <v>23.369788568104997</v>
      </c>
      <c r="J670" s="13">
        <v>23.70759392946</v>
      </c>
      <c r="K670" s="13">
        <v>28.576571669005503</v>
      </c>
      <c r="L670" s="13">
        <v>9.8391907265627392</v>
      </c>
      <c r="M670" s="13">
        <v>29.576823909075401</v>
      </c>
      <c r="N670" s="13">
        <v>222.94875881843001</v>
      </c>
      <c r="O670" s="13">
        <v>9.0931570006794811</v>
      </c>
    </row>
    <row r="671" spans="1:15" x14ac:dyDescent="0.2">
      <c r="A671" s="13" t="s">
        <v>2</v>
      </c>
      <c r="B671" s="13" t="s">
        <v>5</v>
      </c>
      <c r="C671" s="13" t="s">
        <v>220</v>
      </c>
      <c r="D671" s="13">
        <v>10.7012276686186</v>
      </c>
      <c r="E671" s="13">
        <v>16.7465686230282</v>
      </c>
      <c r="F671" s="13">
        <v>15.9159769055182</v>
      </c>
      <c r="G671" s="13">
        <v>11.5693873997898</v>
      </c>
      <c r="H671" s="13">
        <v>35.904016500145502</v>
      </c>
      <c r="I671" s="13">
        <v>12.512957658512899</v>
      </c>
      <c r="J671" s="13">
        <v>12.693829820498301</v>
      </c>
      <c r="K671" s="13">
        <v>15.300841523562001</v>
      </c>
      <c r="L671" s="13">
        <v>13.528887249023699</v>
      </c>
      <c r="M671" s="13">
        <v>20.476262706282998</v>
      </c>
      <c r="N671" s="13">
        <v>25.652310659311699</v>
      </c>
      <c r="O671" s="13">
        <v>16.2719651591106</v>
      </c>
    </row>
    <row r="672" spans="1:15" x14ac:dyDescent="0.2">
      <c r="A672" s="13" t="s">
        <v>2</v>
      </c>
      <c r="B672" s="13" t="s">
        <v>5</v>
      </c>
      <c r="C672" s="13" t="s">
        <v>227</v>
      </c>
      <c r="D672" s="13">
        <v>11.890252965131801</v>
      </c>
      <c r="E672" s="13">
        <v>26.269110833604397</v>
      </c>
      <c r="F672" s="13">
        <v>23.873965358277299</v>
      </c>
      <c r="G672" s="13">
        <v>2.8648017913181798</v>
      </c>
      <c r="H672" s="13">
        <v>24.4679489512225</v>
      </c>
      <c r="I672" s="13">
        <v>11.0408449928055</v>
      </c>
      <c r="J672" s="13">
        <v>11.698222879841701</v>
      </c>
      <c r="K672" s="13">
        <v>7.5004275123750395</v>
      </c>
      <c r="L672" s="13">
        <v>12.2989884082034</v>
      </c>
      <c r="M672" s="13">
        <v>4.2469270445429395</v>
      </c>
      <c r="N672" s="13">
        <v>22.131380125376097</v>
      </c>
      <c r="O672" s="13">
        <v>14.357616316862302</v>
      </c>
    </row>
    <row r="673" spans="1:15" x14ac:dyDescent="0.2">
      <c r="A673" s="13" t="s">
        <v>2</v>
      </c>
      <c r="B673" s="13" t="s">
        <v>5</v>
      </c>
      <c r="C673" s="13" t="s">
        <v>372</v>
      </c>
      <c r="D673" s="13">
        <v>11.2957403168752</v>
      </c>
      <c r="E673" s="13">
        <v>36.940960197856299</v>
      </c>
      <c r="F673" s="13">
        <v>33.324076645928699</v>
      </c>
      <c r="G673" s="13">
        <v>3.96664710849937</v>
      </c>
      <c r="H673" s="13">
        <v>3.9893351666828401</v>
      </c>
      <c r="I673" s="13">
        <v>8.0966196613907311</v>
      </c>
      <c r="J673" s="13">
        <v>10.6404161730647</v>
      </c>
      <c r="K673" s="13">
        <v>12.8257053947505</v>
      </c>
      <c r="L673" s="13">
        <v>6.55946048437516</v>
      </c>
      <c r="M673" s="13">
        <v>15.9259821048867</v>
      </c>
      <c r="N673" s="13">
        <v>21.502672170305402</v>
      </c>
      <c r="O673" s="13">
        <v>42.115674529462801</v>
      </c>
    </row>
    <row r="674" spans="1:15" x14ac:dyDescent="0.2">
      <c r="A674" s="13" t="s">
        <v>2</v>
      </c>
      <c r="B674" s="13" t="s">
        <v>5</v>
      </c>
      <c r="C674" s="13" t="s">
        <v>371</v>
      </c>
      <c r="D674" s="13">
        <v>15.0609870891669</v>
      </c>
      <c r="E674" s="13">
        <v>13.791291807199698</v>
      </c>
      <c r="F674" s="13">
        <v>17.905474018707899</v>
      </c>
      <c r="G674" s="13">
        <v>3.14026229422866</v>
      </c>
      <c r="H674" s="13">
        <v>16.954674458402</v>
      </c>
      <c r="I674" s="13">
        <v>5.3364084131893499</v>
      </c>
      <c r="J674" s="13">
        <v>7.9336436378114401</v>
      </c>
      <c r="K674" s="13">
        <v>9.5630259522262708</v>
      </c>
      <c r="L674" s="13">
        <v>2.0498314013672299</v>
      </c>
      <c r="M674" s="13">
        <v>5.4603367216754695</v>
      </c>
      <c r="N674" s="13">
        <v>16.032694162069799</v>
      </c>
      <c r="O674" s="13">
        <v>16.511258764391602</v>
      </c>
    </row>
    <row r="675" spans="1:15" x14ac:dyDescent="0.2">
      <c r="A675" s="13" t="s">
        <v>2</v>
      </c>
      <c r="B675" s="13" t="s">
        <v>5</v>
      </c>
      <c r="C675" s="13" t="s">
        <v>354</v>
      </c>
      <c r="D675" s="13">
        <v>9.5122023721054596</v>
      </c>
      <c r="E675" s="13">
        <v>11.328561127342599</v>
      </c>
      <c r="F675" s="13">
        <v>1.9894971131897699</v>
      </c>
      <c r="G675" s="13">
        <v>7.2721863655821704</v>
      </c>
      <c r="H675" s="13">
        <v>0</v>
      </c>
      <c r="I675" s="13">
        <v>9.9367604935249911</v>
      </c>
      <c r="J675" s="13">
        <v>5.6002190384551298</v>
      </c>
      <c r="K675" s="13">
        <v>5.8503217590090095</v>
      </c>
      <c r="L675" s="13">
        <v>0</v>
      </c>
      <c r="M675" s="13">
        <v>1.36508418041886</v>
      </c>
      <c r="N675" s="13">
        <v>9.8082364285603703</v>
      </c>
      <c r="O675" s="13">
        <v>5.2644593161828501</v>
      </c>
    </row>
    <row r="676" spans="1:15" x14ac:dyDescent="0.2">
      <c r="A676" s="13" t="s">
        <v>2</v>
      </c>
      <c r="B676" s="13" t="s">
        <v>5</v>
      </c>
      <c r="C676" s="13" t="s">
        <v>241</v>
      </c>
      <c r="D676" s="13">
        <v>4.5579303033005303</v>
      </c>
      <c r="E676" s="13">
        <v>8.8658304474855303</v>
      </c>
      <c r="F676" s="13">
        <v>5.7198042004206098</v>
      </c>
      <c r="G676" s="13">
        <v>3.3055392570827999</v>
      </c>
      <c r="H676" s="13">
        <v>9.1754708833705312</v>
      </c>
      <c r="I676" s="13">
        <v>5.8884506628296203</v>
      </c>
      <c r="J676" s="13">
        <v>4.2935012628156004</v>
      </c>
      <c r="K676" s="13">
        <v>9.0004950138600197</v>
      </c>
      <c r="L676" s="13">
        <v>4.9195953632813696</v>
      </c>
      <c r="M676" s="13">
        <v>3.1851964209773502</v>
      </c>
      <c r="N676" s="13">
        <v>3.0179189010954999</v>
      </c>
      <c r="O676" s="13">
        <v>5.2644593161828501</v>
      </c>
    </row>
    <row r="677" spans="1:15" x14ac:dyDescent="0.2">
      <c r="A677" s="13" t="s">
        <v>2</v>
      </c>
      <c r="B677" s="13" t="s">
        <v>5</v>
      </c>
      <c r="C677" s="13" t="s">
        <v>216</v>
      </c>
      <c r="D677" s="13">
        <v>0.79268353100878808</v>
      </c>
      <c r="E677" s="13">
        <v>4.6791882917284697</v>
      </c>
      <c r="F677" s="13">
        <v>5.4711170612718805</v>
      </c>
      <c r="G677" s="13">
        <v>1.6527696285414</v>
      </c>
      <c r="H677" s="13">
        <v>7.5797368166973991</v>
      </c>
      <c r="I677" s="13">
        <v>3.4962675810550903</v>
      </c>
      <c r="J677" s="13">
        <v>3.54680539102158</v>
      </c>
      <c r="K677" s="13">
        <v>4.2752351315835107</v>
      </c>
      <c r="L677" s="13">
        <v>5.3295616435548103</v>
      </c>
      <c r="M677" s="13">
        <v>3.6402244811169799</v>
      </c>
      <c r="N677" s="13">
        <v>7.1675573901018099</v>
      </c>
      <c r="O677" s="13">
        <v>6.7002209478690897</v>
      </c>
    </row>
    <row r="678" spans="1:15" x14ac:dyDescent="0.2">
      <c r="A678" s="13" t="s">
        <v>2</v>
      </c>
      <c r="B678" s="13" t="s">
        <v>5</v>
      </c>
      <c r="C678" s="13" t="s">
        <v>161</v>
      </c>
      <c r="D678" s="13">
        <v>1.9817088275219701</v>
      </c>
      <c r="E678" s="13">
        <v>5.4180074956855995</v>
      </c>
      <c r="F678" s="13">
        <v>3.4816199480821099</v>
      </c>
      <c r="G678" s="13">
        <v>3.96664710849937</v>
      </c>
      <c r="H678" s="13">
        <v>5.9840027500242599</v>
      </c>
      <c r="I678" s="13">
        <v>2.7602112482013799</v>
      </c>
      <c r="J678" s="13">
        <v>2.80010951922756</v>
      </c>
      <c r="K678" s="13">
        <v>0.45002475069300096</v>
      </c>
      <c r="L678" s="13">
        <v>3.0747471020508499</v>
      </c>
      <c r="M678" s="13">
        <v>10.0106173230716</v>
      </c>
      <c r="N678" s="13">
        <v>1.5089594505477499</v>
      </c>
      <c r="O678" s="13">
        <v>3.8286976844966203</v>
      </c>
    </row>
    <row r="679" spans="1:15" x14ac:dyDescent="0.2">
      <c r="A679" s="13" t="s">
        <v>2</v>
      </c>
      <c r="B679" s="13" t="s">
        <v>5</v>
      </c>
      <c r="C679" s="13" t="s">
        <v>198</v>
      </c>
      <c r="D679" s="13">
        <v>2.7743923585307502</v>
      </c>
      <c r="E679" s="13">
        <v>3.4478229517999197</v>
      </c>
      <c r="F679" s="13">
        <v>1.9894971131897699</v>
      </c>
      <c r="G679" s="13">
        <v>5.9499706627490507</v>
      </c>
      <c r="H679" s="13">
        <v>0.79786703333656805</v>
      </c>
      <c r="I679" s="13">
        <v>27.234084315586998</v>
      </c>
      <c r="J679" s="13">
        <v>2.6134355512790601</v>
      </c>
      <c r="K679" s="13">
        <v>3.150173254851</v>
      </c>
      <c r="L679" s="13">
        <v>0.81993256054689501</v>
      </c>
      <c r="M679" s="13">
        <v>24.571515247539601</v>
      </c>
      <c r="N679" s="13">
        <v>5.2813580769171198</v>
      </c>
      <c r="O679" s="13">
        <v>3.35011047393454</v>
      </c>
    </row>
    <row r="680" spans="1:15" x14ac:dyDescent="0.2">
      <c r="A680" s="13" t="s">
        <v>2</v>
      </c>
      <c r="B680" s="13" t="s">
        <v>5</v>
      </c>
      <c r="C680" s="13" t="s">
        <v>311</v>
      </c>
      <c r="D680" s="13">
        <v>0.39634176550439404</v>
      </c>
      <c r="E680" s="13">
        <v>0.492546135971418</v>
      </c>
      <c r="F680" s="13">
        <v>4.4763685046769899</v>
      </c>
      <c r="G680" s="13">
        <v>6.6110785141656097</v>
      </c>
      <c r="H680" s="13">
        <v>1.5957340666731299</v>
      </c>
      <c r="I680" s="13">
        <v>7.3605633285370304</v>
      </c>
      <c r="J680" s="13">
        <v>2.6134355512790601</v>
      </c>
      <c r="K680" s="13">
        <v>3.150173254851</v>
      </c>
      <c r="L680" s="13">
        <v>2.86976396191413</v>
      </c>
      <c r="M680" s="13">
        <v>3.1851964209773502</v>
      </c>
      <c r="N680" s="13">
        <v>10.562716153834199</v>
      </c>
      <c r="O680" s="13">
        <v>3.35011047393454</v>
      </c>
    </row>
    <row r="681" spans="1:15" x14ac:dyDescent="0.2">
      <c r="A681" s="13" t="s">
        <v>2</v>
      </c>
      <c r="B681" s="13" t="s">
        <v>5</v>
      </c>
      <c r="C681" s="13" t="s">
        <v>359</v>
      </c>
      <c r="D681" s="13">
        <v>1.5853670620175699</v>
      </c>
      <c r="E681" s="13">
        <v>1.97018454388567</v>
      </c>
      <c r="F681" s="13">
        <v>2.9842456697846598</v>
      </c>
      <c r="G681" s="13">
        <v>0.33055392570828002</v>
      </c>
      <c r="H681" s="13">
        <v>3.1914681333462704</v>
      </c>
      <c r="I681" s="13">
        <v>0.36802816642685099</v>
      </c>
      <c r="J681" s="13">
        <v>1.49339174358803</v>
      </c>
      <c r="K681" s="13">
        <v>1.8000990027720001</v>
      </c>
      <c r="L681" s="13">
        <v>1.22989884082034</v>
      </c>
      <c r="M681" s="13">
        <v>2.2751403006981099</v>
      </c>
      <c r="N681" s="13">
        <v>3.0179189010954999</v>
      </c>
      <c r="O681" s="13">
        <v>2.39293605281039</v>
      </c>
    </row>
    <row r="682" spans="1:15" x14ac:dyDescent="0.2">
      <c r="A682" s="13" t="s">
        <v>2</v>
      </c>
      <c r="B682" s="13" t="s">
        <v>5</v>
      </c>
      <c r="C682" s="13" t="s">
        <v>214</v>
      </c>
      <c r="D682" s="13">
        <v>1.5853670620175699</v>
      </c>
      <c r="E682" s="13">
        <v>3.4478229517999197</v>
      </c>
      <c r="F682" s="13">
        <v>1.9894971131897699</v>
      </c>
      <c r="G682" s="13">
        <v>0</v>
      </c>
      <c r="H682" s="13">
        <v>3.1914681333462704</v>
      </c>
      <c r="I682" s="13">
        <v>1.4721126657074</v>
      </c>
      <c r="J682" s="13">
        <v>1.49339174358803</v>
      </c>
      <c r="K682" s="13">
        <v>4.0502227562370097</v>
      </c>
      <c r="L682" s="13">
        <v>1.63986512109379</v>
      </c>
      <c r="M682" s="13">
        <v>0</v>
      </c>
      <c r="N682" s="13">
        <v>3.0179189010954999</v>
      </c>
      <c r="O682" s="13">
        <v>1.9143488422483101</v>
      </c>
    </row>
    <row r="683" spans="1:15" x14ac:dyDescent="0.2">
      <c r="A683" s="13" t="s">
        <v>2</v>
      </c>
      <c r="B683" s="13" t="s">
        <v>5</v>
      </c>
      <c r="C683" s="13" t="s">
        <v>364</v>
      </c>
      <c r="D683" s="13">
        <v>2.7743923585307502</v>
      </c>
      <c r="E683" s="13">
        <v>2.4627306798570898</v>
      </c>
      <c r="F683" s="13">
        <v>3.4816199480821099</v>
      </c>
      <c r="G683" s="13">
        <v>0.66110785141656092</v>
      </c>
      <c r="H683" s="13">
        <v>0.79786703333656805</v>
      </c>
      <c r="I683" s="13">
        <v>0.73605633285370298</v>
      </c>
      <c r="J683" s="13">
        <v>1.3067177756395301</v>
      </c>
      <c r="K683" s="13">
        <v>1.5750866274255</v>
      </c>
      <c r="L683" s="13">
        <v>1.4348819809570601</v>
      </c>
      <c r="M683" s="13">
        <v>1.82011224055849</v>
      </c>
      <c r="N683" s="13">
        <v>2.6406790384585599</v>
      </c>
      <c r="O683" s="13">
        <v>1.4357616316862301</v>
      </c>
    </row>
    <row r="684" spans="1:15" x14ac:dyDescent="0.2">
      <c r="A684" s="13" t="s">
        <v>2</v>
      </c>
      <c r="B684" s="13" t="s">
        <v>5</v>
      </c>
      <c r="C684" s="13" t="s">
        <v>222</v>
      </c>
      <c r="D684" s="13">
        <v>6.3414682480703002</v>
      </c>
      <c r="E684" s="13">
        <v>2.4627306798570898</v>
      </c>
      <c r="F684" s="13">
        <v>1.4921228348923299</v>
      </c>
      <c r="G684" s="13">
        <v>0.99166177712484205</v>
      </c>
      <c r="H684" s="13">
        <v>0</v>
      </c>
      <c r="I684" s="13">
        <v>0</v>
      </c>
      <c r="J684" s="13">
        <v>3.7334793589700896</v>
      </c>
      <c r="K684" s="13">
        <v>2.7001485041579998</v>
      </c>
      <c r="L684" s="13">
        <v>0.40996628027344695</v>
      </c>
      <c r="M684" s="13">
        <v>1.36508418041886</v>
      </c>
      <c r="N684" s="13">
        <v>0</v>
      </c>
      <c r="O684" s="13">
        <v>1.4357616316862301</v>
      </c>
    </row>
    <row r="685" spans="1:15" x14ac:dyDescent="0.2">
      <c r="A685" s="13" t="s">
        <v>2</v>
      </c>
      <c r="B685" s="13" t="s">
        <v>5</v>
      </c>
      <c r="C685" s="13" t="s">
        <v>238</v>
      </c>
      <c r="D685" s="13">
        <v>1.18902529651318</v>
      </c>
      <c r="E685" s="13">
        <v>0</v>
      </c>
      <c r="F685" s="13">
        <v>0</v>
      </c>
      <c r="G685" s="13">
        <v>2.3138774799579602</v>
      </c>
      <c r="H685" s="13">
        <v>0</v>
      </c>
      <c r="I685" s="13">
        <v>12.512957658512899</v>
      </c>
      <c r="J685" s="13">
        <v>1.12004380769102</v>
      </c>
      <c r="K685" s="13">
        <v>1.3500742520789999</v>
      </c>
      <c r="L685" s="13">
        <v>0.40996628027344695</v>
      </c>
      <c r="M685" s="13">
        <v>20.476262706282998</v>
      </c>
      <c r="N685" s="13">
        <v>17.353033681299099</v>
      </c>
      <c r="O685" s="13">
        <v>1.4357616316862301</v>
      </c>
    </row>
    <row r="686" spans="1:15" x14ac:dyDescent="0.2">
      <c r="A686" s="13" t="s">
        <v>2</v>
      </c>
      <c r="B686" s="13" t="s">
        <v>5</v>
      </c>
      <c r="C686" s="13" t="s">
        <v>200</v>
      </c>
      <c r="D686" s="13">
        <v>1.18902529651318</v>
      </c>
      <c r="E686" s="13">
        <v>0.985092271942836</v>
      </c>
      <c r="F686" s="13">
        <v>1.4921228348923299</v>
      </c>
      <c r="G686" s="13">
        <v>1.3222157028331201</v>
      </c>
      <c r="H686" s="13">
        <v>0</v>
      </c>
      <c r="I686" s="13">
        <v>1.1040844992805501</v>
      </c>
      <c r="J686" s="13">
        <v>1.12004380769102</v>
      </c>
      <c r="K686" s="13">
        <v>1.3500742520789999</v>
      </c>
      <c r="L686" s="13">
        <v>0.40996628027344695</v>
      </c>
      <c r="M686" s="13">
        <v>1.36508418041886</v>
      </c>
      <c r="N686" s="13">
        <v>2.2634391758216199</v>
      </c>
      <c r="O686" s="13">
        <v>1.4357616316862301</v>
      </c>
    </row>
    <row r="687" spans="1:15" x14ac:dyDescent="0.2">
      <c r="A687" s="13" t="s">
        <v>2</v>
      </c>
      <c r="B687" s="13" t="s">
        <v>5</v>
      </c>
      <c r="C687" s="13" t="s">
        <v>159</v>
      </c>
      <c r="D687" s="13">
        <v>1.18902529651318</v>
      </c>
      <c r="E687" s="13">
        <v>0</v>
      </c>
      <c r="F687" s="13">
        <v>0</v>
      </c>
      <c r="G687" s="13">
        <v>1.9833235542496799</v>
      </c>
      <c r="H687" s="13">
        <v>1.5957340666731299</v>
      </c>
      <c r="I687" s="13">
        <v>2.2081689985611002</v>
      </c>
      <c r="J687" s="13">
        <v>0.93336983974252208</v>
      </c>
      <c r="K687" s="13">
        <v>1.1250618767325</v>
      </c>
      <c r="L687" s="13">
        <v>0</v>
      </c>
      <c r="M687" s="13">
        <v>1.1375701503490498</v>
      </c>
      <c r="N687" s="13">
        <v>3.7723986263693701</v>
      </c>
      <c r="O687" s="13">
        <v>1.1964680264051901</v>
      </c>
    </row>
    <row r="688" spans="1:15" x14ac:dyDescent="0.2">
      <c r="A688" s="13" t="s">
        <v>2</v>
      </c>
      <c r="B688" s="13" t="s">
        <v>5</v>
      </c>
      <c r="C688" s="13" t="s">
        <v>157</v>
      </c>
      <c r="D688" s="13">
        <v>0.39634176550439404</v>
      </c>
      <c r="E688" s="13">
        <v>1.7239114758999599</v>
      </c>
      <c r="F688" s="13">
        <v>0.24868713914872201</v>
      </c>
      <c r="G688" s="13">
        <v>1.8180465913955401</v>
      </c>
      <c r="H688" s="13">
        <v>0</v>
      </c>
      <c r="I688" s="13">
        <v>2.7602112482013799</v>
      </c>
      <c r="J688" s="13">
        <v>0.84003285576827003</v>
      </c>
      <c r="K688" s="13">
        <v>1.01255568905925</v>
      </c>
      <c r="L688" s="13">
        <v>0.204983140136723</v>
      </c>
      <c r="M688" s="13">
        <v>1.02381313531415</v>
      </c>
      <c r="N688" s="13">
        <v>3.7723986263693701</v>
      </c>
      <c r="O688" s="13">
        <v>1.0768212237646699</v>
      </c>
    </row>
    <row r="689" spans="1:15" x14ac:dyDescent="0.2">
      <c r="A689" s="13" t="s">
        <v>2</v>
      </c>
      <c r="B689" s="13" t="s">
        <v>5</v>
      </c>
      <c r="C689" s="13" t="s">
        <v>192</v>
      </c>
      <c r="D689" s="13">
        <v>0.79268353100878808</v>
      </c>
      <c r="E689" s="13">
        <v>0.985092271942836</v>
      </c>
      <c r="F689" s="13">
        <v>0.99474855659488803</v>
      </c>
      <c r="G689" s="13">
        <v>0.66110785141656092</v>
      </c>
      <c r="H689" s="13">
        <v>1.5957340666731299</v>
      </c>
      <c r="I689" s="13">
        <v>0.73605633285370298</v>
      </c>
      <c r="J689" s="13">
        <v>0.74669587179401797</v>
      </c>
      <c r="K689" s="13">
        <v>0.90004950138600193</v>
      </c>
      <c r="L689" s="13">
        <v>0.81993256054689501</v>
      </c>
      <c r="M689" s="13">
        <v>0.91005612027924498</v>
      </c>
      <c r="N689" s="13">
        <v>1.5089594505477499</v>
      </c>
      <c r="O689" s="13">
        <v>0.95717442112415607</v>
      </c>
    </row>
    <row r="690" spans="1:15" x14ac:dyDescent="0.2">
      <c r="A690" s="13" t="s">
        <v>2</v>
      </c>
      <c r="B690" s="13" t="s">
        <v>5</v>
      </c>
      <c r="C690" s="13" t="s">
        <v>348</v>
      </c>
      <c r="D690" s="13">
        <v>3.1707341240351501</v>
      </c>
      <c r="E690" s="13">
        <v>3.94036908777134</v>
      </c>
      <c r="F690" s="13">
        <v>0.99474855659488803</v>
      </c>
      <c r="G690" s="13">
        <v>0.66110785141656092</v>
      </c>
      <c r="H690" s="13">
        <v>0.79786703333656805</v>
      </c>
      <c r="I690" s="13">
        <v>0.73605633285370298</v>
      </c>
      <c r="J690" s="13">
        <v>0.74669587179401797</v>
      </c>
      <c r="K690" s="13">
        <v>0.90004950138600193</v>
      </c>
      <c r="L690" s="13">
        <v>0.81993256054689501</v>
      </c>
      <c r="M690" s="13">
        <v>0.91005612027924498</v>
      </c>
      <c r="N690" s="13">
        <v>1.5089594505477499</v>
      </c>
      <c r="O690" s="13">
        <v>3.8286976844966203</v>
      </c>
    </row>
    <row r="691" spans="1:15" x14ac:dyDescent="0.2">
      <c r="A691" s="13" t="s">
        <v>2</v>
      </c>
      <c r="B691" s="13" t="s">
        <v>5</v>
      </c>
      <c r="C691" s="13" t="s">
        <v>360</v>
      </c>
      <c r="D691" s="13">
        <v>0.79268353100878808</v>
      </c>
      <c r="E691" s="13">
        <v>0.985092271942836</v>
      </c>
      <c r="F691" s="13">
        <v>0.99474855659488803</v>
      </c>
      <c r="G691" s="13">
        <v>0.66110785141656092</v>
      </c>
      <c r="H691" s="13">
        <v>1.5957340666731299</v>
      </c>
      <c r="I691" s="13">
        <v>0.73605633285370298</v>
      </c>
      <c r="J691" s="13">
        <v>0.74669587179401797</v>
      </c>
      <c r="K691" s="13">
        <v>0.90004950138600193</v>
      </c>
      <c r="L691" s="13">
        <v>0.81993256054689501</v>
      </c>
      <c r="M691" s="13">
        <v>0.91005612027924498</v>
      </c>
      <c r="N691" s="13">
        <v>1.5089594505477499</v>
      </c>
      <c r="O691" s="13">
        <v>0.95717442112415607</v>
      </c>
    </row>
    <row r="692" spans="1:15" x14ac:dyDescent="0.2">
      <c r="A692" s="13" t="s">
        <v>2</v>
      </c>
      <c r="B692" s="13" t="s">
        <v>5</v>
      </c>
      <c r="C692" s="13" t="s">
        <v>362</v>
      </c>
      <c r="D692" s="13">
        <v>0.79268353100878808</v>
      </c>
      <c r="E692" s="13">
        <v>2.4627306798570898</v>
      </c>
      <c r="F692" s="13">
        <v>0.99474855659488803</v>
      </c>
      <c r="G692" s="13">
        <v>1.3222157028331201</v>
      </c>
      <c r="H692" s="13">
        <v>0</v>
      </c>
      <c r="I692" s="13">
        <v>0.36802816642685099</v>
      </c>
      <c r="J692" s="13">
        <v>0.74669587179401797</v>
      </c>
      <c r="K692" s="13">
        <v>0.90004950138600193</v>
      </c>
      <c r="L692" s="13">
        <v>0</v>
      </c>
      <c r="M692" s="13">
        <v>0.91005612027924498</v>
      </c>
      <c r="N692" s="13">
        <v>1.5089594505477499</v>
      </c>
      <c r="O692" s="13">
        <v>2.8715232633724601</v>
      </c>
    </row>
    <row r="693" spans="1:15" x14ac:dyDescent="0.2">
      <c r="A693" s="13" t="s">
        <v>2</v>
      </c>
      <c r="B693" s="13" t="s">
        <v>5</v>
      </c>
      <c r="C693" s="13" t="s">
        <v>273</v>
      </c>
      <c r="D693" s="13">
        <v>0</v>
      </c>
      <c r="E693" s="13">
        <v>0.985092271942836</v>
      </c>
      <c r="F693" s="13">
        <v>0.49737427829744402</v>
      </c>
      <c r="G693" s="13">
        <v>1.3222157028331201</v>
      </c>
      <c r="H693" s="13">
        <v>0</v>
      </c>
      <c r="I693" s="13">
        <v>0.73605633285370298</v>
      </c>
      <c r="J693" s="13">
        <v>0.74669587179401797</v>
      </c>
      <c r="K693" s="13">
        <v>0.90004950138600193</v>
      </c>
      <c r="L693" s="13">
        <v>0</v>
      </c>
      <c r="M693" s="13">
        <v>0.91005612027924498</v>
      </c>
      <c r="N693" s="13">
        <v>1.5089594505477499</v>
      </c>
      <c r="O693" s="13">
        <v>0.95717442112415607</v>
      </c>
    </row>
    <row r="694" spans="1:15" x14ac:dyDescent="0.2">
      <c r="A694" s="13" t="s">
        <v>2</v>
      </c>
      <c r="B694" s="13" t="s">
        <v>5</v>
      </c>
      <c r="C694" s="13" t="s">
        <v>168</v>
      </c>
      <c r="D694" s="13">
        <v>0.79268353100878808</v>
      </c>
      <c r="E694" s="13">
        <v>0.492546135971418</v>
      </c>
      <c r="F694" s="13">
        <v>1.9894971131897699</v>
      </c>
      <c r="G694" s="13">
        <v>0.66110785141656092</v>
      </c>
      <c r="H694" s="13">
        <v>0.79786703333656805</v>
      </c>
      <c r="I694" s="13">
        <v>0.73605633285370298</v>
      </c>
      <c r="J694" s="13">
        <v>0.74669587179401797</v>
      </c>
      <c r="K694" s="13">
        <v>0.90004950138600193</v>
      </c>
      <c r="L694" s="13">
        <v>0.204983140136723</v>
      </c>
      <c r="M694" s="13">
        <v>3.6402244811169799</v>
      </c>
      <c r="N694" s="13">
        <v>1.5089594505477499</v>
      </c>
      <c r="O694" s="13">
        <v>0.95717442112415607</v>
      </c>
    </row>
    <row r="695" spans="1:15" x14ac:dyDescent="0.2">
      <c r="A695" s="13" t="s">
        <v>2</v>
      </c>
      <c r="B695" s="13" t="s">
        <v>5</v>
      </c>
      <c r="C695" s="13" t="s">
        <v>345</v>
      </c>
      <c r="D695" s="13">
        <v>0.79268353100878808</v>
      </c>
      <c r="E695" s="13">
        <v>0.73881920395712697</v>
      </c>
      <c r="F695" s="13">
        <v>0.24868713914872201</v>
      </c>
      <c r="G695" s="13">
        <v>0.49583088856242102</v>
      </c>
      <c r="H695" s="13">
        <v>0</v>
      </c>
      <c r="I695" s="13">
        <v>3.12823941462824</v>
      </c>
      <c r="J695" s="13">
        <v>0.56002190384551298</v>
      </c>
      <c r="K695" s="13">
        <v>0.67503712603950194</v>
      </c>
      <c r="L695" s="13">
        <v>0.204983140136723</v>
      </c>
      <c r="M695" s="13">
        <v>1.1375701503490498</v>
      </c>
      <c r="N695" s="13">
        <v>4.9041182142801798</v>
      </c>
      <c r="O695" s="13">
        <v>0.47858721056207804</v>
      </c>
    </row>
    <row r="696" spans="1:15" x14ac:dyDescent="0.2">
      <c r="A696" s="13" t="s">
        <v>2</v>
      </c>
      <c r="B696" s="13" t="s">
        <v>5</v>
      </c>
      <c r="C696" s="13" t="s">
        <v>202</v>
      </c>
      <c r="D696" s="13">
        <v>0</v>
      </c>
      <c r="E696" s="13">
        <v>0.492546135971418</v>
      </c>
      <c r="F696" s="13">
        <v>0.49737427829744402</v>
      </c>
      <c r="G696" s="13">
        <v>0.66110785141656092</v>
      </c>
      <c r="H696" s="13">
        <v>1.5957340666731299</v>
      </c>
      <c r="I696" s="13">
        <v>0.55204224964027704</v>
      </c>
      <c r="J696" s="13">
        <v>0.56002190384551298</v>
      </c>
      <c r="K696" s="13">
        <v>0.67503712603950194</v>
      </c>
      <c r="L696" s="13">
        <v>0.40996628027344695</v>
      </c>
      <c r="M696" s="13">
        <v>8.1905050825131998</v>
      </c>
      <c r="N696" s="13">
        <v>1.13171958791081</v>
      </c>
      <c r="O696" s="13">
        <v>8.1359825795553196</v>
      </c>
    </row>
    <row r="697" spans="1:15" x14ac:dyDescent="0.2">
      <c r="A697" s="13" t="s">
        <v>2</v>
      </c>
      <c r="B697" s="13" t="s">
        <v>5</v>
      </c>
      <c r="C697" s="13" t="s">
        <v>235</v>
      </c>
      <c r="D697" s="13">
        <v>0.79268353100878808</v>
      </c>
      <c r="E697" s="13">
        <v>0.492546135971418</v>
      </c>
      <c r="F697" s="13">
        <v>0.49737427829744402</v>
      </c>
      <c r="G697" s="13">
        <v>0.33055392570828002</v>
      </c>
      <c r="H697" s="13">
        <v>0.79786703333656805</v>
      </c>
      <c r="I697" s="13">
        <v>0.73605633285370298</v>
      </c>
      <c r="J697" s="13">
        <v>0.74669587179401797</v>
      </c>
      <c r="K697" s="13">
        <v>0</v>
      </c>
      <c r="L697" s="13">
        <v>0</v>
      </c>
      <c r="M697" s="13">
        <v>0</v>
      </c>
      <c r="N697" s="13">
        <v>0.75447972527387497</v>
      </c>
      <c r="O697" s="13">
        <v>0</v>
      </c>
    </row>
    <row r="698" spans="1:15" x14ac:dyDescent="0.2">
      <c r="A698" s="13" t="s">
        <v>2</v>
      </c>
      <c r="B698" s="13" t="s">
        <v>5</v>
      </c>
      <c r="C698" s="13" t="s">
        <v>223</v>
      </c>
      <c r="D698" s="13">
        <v>0</v>
      </c>
      <c r="E698" s="13">
        <v>1.4776384079142499</v>
      </c>
      <c r="F698" s="13">
        <v>0.49737427829744402</v>
      </c>
      <c r="G698" s="13">
        <v>0.66110785141656092</v>
      </c>
      <c r="H698" s="13">
        <v>0.79786703333656805</v>
      </c>
      <c r="I698" s="13">
        <v>0.73605633285370298</v>
      </c>
      <c r="J698" s="13">
        <v>0.37334793589700899</v>
      </c>
      <c r="K698" s="13">
        <v>0</v>
      </c>
      <c r="L698" s="13">
        <v>0.40996628027344695</v>
      </c>
      <c r="M698" s="13">
        <v>0.91005612027924498</v>
      </c>
      <c r="N698" s="13">
        <v>0</v>
      </c>
      <c r="O698" s="13">
        <v>0.47858721056207804</v>
      </c>
    </row>
    <row r="699" spans="1:15" x14ac:dyDescent="0.2">
      <c r="A699" s="13" t="s">
        <v>2</v>
      </c>
      <c r="B699" s="13" t="s">
        <v>5</v>
      </c>
      <c r="C699" s="13" t="s">
        <v>180</v>
      </c>
      <c r="D699" s="13">
        <v>0.79268353100878808</v>
      </c>
      <c r="E699" s="13">
        <v>0.492546135971418</v>
      </c>
      <c r="F699" s="13">
        <v>0.49737427829744402</v>
      </c>
      <c r="G699" s="13">
        <v>0.33055392570828002</v>
      </c>
      <c r="H699" s="13">
        <v>0.79786703333656805</v>
      </c>
      <c r="I699" s="13">
        <v>0.36802816642685099</v>
      </c>
      <c r="J699" s="13">
        <v>0.37334793589700899</v>
      </c>
      <c r="K699" s="13">
        <v>0.45002475069300096</v>
      </c>
      <c r="L699" s="13">
        <v>0.40996628027344695</v>
      </c>
      <c r="M699" s="13">
        <v>0.45502806013962194</v>
      </c>
      <c r="N699" s="13">
        <v>0.75447972527387497</v>
      </c>
      <c r="O699" s="13">
        <v>0.95717442112415607</v>
      </c>
    </row>
    <row r="700" spans="1:15" x14ac:dyDescent="0.2">
      <c r="A700" s="13" t="s">
        <v>2</v>
      </c>
      <c r="B700" s="13" t="s">
        <v>5</v>
      </c>
      <c r="C700" s="13" t="s">
        <v>219</v>
      </c>
      <c r="D700" s="13">
        <v>0.79268353100878808</v>
      </c>
      <c r="E700" s="13">
        <v>0.492546135971418</v>
      </c>
      <c r="F700" s="13">
        <v>0.49737427829744402</v>
      </c>
      <c r="G700" s="13">
        <v>0.33055392570828002</v>
      </c>
      <c r="H700" s="13">
        <v>0.79786703333656805</v>
      </c>
      <c r="I700" s="13">
        <v>0.36802816642685099</v>
      </c>
      <c r="J700" s="13">
        <v>0.37334793589700899</v>
      </c>
      <c r="K700" s="13">
        <v>0.45002475069300096</v>
      </c>
      <c r="L700" s="13">
        <v>0.40996628027344695</v>
      </c>
      <c r="M700" s="13">
        <v>0.45502806013962194</v>
      </c>
      <c r="N700" s="13">
        <v>0.75447972527387497</v>
      </c>
      <c r="O700" s="13">
        <v>0.95717442112415607</v>
      </c>
    </row>
    <row r="701" spans="1:15" x14ac:dyDescent="0.2">
      <c r="A701" s="13" t="s">
        <v>2</v>
      </c>
      <c r="B701" s="13" t="s">
        <v>5</v>
      </c>
      <c r="C701" s="13" t="s">
        <v>165</v>
      </c>
      <c r="D701" s="13">
        <v>0.39634176550439404</v>
      </c>
      <c r="E701" s="13">
        <v>0.492546135971418</v>
      </c>
      <c r="F701" s="13">
        <v>0.49737427829744402</v>
      </c>
      <c r="G701" s="13">
        <v>0.33055392570828002</v>
      </c>
      <c r="H701" s="13">
        <v>0.79786703333656805</v>
      </c>
      <c r="I701" s="13">
        <v>0.36802816642685099</v>
      </c>
      <c r="J701" s="13">
        <v>0.37334793589700899</v>
      </c>
      <c r="K701" s="13">
        <v>0.45002475069300096</v>
      </c>
      <c r="L701" s="13">
        <v>0</v>
      </c>
      <c r="M701" s="13">
        <v>0.45502806013962194</v>
      </c>
      <c r="N701" s="13">
        <v>0.75447972527387497</v>
      </c>
      <c r="O701" s="13">
        <v>0.47858721056207804</v>
      </c>
    </row>
    <row r="702" spans="1:15" x14ac:dyDescent="0.2">
      <c r="A702" s="13" t="s">
        <v>2</v>
      </c>
      <c r="B702" s="13" t="s">
        <v>5</v>
      </c>
      <c r="C702" s="13" t="s">
        <v>211</v>
      </c>
      <c r="D702" s="13">
        <v>0.39634176550439404</v>
      </c>
      <c r="E702" s="13">
        <v>0.492546135971418</v>
      </c>
      <c r="F702" s="13">
        <v>0.49737427829744402</v>
      </c>
      <c r="G702" s="13">
        <v>0.33055392570828002</v>
      </c>
      <c r="H702" s="13">
        <v>0.79786703333656805</v>
      </c>
      <c r="I702" s="13">
        <v>0.36802816642685099</v>
      </c>
      <c r="J702" s="13">
        <v>0.37334793589700899</v>
      </c>
      <c r="K702" s="13">
        <v>0.45002475069300096</v>
      </c>
      <c r="L702" s="13">
        <v>0.40996628027344695</v>
      </c>
      <c r="M702" s="13">
        <v>0.45502806013962194</v>
      </c>
      <c r="N702" s="13">
        <v>0.75447972527387497</v>
      </c>
      <c r="O702" s="13">
        <v>0.47858721056207804</v>
      </c>
    </row>
    <row r="703" spans="1:15" x14ac:dyDescent="0.2">
      <c r="A703" s="13" t="s">
        <v>2</v>
      </c>
      <c r="B703" s="13" t="s">
        <v>5</v>
      </c>
      <c r="C703" s="13" t="s">
        <v>280</v>
      </c>
      <c r="D703" s="13">
        <v>0</v>
      </c>
      <c r="E703" s="13">
        <v>0.985092271942836</v>
      </c>
      <c r="F703" s="13">
        <v>0.49737427829744402</v>
      </c>
      <c r="G703" s="13">
        <v>0.33055392570828002</v>
      </c>
      <c r="H703" s="13">
        <v>1.5957340666731299</v>
      </c>
      <c r="I703" s="13">
        <v>0.36802816642685099</v>
      </c>
      <c r="J703" s="13">
        <v>0.37334793589700899</v>
      </c>
      <c r="K703" s="13">
        <v>0.45002475069300096</v>
      </c>
      <c r="L703" s="13">
        <v>0</v>
      </c>
      <c r="M703" s="13">
        <v>0.45502806013962194</v>
      </c>
      <c r="N703" s="13">
        <v>3.0179189010954999</v>
      </c>
      <c r="O703" s="13">
        <v>1.9143488422483101</v>
      </c>
    </row>
    <row r="704" spans="1:15" x14ac:dyDescent="0.2">
      <c r="A704" s="13" t="s">
        <v>2</v>
      </c>
      <c r="B704" s="13" t="s">
        <v>5</v>
      </c>
      <c r="C704" s="13" t="s">
        <v>366</v>
      </c>
      <c r="D704" s="13">
        <v>0.79268353100878808</v>
      </c>
      <c r="E704" s="13">
        <v>0.246273067985709</v>
      </c>
      <c r="F704" s="13">
        <v>0.99474855659488803</v>
      </c>
      <c r="G704" s="13">
        <v>0.16527696285414001</v>
      </c>
      <c r="H704" s="13">
        <v>0</v>
      </c>
      <c r="I704" s="13">
        <v>0</v>
      </c>
      <c r="J704" s="13">
        <v>0.37334793589700899</v>
      </c>
      <c r="K704" s="13">
        <v>0.45002475069300096</v>
      </c>
      <c r="L704" s="13">
        <v>0.40996628027344695</v>
      </c>
      <c r="M704" s="13">
        <v>0.68254209020943302</v>
      </c>
      <c r="N704" s="13">
        <v>0.75447972527387497</v>
      </c>
      <c r="O704" s="13">
        <v>0.47858721056207804</v>
      </c>
    </row>
    <row r="705" spans="1:15" x14ac:dyDescent="0.2">
      <c r="A705" s="13" t="s">
        <v>2</v>
      </c>
      <c r="B705" s="13" t="s">
        <v>5</v>
      </c>
      <c r="C705" s="13" t="s">
        <v>218</v>
      </c>
      <c r="D705" s="13">
        <v>0</v>
      </c>
      <c r="E705" s="13">
        <v>0.985092271942836</v>
      </c>
      <c r="F705" s="13">
        <v>0.49737427829744402</v>
      </c>
      <c r="G705" s="13">
        <v>0.33055392570828002</v>
      </c>
      <c r="H705" s="13">
        <v>0.79786703333656805</v>
      </c>
      <c r="I705" s="13">
        <v>0.36802816642685099</v>
      </c>
      <c r="J705" s="13">
        <v>0</v>
      </c>
      <c r="K705" s="13">
        <v>0</v>
      </c>
      <c r="L705" s="13">
        <v>0.40996628027344695</v>
      </c>
      <c r="M705" s="13">
        <v>0.45502806013962194</v>
      </c>
      <c r="N705" s="13">
        <v>0</v>
      </c>
      <c r="O705" s="13">
        <v>0.95717442112415607</v>
      </c>
    </row>
    <row r="706" spans="1:15" x14ac:dyDescent="0.2">
      <c r="A706" s="13" t="s">
        <v>2</v>
      </c>
      <c r="B706" s="13" t="s">
        <v>5</v>
      </c>
      <c r="C706" s="13" t="s">
        <v>305</v>
      </c>
      <c r="D706" s="13">
        <v>2.37805059302636</v>
      </c>
      <c r="E706" s="13">
        <v>0.16418188114175999</v>
      </c>
      <c r="F706" s="13">
        <v>0.16579126030772201</v>
      </c>
      <c r="G706" s="13">
        <v>0.110184531718118</v>
      </c>
      <c r="H706" s="13">
        <v>0</v>
      </c>
      <c r="I706" s="13">
        <v>0.122675932799561</v>
      </c>
      <c r="J706" s="13">
        <v>1.6178398110605798</v>
      </c>
      <c r="K706" s="13">
        <v>0.15000810022274999</v>
      </c>
      <c r="L706" s="13">
        <v>0</v>
      </c>
      <c r="M706" s="13">
        <v>0.15167586837052</v>
      </c>
      <c r="N706" s="13">
        <v>0.251492990264716</v>
      </c>
      <c r="O706" s="13">
        <v>0.159528910658289</v>
      </c>
    </row>
    <row r="707" spans="1:15" x14ac:dyDescent="0.2">
      <c r="A707" s="13" t="s">
        <v>2</v>
      </c>
      <c r="B707" s="13" t="s">
        <v>5</v>
      </c>
      <c r="C707" s="13" t="s">
        <v>166</v>
      </c>
      <c r="D707" s="13">
        <v>9.908544137609851E-2</v>
      </c>
      <c r="E707" s="13">
        <v>0</v>
      </c>
      <c r="F707" s="13">
        <v>0.124343569574361</v>
      </c>
      <c r="G707" s="13">
        <v>0</v>
      </c>
      <c r="H707" s="13">
        <v>0</v>
      </c>
      <c r="I707" s="13">
        <v>1.1040844992805501</v>
      </c>
      <c r="J707" s="13">
        <v>9.3336983974252205E-2</v>
      </c>
      <c r="K707" s="13">
        <v>0.11250618767325</v>
      </c>
      <c r="L707" s="13">
        <v>0.102491570068361</v>
      </c>
      <c r="M707" s="13">
        <v>0.45502806013962194</v>
      </c>
      <c r="N707" s="13">
        <v>0.18861993131846802</v>
      </c>
      <c r="O707" s="13">
        <v>0.119646802640519</v>
      </c>
    </row>
    <row r="708" spans="1:15" x14ac:dyDescent="0.2">
      <c r="A708" s="13" t="s">
        <v>2</v>
      </c>
      <c r="B708" s="13" t="s">
        <v>5</v>
      </c>
      <c r="C708" s="13" t="s">
        <v>296</v>
      </c>
      <c r="D708" s="13">
        <v>0.19817088275219702</v>
      </c>
      <c r="E708" s="13">
        <v>0.246273067985709</v>
      </c>
      <c r="F708" s="13">
        <v>0</v>
      </c>
      <c r="G708" s="13">
        <v>8.2638481427070198E-2</v>
      </c>
      <c r="H708" s="13">
        <v>0</v>
      </c>
      <c r="I708" s="13">
        <v>0.36802816642685099</v>
      </c>
      <c r="J708" s="13">
        <v>9.3336983974252205E-2</v>
      </c>
      <c r="K708" s="13">
        <v>0.11250618767325</v>
      </c>
      <c r="L708" s="13">
        <v>0</v>
      </c>
      <c r="M708" s="13">
        <v>0.11375701503490498</v>
      </c>
      <c r="N708" s="13">
        <v>0</v>
      </c>
      <c r="O708" s="13">
        <v>0.23929360528103902</v>
      </c>
    </row>
    <row r="709" spans="1:15" x14ac:dyDescent="0.2">
      <c r="A709" s="13" t="s">
        <v>2</v>
      </c>
      <c r="B709" s="13" t="s">
        <v>5</v>
      </c>
      <c r="C709" s="13" t="s">
        <v>158</v>
      </c>
      <c r="D709" s="13">
        <v>0</v>
      </c>
      <c r="E709" s="13">
        <v>0</v>
      </c>
      <c r="F709" s="13">
        <v>0</v>
      </c>
      <c r="G709" s="13">
        <v>0</v>
      </c>
      <c r="H709" s="13">
        <v>0</v>
      </c>
      <c r="I709" s="13">
        <v>0</v>
      </c>
      <c r="J709" s="13">
        <v>0</v>
      </c>
      <c r="K709" s="13">
        <v>0</v>
      </c>
      <c r="L709" s="13">
        <v>0</v>
      </c>
      <c r="M709" s="13">
        <v>0</v>
      </c>
      <c r="N709" s="13">
        <v>0</v>
      </c>
      <c r="O709" s="13">
        <v>0</v>
      </c>
    </row>
    <row r="710" spans="1:15" x14ac:dyDescent="0.2">
      <c r="A710" s="13" t="s">
        <v>2</v>
      </c>
      <c r="B710" s="13" t="s">
        <v>5</v>
      </c>
      <c r="C710" s="13" t="s">
        <v>160</v>
      </c>
      <c r="D710" s="13">
        <v>0</v>
      </c>
      <c r="E710" s="13">
        <v>0</v>
      </c>
      <c r="F710" s="13">
        <v>0</v>
      </c>
      <c r="G710" s="13">
        <v>0</v>
      </c>
      <c r="H710" s="13">
        <v>0</v>
      </c>
      <c r="I710" s="13">
        <v>0</v>
      </c>
      <c r="J710" s="13">
        <v>0</v>
      </c>
      <c r="K710" s="13">
        <v>0</v>
      </c>
      <c r="L710" s="13">
        <v>0</v>
      </c>
      <c r="M710" s="13">
        <v>0</v>
      </c>
      <c r="N710" s="13">
        <v>0</v>
      </c>
      <c r="O710" s="13">
        <v>0</v>
      </c>
    </row>
    <row r="711" spans="1:15" x14ac:dyDescent="0.2">
      <c r="A711" s="13" t="s">
        <v>2</v>
      </c>
      <c r="B711" s="13" t="s">
        <v>5</v>
      </c>
      <c r="C711" s="13" t="s">
        <v>162</v>
      </c>
      <c r="D711" s="13">
        <v>0</v>
      </c>
      <c r="E711" s="13">
        <v>0</v>
      </c>
      <c r="F711" s="13">
        <v>0</v>
      </c>
      <c r="G711" s="13">
        <v>0</v>
      </c>
      <c r="H711" s="13">
        <v>0</v>
      </c>
      <c r="I711" s="13">
        <v>0</v>
      </c>
      <c r="J711" s="13">
        <v>0</v>
      </c>
      <c r="K711" s="13">
        <v>0</v>
      </c>
      <c r="L711" s="13">
        <v>0</v>
      </c>
      <c r="M711" s="13">
        <v>0</v>
      </c>
      <c r="N711" s="13">
        <v>0</v>
      </c>
      <c r="O711" s="13">
        <v>0</v>
      </c>
    </row>
    <row r="712" spans="1:15" x14ac:dyDescent="0.2">
      <c r="A712" s="13" t="s">
        <v>2</v>
      </c>
      <c r="B712" s="13" t="s">
        <v>5</v>
      </c>
      <c r="C712" s="13" t="s">
        <v>163</v>
      </c>
      <c r="D712" s="13">
        <v>0</v>
      </c>
      <c r="E712" s="13">
        <v>0.492546135971418</v>
      </c>
      <c r="F712" s="13">
        <v>0</v>
      </c>
      <c r="G712" s="13">
        <v>0</v>
      </c>
      <c r="H712" s="13">
        <v>0</v>
      </c>
      <c r="I712" s="13">
        <v>0</v>
      </c>
      <c r="J712" s="13">
        <v>0</v>
      </c>
      <c r="K712" s="13">
        <v>0</v>
      </c>
      <c r="L712" s="13">
        <v>0</v>
      </c>
      <c r="M712" s="13">
        <v>2.7301683608377298</v>
      </c>
      <c r="N712" s="13">
        <v>0</v>
      </c>
      <c r="O712" s="13">
        <v>0</v>
      </c>
    </row>
    <row r="713" spans="1:15" x14ac:dyDescent="0.2">
      <c r="A713" s="13" t="s">
        <v>2</v>
      </c>
      <c r="B713" s="13" t="s">
        <v>5</v>
      </c>
      <c r="C713" s="13" t="s">
        <v>164</v>
      </c>
      <c r="D713" s="13">
        <v>0</v>
      </c>
      <c r="E713" s="13">
        <v>0</v>
      </c>
      <c r="F713" s="13">
        <v>0</v>
      </c>
      <c r="G713" s="13">
        <v>0</v>
      </c>
      <c r="H713" s="13">
        <v>0</v>
      </c>
      <c r="I713" s="13">
        <v>0</v>
      </c>
      <c r="J713" s="13">
        <v>0</v>
      </c>
      <c r="K713" s="13">
        <v>0</v>
      </c>
      <c r="L713" s="13">
        <v>0</v>
      </c>
      <c r="M713" s="13">
        <v>0</v>
      </c>
      <c r="N713" s="13">
        <v>0</v>
      </c>
      <c r="O713" s="13">
        <v>0</v>
      </c>
    </row>
    <row r="714" spans="1:15" x14ac:dyDescent="0.2">
      <c r="A714" s="13" t="s">
        <v>2</v>
      </c>
      <c r="B714" s="13" t="s">
        <v>5</v>
      </c>
      <c r="C714" s="13" t="s">
        <v>167</v>
      </c>
      <c r="D714" s="13">
        <v>0</v>
      </c>
      <c r="E714" s="13">
        <v>0</v>
      </c>
      <c r="F714" s="13">
        <v>0</v>
      </c>
      <c r="G714" s="13">
        <v>0</v>
      </c>
      <c r="H714" s="13">
        <v>0</v>
      </c>
      <c r="I714" s="13">
        <v>1.1040844992805501</v>
      </c>
      <c r="J714" s="13">
        <v>0</v>
      </c>
      <c r="K714" s="13">
        <v>0</v>
      </c>
      <c r="L714" s="13">
        <v>0</v>
      </c>
      <c r="M714" s="13">
        <v>0</v>
      </c>
      <c r="N714" s="13">
        <v>2.2634391758216199</v>
      </c>
      <c r="O714" s="13">
        <v>0</v>
      </c>
    </row>
    <row r="715" spans="1:15" x14ac:dyDescent="0.2">
      <c r="A715" s="13" t="s">
        <v>2</v>
      </c>
      <c r="B715" s="13" t="s">
        <v>5</v>
      </c>
      <c r="C715" s="13" t="s">
        <v>169</v>
      </c>
      <c r="D715" s="13">
        <v>0</v>
      </c>
      <c r="E715" s="13">
        <v>0</v>
      </c>
      <c r="F715" s="13">
        <v>0</v>
      </c>
      <c r="G715" s="13">
        <v>0</v>
      </c>
      <c r="H715" s="13">
        <v>0</v>
      </c>
      <c r="I715" s="13">
        <v>0</v>
      </c>
      <c r="J715" s="13">
        <v>0</v>
      </c>
      <c r="K715" s="13">
        <v>0</v>
      </c>
      <c r="L715" s="13">
        <v>0.40996628027344695</v>
      </c>
      <c r="M715" s="13">
        <v>0.45502806013962194</v>
      </c>
      <c r="N715" s="13">
        <v>0</v>
      </c>
      <c r="O715" s="13">
        <v>0</v>
      </c>
    </row>
    <row r="716" spans="1:15" x14ac:dyDescent="0.2">
      <c r="A716" s="13" t="s">
        <v>2</v>
      </c>
      <c r="B716" s="13" t="s">
        <v>5</v>
      </c>
      <c r="C716" s="13" t="s">
        <v>170</v>
      </c>
      <c r="D716" s="13">
        <v>0</v>
      </c>
      <c r="E716" s="13">
        <v>0</v>
      </c>
      <c r="F716" s="13">
        <v>0</v>
      </c>
      <c r="G716" s="13">
        <v>0</v>
      </c>
      <c r="H716" s="13">
        <v>0</v>
      </c>
      <c r="I716" s="13">
        <v>0</v>
      </c>
      <c r="J716" s="13">
        <v>0</v>
      </c>
      <c r="K716" s="13">
        <v>0</v>
      </c>
      <c r="L716" s="13">
        <v>0</v>
      </c>
      <c r="M716" s="13">
        <v>0</v>
      </c>
      <c r="N716" s="13">
        <v>0</v>
      </c>
      <c r="O716" s="13">
        <v>0</v>
      </c>
    </row>
    <row r="717" spans="1:15" x14ac:dyDescent="0.2">
      <c r="A717" s="13" t="s">
        <v>2</v>
      </c>
      <c r="B717" s="13" t="s">
        <v>5</v>
      </c>
      <c r="C717" s="13" t="s">
        <v>171</v>
      </c>
      <c r="D717" s="13">
        <v>0</v>
      </c>
      <c r="E717" s="13">
        <v>0</v>
      </c>
      <c r="F717" s="13">
        <v>0</v>
      </c>
      <c r="G717" s="13">
        <v>0</v>
      </c>
      <c r="H717" s="13">
        <v>0</v>
      </c>
      <c r="I717" s="13">
        <v>0</v>
      </c>
      <c r="J717" s="13">
        <v>0</v>
      </c>
      <c r="K717" s="13">
        <v>0</v>
      </c>
      <c r="L717" s="13">
        <v>0</v>
      </c>
      <c r="M717" s="13">
        <v>0</v>
      </c>
      <c r="N717" s="13">
        <v>0</v>
      </c>
      <c r="O717" s="13">
        <v>0</v>
      </c>
    </row>
    <row r="718" spans="1:15" x14ac:dyDescent="0.2">
      <c r="A718" s="13" t="s">
        <v>2</v>
      </c>
      <c r="B718" s="13" t="s">
        <v>5</v>
      </c>
      <c r="C718" s="13" t="s">
        <v>172</v>
      </c>
      <c r="D718" s="13">
        <v>0</v>
      </c>
      <c r="E718" s="13">
        <v>0</v>
      </c>
      <c r="F718" s="13">
        <v>0</v>
      </c>
      <c r="G718" s="13">
        <v>0</v>
      </c>
      <c r="H718" s="13">
        <v>0</v>
      </c>
      <c r="I718" s="13">
        <v>0</v>
      </c>
      <c r="J718" s="13">
        <v>0</v>
      </c>
      <c r="K718" s="13">
        <v>0</v>
      </c>
      <c r="L718" s="13">
        <v>0.40996628027344695</v>
      </c>
      <c r="M718" s="13">
        <v>0.91005612027924498</v>
      </c>
      <c r="N718" s="13">
        <v>0</v>
      </c>
      <c r="O718" s="13">
        <v>0</v>
      </c>
    </row>
    <row r="719" spans="1:15" x14ac:dyDescent="0.2">
      <c r="A719" s="13" t="s">
        <v>2</v>
      </c>
      <c r="B719" s="13" t="s">
        <v>5</v>
      </c>
      <c r="C719" s="13" t="s">
        <v>173</v>
      </c>
      <c r="D719" s="13">
        <v>0</v>
      </c>
      <c r="E719" s="13">
        <v>0</v>
      </c>
      <c r="F719" s="13">
        <v>0</v>
      </c>
      <c r="G719" s="13">
        <v>0</v>
      </c>
      <c r="H719" s="13">
        <v>0</v>
      </c>
      <c r="I719" s="13">
        <v>0</v>
      </c>
      <c r="J719" s="13">
        <v>0</v>
      </c>
      <c r="K719" s="13">
        <v>0</v>
      </c>
      <c r="L719" s="13">
        <v>0</v>
      </c>
      <c r="M719" s="13">
        <v>0</v>
      </c>
      <c r="N719" s="13">
        <v>0</v>
      </c>
      <c r="O719" s="13">
        <v>0</v>
      </c>
    </row>
    <row r="720" spans="1:15" x14ac:dyDescent="0.2">
      <c r="A720" s="13" t="s">
        <v>2</v>
      </c>
      <c r="B720" s="13" t="s">
        <v>5</v>
      </c>
      <c r="C720" s="13" t="s">
        <v>174</v>
      </c>
      <c r="D720" s="13">
        <v>0</v>
      </c>
      <c r="E720" s="13">
        <v>0</v>
      </c>
      <c r="F720" s="13">
        <v>0</v>
      </c>
      <c r="G720" s="13">
        <v>0</v>
      </c>
      <c r="H720" s="13">
        <v>0</v>
      </c>
      <c r="I720" s="13">
        <v>0.36802816642685099</v>
      </c>
      <c r="J720" s="13">
        <v>0</v>
      </c>
      <c r="K720" s="13">
        <v>0</v>
      </c>
      <c r="L720" s="13">
        <v>0</v>
      </c>
      <c r="M720" s="13">
        <v>0</v>
      </c>
      <c r="N720" s="13">
        <v>0.75447972527387497</v>
      </c>
      <c r="O720" s="13">
        <v>0</v>
      </c>
    </row>
    <row r="721" spans="1:15" x14ac:dyDescent="0.2">
      <c r="A721" s="13" t="s">
        <v>2</v>
      </c>
      <c r="B721" s="13" t="s">
        <v>5</v>
      </c>
      <c r="C721" s="13" t="s">
        <v>175</v>
      </c>
      <c r="D721" s="13">
        <v>0</v>
      </c>
      <c r="E721" s="13">
        <v>0</v>
      </c>
      <c r="F721" s="13">
        <v>0</v>
      </c>
      <c r="G721" s="13">
        <v>0.33055392570828002</v>
      </c>
      <c r="H721" s="13">
        <v>0</v>
      </c>
      <c r="I721" s="13">
        <v>0.92007041606712892</v>
      </c>
      <c r="J721" s="13">
        <v>0</v>
      </c>
      <c r="K721" s="13">
        <v>0</v>
      </c>
      <c r="L721" s="13">
        <v>0</v>
      </c>
      <c r="M721" s="13">
        <v>1.36508418041886</v>
      </c>
      <c r="N721" s="13">
        <v>1.5089594505477499</v>
      </c>
      <c r="O721" s="13">
        <v>0</v>
      </c>
    </row>
    <row r="722" spans="1:15" x14ac:dyDescent="0.2">
      <c r="A722" s="13" t="s">
        <v>2</v>
      </c>
      <c r="B722" s="13" t="s">
        <v>5</v>
      </c>
      <c r="C722" s="13" t="s">
        <v>176</v>
      </c>
      <c r="D722" s="13">
        <v>0</v>
      </c>
      <c r="E722" s="13">
        <v>0</v>
      </c>
      <c r="F722" s="13">
        <v>0</v>
      </c>
      <c r="G722" s="13">
        <v>0</v>
      </c>
      <c r="H722" s="13">
        <v>0</v>
      </c>
      <c r="I722" s="13">
        <v>0</v>
      </c>
      <c r="J722" s="13">
        <v>0</v>
      </c>
      <c r="K722" s="13">
        <v>0</v>
      </c>
      <c r="L722" s="13">
        <v>0</v>
      </c>
      <c r="M722" s="13">
        <v>0.45502806013962194</v>
      </c>
      <c r="N722" s="13">
        <v>0</v>
      </c>
      <c r="O722" s="13">
        <v>0</v>
      </c>
    </row>
    <row r="723" spans="1:15" x14ac:dyDescent="0.2">
      <c r="A723" s="13" t="s">
        <v>2</v>
      </c>
      <c r="B723" s="13" t="s">
        <v>5</v>
      </c>
      <c r="C723" s="13" t="s">
        <v>177</v>
      </c>
      <c r="D723" s="13">
        <v>0</v>
      </c>
      <c r="E723" s="13">
        <v>0</v>
      </c>
      <c r="F723" s="13">
        <v>0</v>
      </c>
      <c r="G723" s="13">
        <v>0</v>
      </c>
      <c r="H723" s="13">
        <v>0</v>
      </c>
      <c r="I723" s="13">
        <v>0</v>
      </c>
      <c r="J723" s="13">
        <v>0</v>
      </c>
      <c r="K723" s="13">
        <v>0</v>
      </c>
      <c r="L723" s="13">
        <v>0</v>
      </c>
      <c r="M723" s="13">
        <v>0</v>
      </c>
      <c r="N723" s="13">
        <v>0</v>
      </c>
      <c r="O723" s="13">
        <v>0</v>
      </c>
    </row>
    <row r="724" spans="1:15" x14ac:dyDescent="0.2">
      <c r="A724" s="13" t="s">
        <v>2</v>
      </c>
      <c r="B724" s="13" t="s">
        <v>5</v>
      </c>
      <c r="C724" s="13" t="s">
        <v>178</v>
      </c>
      <c r="D724" s="13">
        <v>0</v>
      </c>
      <c r="E724" s="13">
        <v>0</v>
      </c>
      <c r="F724" s="13">
        <v>0</v>
      </c>
      <c r="G724" s="13">
        <v>0</v>
      </c>
      <c r="H724" s="13">
        <v>0</v>
      </c>
      <c r="I724" s="13">
        <v>0</v>
      </c>
      <c r="J724" s="13">
        <v>0</v>
      </c>
      <c r="K724" s="13">
        <v>0</v>
      </c>
      <c r="L724" s="13">
        <v>0</v>
      </c>
      <c r="M724" s="13">
        <v>0</v>
      </c>
      <c r="N724" s="13">
        <v>0</v>
      </c>
      <c r="O724" s="13">
        <v>0</v>
      </c>
    </row>
    <row r="725" spans="1:15" x14ac:dyDescent="0.2">
      <c r="A725" s="13" t="s">
        <v>2</v>
      </c>
      <c r="B725" s="13" t="s">
        <v>5</v>
      </c>
      <c r="C725" s="13" t="s">
        <v>179</v>
      </c>
      <c r="D725" s="13">
        <v>0</v>
      </c>
      <c r="E725" s="13">
        <v>0</v>
      </c>
      <c r="F725" s="13">
        <v>0</v>
      </c>
      <c r="G725" s="13">
        <v>0</v>
      </c>
      <c r="H725" s="13">
        <v>0</v>
      </c>
      <c r="I725" s="13">
        <v>0</v>
      </c>
      <c r="J725" s="13">
        <v>0</v>
      </c>
      <c r="K725" s="13">
        <v>0</v>
      </c>
      <c r="L725" s="13">
        <v>0</v>
      </c>
      <c r="M725" s="13">
        <v>0</v>
      </c>
      <c r="N725" s="13">
        <v>0</v>
      </c>
      <c r="O725" s="13">
        <v>0</v>
      </c>
    </row>
    <row r="726" spans="1:15" x14ac:dyDescent="0.2">
      <c r="A726" s="13" t="s">
        <v>2</v>
      </c>
      <c r="B726" s="13" t="s">
        <v>5</v>
      </c>
      <c r="C726" s="13" t="s">
        <v>181</v>
      </c>
      <c r="D726" s="13">
        <v>0</v>
      </c>
      <c r="E726" s="13">
        <v>0</v>
      </c>
      <c r="F726" s="13">
        <v>0</v>
      </c>
      <c r="G726" s="13">
        <v>0</v>
      </c>
      <c r="H726" s="13">
        <v>0</v>
      </c>
      <c r="I726" s="13">
        <v>0</v>
      </c>
      <c r="J726" s="13">
        <v>0</v>
      </c>
      <c r="K726" s="13">
        <v>0</v>
      </c>
      <c r="L726" s="13">
        <v>0</v>
      </c>
      <c r="M726" s="13">
        <v>0</v>
      </c>
      <c r="N726" s="13">
        <v>0</v>
      </c>
      <c r="O726" s="13">
        <v>0</v>
      </c>
    </row>
    <row r="727" spans="1:15" x14ac:dyDescent="0.2">
      <c r="A727" s="13" t="s">
        <v>2</v>
      </c>
      <c r="B727" s="13" t="s">
        <v>5</v>
      </c>
      <c r="C727" s="13" t="s">
        <v>182</v>
      </c>
      <c r="D727" s="13">
        <v>0</v>
      </c>
      <c r="E727" s="13">
        <v>0</v>
      </c>
      <c r="F727" s="13">
        <v>0</v>
      </c>
      <c r="G727" s="13">
        <v>0.16527696285414001</v>
      </c>
      <c r="H727" s="13">
        <v>0.39893351666828403</v>
      </c>
      <c r="I727" s="13">
        <v>0</v>
      </c>
      <c r="J727" s="13">
        <v>0.18667396794850399</v>
      </c>
      <c r="K727" s="13">
        <v>0</v>
      </c>
      <c r="L727" s="13">
        <v>0</v>
      </c>
      <c r="M727" s="13">
        <v>0</v>
      </c>
      <c r="N727" s="13">
        <v>0.37723986263693704</v>
      </c>
      <c r="O727" s="13">
        <v>0</v>
      </c>
    </row>
    <row r="728" spans="1:15" x14ac:dyDescent="0.2">
      <c r="A728" s="13" t="s">
        <v>2</v>
      </c>
      <c r="B728" s="13" t="s">
        <v>5</v>
      </c>
      <c r="C728" s="13" t="s">
        <v>183</v>
      </c>
      <c r="D728" s="13">
        <v>0</v>
      </c>
      <c r="E728" s="13">
        <v>0</v>
      </c>
      <c r="F728" s="13">
        <v>0</v>
      </c>
      <c r="G728" s="13">
        <v>0</v>
      </c>
      <c r="H728" s="13">
        <v>0</v>
      </c>
      <c r="I728" s="13">
        <v>0</v>
      </c>
      <c r="J728" s="13">
        <v>0</v>
      </c>
      <c r="K728" s="13">
        <v>0</v>
      </c>
      <c r="L728" s="13">
        <v>0</v>
      </c>
      <c r="M728" s="13">
        <v>0</v>
      </c>
      <c r="N728" s="13">
        <v>0</v>
      </c>
      <c r="O728" s="13">
        <v>0</v>
      </c>
    </row>
    <row r="729" spans="1:15" x14ac:dyDescent="0.2">
      <c r="A729" s="13" t="s">
        <v>2</v>
      </c>
      <c r="B729" s="13" t="s">
        <v>5</v>
      </c>
      <c r="C729" s="13" t="s">
        <v>184</v>
      </c>
      <c r="D729" s="13">
        <v>0</v>
      </c>
      <c r="E729" s="13">
        <v>0</v>
      </c>
      <c r="F729" s="13">
        <v>0</v>
      </c>
      <c r="G729" s="13">
        <v>0</v>
      </c>
      <c r="H729" s="13">
        <v>0</v>
      </c>
      <c r="I729" s="13">
        <v>0</v>
      </c>
      <c r="J729" s="13">
        <v>0</v>
      </c>
      <c r="K729" s="13">
        <v>0</v>
      </c>
      <c r="L729" s="13">
        <v>0</v>
      </c>
      <c r="M729" s="13">
        <v>0</v>
      </c>
      <c r="N729" s="13">
        <v>0</v>
      </c>
      <c r="O729" s="13">
        <v>0</v>
      </c>
    </row>
    <row r="730" spans="1:15" x14ac:dyDescent="0.2">
      <c r="A730" s="13" t="s">
        <v>2</v>
      </c>
      <c r="B730" s="13" t="s">
        <v>5</v>
      </c>
      <c r="C730" s="13" t="s">
        <v>185</v>
      </c>
      <c r="D730" s="13">
        <v>0</v>
      </c>
      <c r="E730" s="13">
        <v>0</v>
      </c>
      <c r="F730" s="13">
        <v>0</v>
      </c>
      <c r="G730" s="13">
        <v>0</v>
      </c>
      <c r="H730" s="13">
        <v>0</v>
      </c>
      <c r="I730" s="13">
        <v>0</v>
      </c>
      <c r="J730" s="13">
        <v>0</v>
      </c>
      <c r="K730" s="13">
        <v>0</v>
      </c>
      <c r="L730" s="13">
        <v>0</v>
      </c>
      <c r="M730" s="13">
        <v>0</v>
      </c>
      <c r="N730" s="13">
        <v>0</v>
      </c>
      <c r="O730" s="13">
        <v>0</v>
      </c>
    </row>
    <row r="731" spans="1:15" x14ac:dyDescent="0.2">
      <c r="A731" s="13" t="s">
        <v>2</v>
      </c>
      <c r="B731" s="13" t="s">
        <v>5</v>
      </c>
      <c r="C731" s="13" t="s">
        <v>186</v>
      </c>
      <c r="D731" s="13">
        <v>0</v>
      </c>
      <c r="E731" s="13">
        <v>0</v>
      </c>
      <c r="F731" s="13">
        <v>0</v>
      </c>
      <c r="G731" s="13">
        <v>0</v>
      </c>
      <c r="H731" s="13">
        <v>0</v>
      </c>
      <c r="I731" s="13">
        <v>0</v>
      </c>
      <c r="J731" s="13">
        <v>0</v>
      </c>
      <c r="K731" s="13">
        <v>0</v>
      </c>
      <c r="L731" s="13">
        <v>0</v>
      </c>
      <c r="M731" s="13">
        <v>0</v>
      </c>
      <c r="N731" s="13">
        <v>0</v>
      </c>
      <c r="O731" s="13">
        <v>0</v>
      </c>
    </row>
    <row r="732" spans="1:15" x14ac:dyDescent="0.2">
      <c r="A732" s="13" t="s">
        <v>2</v>
      </c>
      <c r="B732" s="13" t="s">
        <v>5</v>
      </c>
      <c r="C732" s="13" t="s">
        <v>187</v>
      </c>
      <c r="D732" s="13">
        <v>0</v>
      </c>
      <c r="E732" s="13">
        <v>0</v>
      </c>
      <c r="F732" s="13">
        <v>0</v>
      </c>
      <c r="G732" s="13">
        <v>0</v>
      </c>
      <c r="H732" s="13">
        <v>0</v>
      </c>
      <c r="I732" s="13">
        <v>0</v>
      </c>
      <c r="J732" s="13">
        <v>0</v>
      </c>
      <c r="K732" s="13">
        <v>0</v>
      </c>
      <c r="L732" s="13">
        <v>0</v>
      </c>
      <c r="M732" s="13">
        <v>0</v>
      </c>
      <c r="N732" s="13">
        <v>0</v>
      </c>
      <c r="O732" s="13">
        <v>0</v>
      </c>
    </row>
    <row r="733" spans="1:15" x14ac:dyDescent="0.2">
      <c r="A733" s="13" t="s">
        <v>2</v>
      </c>
      <c r="B733" s="13" t="s">
        <v>5</v>
      </c>
      <c r="C733" s="13" t="s">
        <v>188</v>
      </c>
      <c r="D733" s="13">
        <v>0</v>
      </c>
      <c r="E733" s="13">
        <v>0</v>
      </c>
      <c r="F733" s="13">
        <v>0</v>
      </c>
      <c r="G733" s="13">
        <v>0</v>
      </c>
      <c r="H733" s="13">
        <v>0</v>
      </c>
      <c r="I733" s="13">
        <v>0</v>
      </c>
      <c r="J733" s="13">
        <v>0</v>
      </c>
      <c r="K733" s="13">
        <v>0</v>
      </c>
      <c r="L733" s="13">
        <v>0</v>
      </c>
      <c r="M733" s="13">
        <v>0</v>
      </c>
      <c r="N733" s="13">
        <v>0</v>
      </c>
      <c r="O733" s="13">
        <v>0</v>
      </c>
    </row>
    <row r="734" spans="1:15" x14ac:dyDescent="0.2">
      <c r="A734" s="13" t="s">
        <v>2</v>
      </c>
      <c r="B734" s="13" t="s">
        <v>5</v>
      </c>
      <c r="C734" s="13" t="s">
        <v>189</v>
      </c>
      <c r="D734" s="13">
        <v>0</v>
      </c>
      <c r="E734" s="13">
        <v>0</v>
      </c>
      <c r="F734" s="13">
        <v>0</v>
      </c>
      <c r="G734" s="13">
        <v>0</v>
      </c>
      <c r="H734" s="13">
        <v>0</v>
      </c>
      <c r="I734" s="13">
        <v>0</v>
      </c>
      <c r="J734" s="13">
        <v>0</v>
      </c>
      <c r="K734" s="13">
        <v>0</v>
      </c>
      <c r="L734" s="13">
        <v>0</v>
      </c>
      <c r="M734" s="13">
        <v>0</v>
      </c>
      <c r="N734" s="13">
        <v>0</v>
      </c>
      <c r="O734" s="13">
        <v>0</v>
      </c>
    </row>
    <row r="735" spans="1:15" x14ac:dyDescent="0.2">
      <c r="A735" s="13" t="s">
        <v>2</v>
      </c>
      <c r="B735" s="13" t="s">
        <v>5</v>
      </c>
      <c r="C735" s="13" t="s">
        <v>190</v>
      </c>
      <c r="D735" s="13">
        <v>0</v>
      </c>
      <c r="E735" s="13">
        <v>0.985092271942836</v>
      </c>
      <c r="F735" s="13">
        <v>0</v>
      </c>
      <c r="G735" s="13">
        <v>0</v>
      </c>
      <c r="H735" s="13">
        <v>0</v>
      </c>
      <c r="I735" s="13">
        <v>0.73605633285370298</v>
      </c>
      <c r="J735" s="13">
        <v>0</v>
      </c>
      <c r="K735" s="13">
        <v>0</v>
      </c>
      <c r="L735" s="13">
        <v>0</v>
      </c>
      <c r="M735" s="13">
        <v>0</v>
      </c>
      <c r="N735" s="13">
        <v>0</v>
      </c>
      <c r="O735" s="13">
        <v>0</v>
      </c>
    </row>
    <row r="736" spans="1:15" x14ac:dyDescent="0.2">
      <c r="A736" s="13" t="s">
        <v>2</v>
      </c>
      <c r="B736" s="13" t="s">
        <v>5</v>
      </c>
      <c r="C736" s="13" t="s">
        <v>191</v>
      </c>
      <c r="D736" s="13">
        <v>0</v>
      </c>
      <c r="E736" s="13">
        <v>0</v>
      </c>
      <c r="F736" s="13">
        <v>0</v>
      </c>
      <c r="G736" s="13">
        <v>0</v>
      </c>
      <c r="H736" s="13">
        <v>0</v>
      </c>
      <c r="I736" s="13">
        <v>0</v>
      </c>
      <c r="J736" s="13">
        <v>0</v>
      </c>
      <c r="K736" s="13">
        <v>0</v>
      </c>
      <c r="L736" s="13">
        <v>0</v>
      </c>
      <c r="M736" s="13">
        <v>0</v>
      </c>
      <c r="N736" s="13">
        <v>0</v>
      </c>
      <c r="O736" s="13">
        <v>0</v>
      </c>
    </row>
    <row r="737" spans="1:15" x14ac:dyDescent="0.2">
      <c r="A737" s="13" t="s">
        <v>2</v>
      </c>
      <c r="B737" s="13" t="s">
        <v>5</v>
      </c>
      <c r="C737" s="13" t="s">
        <v>193</v>
      </c>
      <c r="D737" s="13">
        <v>0</v>
      </c>
      <c r="E737" s="13">
        <v>0</v>
      </c>
      <c r="F737" s="13">
        <v>0</v>
      </c>
      <c r="G737" s="13">
        <v>0</v>
      </c>
      <c r="H737" s="13">
        <v>0</v>
      </c>
      <c r="I737" s="13">
        <v>0</v>
      </c>
      <c r="J737" s="13">
        <v>0</v>
      </c>
      <c r="K737" s="13">
        <v>0</v>
      </c>
      <c r="L737" s="13">
        <v>0</v>
      </c>
      <c r="M737" s="13">
        <v>0</v>
      </c>
      <c r="N737" s="13">
        <v>0</v>
      </c>
      <c r="O737" s="13">
        <v>0</v>
      </c>
    </row>
    <row r="738" spans="1:15" x14ac:dyDescent="0.2">
      <c r="A738" s="13" t="s">
        <v>2</v>
      </c>
      <c r="B738" s="13" t="s">
        <v>5</v>
      </c>
      <c r="C738" s="13" t="s">
        <v>194</v>
      </c>
      <c r="D738" s="13">
        <v>0</v>
      </c>
      <c r="E738" s="13">
        <v>0</v>
      </c>
      <c r="F738" s="13">
        <v>0</v>
      </c>
      <c r="G738" s="13">
        <v>0</v>
      </c>
      <c r="H738" s="13">
        <v>0.79786703333656805</v>
      </c>
      <c r="I738" s="13">
        <v>0.36802816642685099</v>
      </c>
      <c r="J738" s="13">
        <v>0</v>
      </c>
      <c r="K738" s="13">
        <v>0</v>
      </c>
      <c r="L738" s="13">
        <v>0</v>
      </c>
      <c r="M738" s="13">
        <v>0</v>
      </c>
      <c r="N738" s="13">
        <v>0</v>
      </c>
      <c r="O738" s="13">
        <v>0</v>
      </c>
    </row>
    <row r="739" spans="1:15" x14ac:dyDescent="0.2">
      <c r="A739" s="13" t="s">
        <v>2</v>
      </c>
      <c r="B739" s="13" t="s">
        <v>5</v>
      </c>
      <c r="C739" s="13" t="s">
        <v>195</v>
      </c>
      <c r="D739" s="13">
        <v>0</v>
      </c>
      <c r="E739" s="13">
        <v>0</v>
      </c>
      <c r="F739" s="13">
        <v>0</v>
      </c>
      <c r="G739" s="13">
        <v>0</v>
      </c>
      <c r="H739" s="13">
        <v>0</v>
      </c>
      <c r="I739" s="13">
        <v>1.1040844992805501</v>
      </c>
      <c r="J739" s="13">
        <v>0</v>
      </c>
      <c r="K739" s="13">
        <v>0</v>
      </c>
      <c r="L739" s="13">
        <v>0.40996628027344695</v>
      </c>
      <c r="M739" s="13">
        <v>0</v>
      </c>
      <c r="N739" s="13">
        <v>0</v>
      </c>
      <c r="O739" s="13">
        <v>0</v>
      </c>
    </row>
    <row r="740" spans="1:15" x14ac:dyDescent="0.2">
      <c r="A740" s="13" t="s">
        <v>2</v>
      </c>
      <c r="B740" s="13" t="s">
        <v>5</v>
      </c>
      <c r="C740" s="13" t="s">
        <v>196</v>
      </c>
      <c r="D740" s="13">
        <v>0</v>
      </c>
      <c r="E740" s="13">
        <v>0</v>
      </c>
      <c r="F740" s="13">
        <v>0</v>
      </c>
      <c r="G740" s="13">
        <v>0.33055392570828002</v>
      </c>
      <c r="H740" s="13">
        <v>0</v>
      </c>
      <c r="I740" s="13">
        <v>1.8401408321342498</v>
      </c>
      <c r="J740" s="13">
        <v>0</v>
      </c>
      <c r="K740" s="13">
        <v>0</v>
      </c>
      <c r="L740" s="13">
        <v>0</v>
      </c>
      <c r="M740" s="13">
        <v>1.82011224055849</v>
      </c>
      <c r="N740" s="13">
        <v>0</v>
      </c>
      <c r="O740" s="13">
        <v>0.95717442112415607</v>
      </c>
    </row>
    <row r="741" spans="1:15" x14ac:dyDescent="0.2">
      <c r="A741" s="13" t="s">
        <v>2</v>
      </c>
      <c r="B741" s="13" t="s">
        <v>5</v>
      </c>
      <c r="C741" s="13" t="s">
        <v>197</v>
      </c>
      <c r="D741" s="13">
        <v>0</v>
      </c>
      <c r="E741" s="13">
        <v>0</v>
      </c>
      <c r="F741" s="13">
        <v>0</v>
      </c>
      <c r="G741" s="13">
        <v>0</v>
      </c>
      <c r="H741" s="13">
        <v>0</v>
      </c>
      <c r="I741" s="13">
        <v>0</v>
      </c>
      <c r="J741" s="13">
        <v>0</v>
      </c>
      <c r="K741" s="13">
        <v>0</v>
      </c>
      <c r="L741" s="13">
        <v>0</v>
      </c>
      <c r="M741" s="13">
        <v>0</v>
      </c>
      <c r="N741" s="13">
        <v>0</v>
      </c>
      <c r="O741" s="13">
        <v>0</v>
      </c>
    </row>
    <row r="742" spans="1:15" x14ac:dyDescent="0.2">
      <c r="A742" s="13" t="s">
        <v>2</v>
      </c>
      <c r="B742" s="13" t="s">
        <v>5</v>
      </c>
      <c r="C742" s="13" t="s">
        <v>199</v>
      </c>
      <c r="D742" s="13">
        <v>0</v>
      </c>
      <c r="E742" s="13">
        <v>0</v>
      </c>
      <c r="F742" s="13">
        <v>0</v>
      </c>
      <c r="G742" s="13">
        <v>0.33055392570828002</v>
      </c>
      <c r="H742" s="13">
        <v>0.79786703333656805</v>
      </c>
      <c r="I742" s="13">
        <v>0</v>
      </c>
      <c r="J742" s="13">
        <v>0</v>
      </c>
      <c r="K742" s="13">
        <v>0</v>
      </c>
      <c r="L742" s="13">
        <v>0</v>
      </c>
      <c r="M742" s="13">
        <v>0</v>
      </c>
      <c r="N742" s="13">
        <v>0</v>
      </c>
      <c r="O742" s="13">
        <v>0.47858721056207804</v>
      </c>
    </row>
    <row r="743" spans="1:15" x14ac:dyDescent="0.2">
      <c r="A743" s="13" t="s">
        <v>2</v>
      </c>
      <c r="B743" s="13" t="s">
        <v>5</v>
      </c>
      <c r="C743" s="13" t="s">
        <v>201</v>
      </c>
      <c r="D743" s="13">
        <v>0</v>
      </c>
      <c r="E743" s="13">
        <v>0</v>
      </c>
      <c r="F743" s="13">
        <v>0</v>
      </c>
      <c r="G743" s="13">
        <v>0</v>
      </c>
      <c r="H743" s="13">
        <v>0</v>
      </c>
      <c r="I743" s="13">
        <v>0</v>
      </c>
      <c r="J743" s="13">
        <v>0</v>
      </c>
      <c r="K743" s="13">
        <v>0</v>
      </c>
      <c r="L743" s="13">
        <v>0</v>
      </c>
      <c r="M743" s="13">
        <v>0</v>
      </c>
      <c r="N743" s="13">
        <v>0</v>
      </c>
      <c r="O743" s="13">
        <v>0</v>
      </c>
    </row>
    <row r="744" spans="1:15" x14ac:dyDescent="0.2">
      <c r="A744" s="13" t="s">
        <v>2</v>
      </c>
      <c r="B744" s="13" t="s">
        <v>5</v>
      </c>
      <c r="C744" s="13" t="s">
        <v>203</v>
      </c>
      <c r="D744" s="13">
        <v>0</v>
      </c>
      <c r="E744" s="13">
        <v>0</v>
      </c>
      <c r="F744" s="13">
        <v>0</v>
      </c>
      <c r="G744" s="13">
        <v>0</v>
      </c>
      <c r="H744" s="13">
        <v>0</v>
      </c>
      <c r="I744" s="13">
        <v>0</v>
      </c>
      <c r="J744" s="13">
        <v>0</v>
      </c>
      <c r="K744" s="13">
        <v>0</v>
      </c>
      <c r="L744" s="13">
        <v>0</v>
      </c>
      <c r="M744" s="13">
        <v>0</v>
      </c>
      <c r="N744" s="13">
        <v>0</v>
      </c>
      <c r="O744" s="13">
        <v>0</v>
      </c>
    </row>
    <row r="745" spans="1:15" x14ac:dyDescent="0.2">
      <c r="A745" s="13" t="s">
        <v>2</v>
      </c>
      <c r="B745" s="13" t="s">
        <v>5</v>
      </c>
      <c r="C745" s="13" t="s">
        <v>204</v>
      </c>
      <c r="D745" s="13">
        <v>0</v>
      </c>
      <c r="E745" s="13">
        <v>0</v>
      </c>
      <c r="F745" s="13">
        <v>0</v>
      </c>
      <c r="G745" s="13">
        <v>0.33055392570828002</v>
      </c>
      <c r="H745" s="13">
        <v>0</v>
      </c>
      <c r="I745" s="13">
        <v>0.36802816642685099</v>
      </c>
      <c r="J745" s="13">
        <v>0</v>
      </c>
      <c r="K745" s="13">
        <v>0</v>
      </c>
      <c r="L745" s="13">
        <v>0</v>
      </c>
      <c r="M745" s="13">
        <v>0</v>
      </c>
      <c r="N745" s="13">
        <v>0</v>
      </c>
      <c r="O745" s="13">
        <v>0</v>
      </c>
    </row>
    <row r="746" spans="1:15" x14ac:dyDescent="0.2">
      <c r="A746" s="13" t="s">
        <v>2</v>
      </c>
      <c r="B746" s="13" t="s">
        <v>5</v>
      </c>
      <c r="C746" s="13" t="s">
        <v>205</v>
      </c>
      <c r="D746" s="13">
        <v>0</v>
      </c>
      <c r="E746" s="13">
        <v>0</v>
      </c>
      <c r="F746" s="13">
        <v>0</v>
      </c>
      <c r="G746" s="13">
        <v>0</v>
      </c>
      <c r="H746" s="13">
        <v>0</v>
      </c>
      <c r="I746" s="13">
        <v>0</v>
      </c>
      <c r="J746" s="13">
        <v>0</v>
      </c>
      <c r="K746" s="13">
        <v>0</v>
      </c>
      <c r="L746" s="13">
        <v>0</v>
      </c>
      <c r="M746" s="13">
        <v>0</v>
      </c>
      <c r="N746" s="13">
        <v>0</v>
      </c>
      <c r="O746" s="13">
        <v>0</v>
      </c>
    </row>
    <row r="747" spans="1:15" x14ac:dyDescent="0.2">
      <c r="A747" s="13" t="s">
        <v>2</v>
      </c>
      <c r="B747" s="13" t="s">
        <v>5</v>
      </c>
      <c r="C747" s="13" t="s">
        <v>206</v>
      </c>
      <c r="D747" s="13">
        <v>0</v>
      </c>
      <c r="E747" s="13">
        <v>0</v>
      </c>
      <c r="F747" s="13">
        <v>0.49737427829744402</v>
      </c>
      <c r="G747" s="13">
        <v>0</v>
      </c>
      <c r="H747" s="13">
        <v>0</v>
      </c>
      <c r="I747" s="13">
        <v>0</v>
      </c>
      <c r="J747" s="13">
        <v>0</v>
      </c>
      <c r="K747" s="13">
        <v>0</v>
      </c>
      <c r="L747" s="13">
        <v>0</v>
      </c>
      <c r="M747" s="13">
        <v>0</v>
      </c>
      <c r="N747" s="13">
        <v>0.75447972527387497</v>
      </c>
      <c r="O747" s="13">
        <v>0</v>
      </c>
    </row>
    <row r="748" spans="1:15" x14ac:dyDescent="0.2">
      <c r="A748" s="13" t="s">
        <v>2</v>
      </c>
      <c r="B748" s="13" t="s">
        <v>5</v>
      </c>
      <c r="C748" s="13" t="s">
        <v>207</v>
      </c>
      <c r="D748" s="13">
        <v>0</v>
      </c>
      <c r="E748" s="13">
        <v>0</v>
      </c>
      <c r="F748" s="13">
        <v>0</v>
      </c>
      <c r="G748" s="13">
        <v>0</v>
      </c>
      <c r="H748" s="13">
        <v>0</v>
      </c>
      <c r="I748" s="13">
        <v>0</v>
      </c>
      <c r="J748" s="13">
        <v>0</v>
      </c>
      <c r="K748" s="13">
        <v>0</v>
      </c>
      <c r="L748" s="13">
        <v>0</v>
      </c>
      <c r="M748" s="13">
        <v>0</v>
      </c>
      <c r="N748" s="13">
        <v>0</v>
      </c>
      <c r="O748" s="13">
        <v>0</v>
      </c>
    </row>
    <row r="749" spans="1:15" x14ac:dyDescent="0.2">
      <c r="A749" s="13" t="s">
        <v>2</v>
      </c>
      <c r="B749" s="13" t="s">
        <v>5</v>
      </c>
      <c r="C749" s="13" t="s">
        <v>208</v>
      </c>
      <c r="D749" s="13">
        <v>1.18902529651318</v>
      </c>
      <c r="E749" s="13">
        <v>0</v>
      </c>
      <c r="F749" s="13">
        <v>1.4921228348923299</v>
      </c>
      <c r="G749" s="13">
        <v>0</v>
      </c>
      <c r="H749" s="13">
        <v>0</v>
      </c>
      <c r="I749" s="13">
        <v>0</v>
      </c>
      <c r="J749" s="13">
        <v>2.2400876153820501</v>
      </c>
      <c r="K749" s="13">
        <v>0</v>
      </c>
      <c r="L749" s="13">
        <v>0</v>
      </c>
      <c r="M749" s="13">
        <v>0</v>
      </c>
      <c r="N749" s="13">
        <v>1.5089594505477499</v>
      </c>
      <c r="O749" s="13">
        <v>0</v>
      </c>
    </row>
    <row r="750" spans="1:15" x14ac:dyDescent="0.2">
      <c r="A750" s="13" t="s">
        <v>2</v>
      </c>
      <c r="B750" s="13" t="s">
        <v>5</v>
      </c>
      <c r="C750" s="13" t="s">
        <v>212</v>
      </c>
      <c r="D750" s="13">
        <v>0</v>
      </c>
      <c r="E750" s="13">
        <v>0</v>
      </c>
      <c r="F750" s="13">
        <v>0</v>
      </c>
      <c r="G750" s="13">
        <v>0</v>
      </c>
      <c r="H750" s="13">
        <v>0</v>
      </c>
      <c r="I750" s="13">
        <v>0</v>
      </c>
      <c r="J750" s="13">
        <v>0</v>
      </c>
      <c r="K750" s="13">
        <v>0</v>
      </c>
      <c r="L750" s="13">
        <v>0</v>
      </c>
      <c r="M750" s="13">
        <v>0</v>
      </c>
      <c r="N750" s="13">
        <v>0</v>
      </c>
      <c r="O750" s="13">
        <v>0</v>
      </c>
    </row>
    <row r="751" spans="1:15" x14ac:dyDescent="0.2">
      <c r="A751" s="13" t="s">
        <v>2</v>
      </c>
      <c r="B751" s="13" t="s">
        <v>5</v>
      </c>
      <c r="C751" s="13" t="s">
        <v>226</v>
      </c>
      <c r="D751" s="13">
        <v>0</v>
      </c>
      <c r="E751" s="13">
        <v>0</v>
      </c>
      <c r="F751" s="13">
        <v>0</v>
      </c>
      <c r="G751" s="13">
        <v>0</v>
      </c>
      <c r="H751" s="13">
        <v>0</v>
      </c>
      <c r="I751" s="13">
        <v>0</v>
      </c>
      <c r="J751" s="13">
        <v>0</v>
      </c>
      <c r="K751" s="13">
        <v>0</v>
      </c>
      <c r="L751" s="13">
        <v>0</v>
      </c>
      <c r="M751" s="13">
        <v>0</v>
      </c>
      <c r="N751" s="13">
        <v>0</v>
      </c>
      <c r="O751" s="13">
        <v>0</v>
      </c>
    </row>
    <row r="752" spans="1:15" x14ac:dyDescent="0.2">
      <c r="A752" s="13" t="s">
        <v>2</v>
      </c>
      <c r="B752" s="13" t="s">
        <v>5</v>
      </c>
      <c r="C752" s="13" t="s">
        <v>233</v>
      </c>
      <c r="D752" s="13">
        <v>0</v>
      </c>
      <c r="E752" s="13">
        <v>0</v>
      </c>
      <c r="F752" s="13">
        <v>0</v>
      </c>
      <c r="G752" s="13">
        <v>0</v>
      </c>
      <c r="H752" s="13">
        <v>0</v>
      </c>
      <c r="I752" s="13">
        <v>0</v>
      </c>
      <c r="J752" s="13">
        <v>0</v>
      </c>
      <c r="K752" s="13">
        <v>0</v>
      </c>
      <c r="L752" s="13">
        <v>0</v>
      </c>
      <c r="M752" s="13">
        <v>0</v>
      </c>
      <c r="N752" s="13">
        <v>0</v>
      </c>
      <c r="O752" s="13">
        <v>0</v>
      </c>
    </row>
    <row r="753" spans="1:15" x14ac:dyDescent="0.2">
      <c r="A753" s="13" t="s">
        <v>2</v>
      </c>
      <c r="B753" s="13" t="s">
        <v>5</v>
      </c>
      <c r="C753" s="13" t="s">
        <v>234</v>
      </c>
      <c r="D753" s="13">
        <v>0</v>
      </c>
      <c r="E753" s="13">
        <v>0</v>
      </c>
      <c r="F753" s="13">
        <v>0</v>
      </c>
      <c r="G753" s="13">
        <v>0</v>
      </c>
      <c r="H753" s="13">
        <v>0</v>
      </c>
      <c r="I753" s="13">
        <v>0</v>
      </c>
      <c r="J753" s="13">
        <v>0</v>
      </c>
      <c r="K753" s="13">
        <v>0</v>
      </c>
      <c r="L753" s="13">
        <v>0</v>
      </c>
      <c r="M753" s="13">
        <v>0</v>
      </c>
      <c r="N753" s="13">
        <v>0</v>
      </c>
      <c r="O753" s="13">
        <v>0</v>
      </c>
    </row>
    <row r="754" spans="1:15" x14ac:dyDescent="0.2">
      <c r="A754" s="13" t="s">
        <v>2</v>
      </c>
      <c r="B754" s="13" t="s">
        <v>5</v>
      </c>
      <c r="C754" s="13" t="s">
        <v>236</v>
      </c>
      <c r="D754" s="13">
        <v>0</v>
      </c>
      <c r="E754" s="13">
        <v>0</v>
      </c>
      <c r="F754" s="13">
        <v>0</v>
      </c>
      <c r="G754" s="13">
        <v>0</v>
      </c>
      <c r="H754" s="13">
        <v>0</v>
      </c>
      <c r="I754" s="13">
        <v>0</v>
      </c>
      <c r="J754" s="13">
        <v>0</v>
      </c>
      <c r="K754" s="13">
        <v>0</v>
      </c>
      <c r="L754" s="13">
        <v>0</v>
      </c>
      <c r="M754" s="13">
        <v>0</v>
      </c>
      <c r="N754" s="13">
        <v>0</v>
      </c>
      <c r="O754" s="13">
        <v>0</v>
      </c>
    </row>
    <row r="755" spans="1:15" x14ac:dyDescent="0.2">
      <c r="A755" s="13" t="s">
        <v>2</v>
      </c>
      <c r="B755" s="13" t="s">
        <v>5</v>
      </c>
      <c r="C755" s="13" t="s">
        <v>239</v>
      </c>
      <c r="D755" s="13">
        <v>0</v>
      </c>
      <c r="E755" s="13">
        <v>0</v>
      </c>
      <c r="F755" s="13">
        <v>0</v>
      </c>
      <c r="G755" s="13">
        <v>0</v>
      </c>
      <c r="H755" s="13">
        <v>0</v>
      </c>
      <c r="I755" s="13">
        <v>0</v>
      </c>
      <c r="J755" s="13">
        <v>0</v>
      </c>
      <c r="K755" s="13">
        <v>0</v>
      </c>
      <c r="L755" s="13">
        <v>0</v>
      </c>
      <c r="M755" s="13">
        <v>0</v>
      </c>
      <c r="N755" s="13">
        <v>0</v>
      </c>
      <c r="O755" s="13">
        <v>0</v>
      </c>
    </row>
    <row r="756" spans="1:15" x14ac:dyDescent="0.2">
      <c r="A756" s="13" t="s">
        <v>2</v>
      </c>
      <c r="B756" s="13" t="s">
        <v>5</v>
      </c>
      <c r="C756" s="13" t="s">
        <v>240</v>
      </c>
      <c r="D756" s="13">
        <v>0</v>
      </c>
      <c r="E756" s="13">
        <v>0</v>
      </c>
      <c r="F756" s="13">
        <v>0</v>
      </c>
      <c r="G756" s="13">
        <v>0</v>
      </c>
      <c r="H756" s="13">
        <v>0</v>
      </c>
      <c r="I756" s="13">
        <v>0</v>
      </c>
      <c r="J756" s="13">
        <v>0</v>
      </c>
      <c r="K756" s="13">
        <v>0</v>
      </c>
      <c r="L756" s="13">
        <v>0</v>
      </c>
      <c r="M756" s="13">
        <v>0</v>
      </c>
      <c r="N756" s="13">
        <v>0</v>
      </c>
      <c r="O756" s="13">
        <v>0</v>
      </c>
    </row>
    <row r="757" spans="1:15" x14ac:dyDescent="0.2">
      <c r="A757" s="13" t="s">
        <v>2</v>
      </c>
      <c r="B757" s="13" t="s">
        <v>5</v>
      </c>
      <c r="C757" s="13" t="s">
        <v>242</v>
      </c>
      <c r="D757" s="13">
        <v>0</v>
      </c>
      <c r="E757" s="13">
        <v>0</v>
      </c>
      <c r="F757" s="13">
        <v>0</v>
      </c>
      <c r="G757" s="13">
        <v>0</v>
      </c>
      <c r="H757" s="13">
        <v>0</v>
      </c>
      <c r="I757" s="13">
        <v>0</v>
      </c>
      <c r="J757" s="13">
        <v>0</v>
      </c>
      <c r="K757" s="13">
        <v>0</v>
      </c>
      <c r="L757" s="13">
        <v>0</v>
      </c>
      <c r="M757" s="13">
        <v>0</v>
      </c>
      <c r="N757" s="13">
        <v>0</v>
      </c>
      <c r="O757" s="13">
        <v>0</v>
      </c>
    </row>
    <row r="758" spans="1:15" x14ac:dyDescent="0.2">
      <c r="A758" s="13" t="s">
        <v>2</v>
      </c>
      <c r="B758" s="13" t="s">
        <v>5</v>
      </c>
      <c r="C758" s="13" t="s">
        <v>243</v>
      </c>
      <c r="D758" s="13">
        <v>0</v>
      </c>
      <c r="E758" s="13">
        <v>0</v>
      </c>
      <c r="F758" s="13">
        <v>0</v>
      </c>
      <c r="G758" s="13">
        <v>0</v>
      </c>
      <c r="H758" s="13">
        <v>0</v>
      </c>
      <c r="I758" s="13">
        <v>0</v>
      </c>
      <c r="J758" s="13">
        <v>0</v>
      </c>
      <c r="K758" s="13">
        <v>0</v>
      </c>
      <c r="L758" s="13">
        <v>0</v>
      </c>
      <c r="M758" s="13">
        <v>0</v>
      </c>
      <c r="N758" s="13">
        <v>0</v>
      </c>
      <c r="O758" s="13">
        <v>0</v>
      </c>
    </row>
    <row r="759" spans="1:15" x14ac:dyDescent="0.2">
      <c r="A759" s="13" t="s">
        <v>2</v>
      </c>
      <c r="B759" s="13" t="s">
        <v>5</v>
      </c>
      <c r="C759" s="13" t="s">
        <v>244</v>
      </c>
      <c r="D759" s="13">
        <v>0</v>
      </c>
      <c r="E759" s="13">
        <v>0</v>
      </c>
      <c r="F759" s="13">
        <v>0</v>
      </c>
      <c r="G759" s="13">
        <v>0</v>
      </c>
      <c r="H759" s="13">
        <v>0</v>
      </c>
      <c r="I759" s="13">
        <v>0</v>
      </c>
      <c r="J759" s="13">
        <v>0</v>
      </c>
      <c r="K759" s="13">
        <v>0</v>
      </c>
      <c r="L759" s="13">
        <v>0</v>
      </c>
      <c r="M759" s="13">
        <v>0</v>
      </c>
      <c r="N759" s="13">
        <v>0</v>
      </c>
      <c r="O759" s="13">
        <v>0</v>
      </c>
    </row>
    <row r="760" spans="1:15" x14ac:dyDescent="0.2">
      <c r="A760" s="13" t="s">
        <v>2</v>
      </c>
      <c r="B760" s="13" t="s">
        <v>5</v>
      </c>
      <c r="C760" s="13" t="s">
        <v>245</v>
      </c>
      <c r="D760" s="13">
        <v>0</v>
      </c>
      <c r="E760" s="13">
        <v>0</v>
      </c>
      <c r="F760" s="13">
        <v>0</v>
      </c>
      <c r="G760" s="13">
        <v>0</v>
      </c>
      <c r="H760" s="13">
        <v>0</v>
      </c>
      <c r="I760" s="13">
        <v>0</v>
      </c>
      <c r="J760" s="13">
        <v>0</v>
      </c>
      <c r="K760" s="13">
        <v>0</v>
      </c>
      <c r="L760" s="13">
        <v>0</v>
      </c>
      <c r="M760" s="13">
        <v>0</v>
      </c>
      <c r="N760" s="13">
        <v>0</v>
      </c>
      <c r="O760" s="13">
        <v>0</v>
      </c>
    </row>
    <row r="761" spans="1:15" x14ac:dyDescent="0.2">
      <c r="A761" s="13" t="s">
        <v>2</v>
      </c>
      <c r="B761" s="13" t="s">
        <v>5</v>
      </c>
      <c r="C761" s="13" t="s">
        <v>246</v>
      </c>
      <c r="D761" s="13">
        <v>0</v>
      </c>
      <c r="E761" s="13">
        <v>0</v>
      </c>
      <c r="F761" s="13">
        <v>0</v>
      </c>
      <c r="G761" s="13">
        <v>0</v>
      </c>
      <c r="H761" s="13">
        <v>0</v>
      </c>
      <c r="I761" s="13">
        <v>0</v>
      </c>
      <c r="J761" s="13">
        <v>0</v>
      </c>
      <c r="K761" s="13">
        <v>0</v>
      </c>
      <c r="L761" s="13">
        <v>0</v>
      </c>
      <c r="M761" s="13">
        <v>0</v>
      </c>
      <c r="N761" s="13">
        <v>0</v>
      </c>
      <c r="O761" s="13">
        <v>0</v>
      </c>
    </row>
    <row r="762" spans="1:15" x14ac:dyDescent="0.2">
      <c r="A762" s="13" t="s">
        <v>2</v>
      </c>
      <c r="B762" s="13" t="s">
        <v>5</v>
      </c>
      <c r="C762" s="13" t="s">
        <v>247</v>
      </c>
      <c r="D762" s="13">
        <v>0</v>
      </c>
      <c r="E762" s="13">
        <v>0</v>
      </c>
      <c r="F762" s="13">
        <v>0</v>
      </c>
      <c r="G762" s="13">
        <v>0</v>
      </c>
      <c r="H762" s="13">
        <v>0</v>
      </c>
      <c r="I762" s="13">
        <v>0</v>
      </c>
      <c r="J762" s="13">
        <v>0</v>
      </c>
      <c r="K762" s="13">
        <v>0</v>
      </c>
      <c r="L762" s="13">
        <v>0</v>
      </c>
      <c r="M762" s="13">
        <v>0</v>
      </c>
      <c r="N762" s="13">
        <v>0</v>
      </c>
      <c r="O762" s="13">
        <v>0</v>
      </c>
    </row>
    <row r="763" spans="1:15" x14ac:dyDescent="0.2">
      <c r="A763" s="13" t="s">
        <v>2</v>
      </c>
      <c r="B763" s="13" t="s">
        <v>5</v>
      </c>
      <c r="C763" s="13" t="s">
        <v>248</v>
      </c>
      <c r="D763" s="13">
        <v>0</v>
      </c>
      <c r="E763" s="13">
        <v>0</v>
      </c>
      <c r="F763" s="13">
        <v>0</v>
      </c>
      <c r="G763" s="13">
        <v>0</v>
      </c>
      <c r="H763" s="13">
        <v>0</v>
      </c>
      <c r="I763" s="13">
        <v>0</v>
      </c>
      <c r="J763" s="13">
        <v>0</v>
      </c>
      <c r="K763" s="13">
        <v>0</v>
      </c>
      <c r="L763" s="13">
        <v>0</v>
      </c>
      <c r="M763" s="13">
        <v>0</v>
      </c>
      <c r="N763" s="13">
        <v>0</v>
      </c>
      <c r="O763" s="13">
        <v>0</v>
      </c>
    </row>
    <row r="764" spans="1:15" x14ac:dyDescent="0.2">
      <c r="A764" s="13" t="s">
        <v>2</v>
      </c>
      <c r="B764" s="13" t="s">
        <v>5</v>
      </c>
      <c r="C764" s="13" t="s">
        <v>249</v>
      </c>
      <c r="D764" s="13">
        <v>0</v>
      </c>
      <c r="E764" s="13">
        <v>0</v>
      </c>
      <c r="F764" s="13">
        <v>0</v>
      </c>
      <c r="G764" s="13">
        <v>0</v>
      </c>
      <c r="H764" s="13">
        <v>0</v>
      </c>
      <c r="I764" s="13">
        <v>0</v>
      </c>
      <c r="J764" s="13">
        <v>0</v>
      </c>
      <c r="K764" s="13">
        <v>0</v>
      </c>
      <c r="L764" s="13">
        <v>0</v>
      </c>
      <c r="M764" s="13">
        <v>0</v>
      </c>
      <c r="N764" s="13">
        <v>0</v>
      </c>
      <c r="O764" s="13">
        <v>0</v>
      </c>
    </row>
    <row r="765" spans="1:15" x14ac:dyDescent="0.2">
      <c r="A765" s="13" t="s">
        <v>2</v>
      </c>
      <c r="B765" s="13" t="s">
        <v>5</v>
      </c>
      <c r="C765" s="13" t="s">
        <v>250</v>
      </c>
      <c r="D765" s="13">
        <v>0</v>
      </c>
      <c r="E765" s="13">
        <v>0</v>
      </c>
      <c r="F765" s="13">
        <v>0</v>
      </c>
      <c r="G765" s="13">
        <v>0</v>
      </c>
      <c r="H765" s="13">
        <v>0</v>
      </c>
      <c r="I765" s="13">
        <v>0</v>
      </c>
      <c r="J765" s="13">
        <v>0</v>
      </c>
      <c r="K765" s="13">
        <v>0</v>
      </c>
      <c r="L765" s="13">
        <v>0</v>
      </c>
      <c r="M765" s="13">
        <v>0</v>
      </c>
      <c r="N765" s="13">
        <v>0</v>
      </c>
      <c r="O765" s="13">
        <v>0</v>
      </c>
    </row>
    <row r="766" spans="1:15" x14ac:dyDescent="0.2">
      <c r="A766" s="13" t="s">
        <v>2</v>
      </c>
      <c r="B766" s="13" t="s">
        <v>5</v>
      </c>
      <c r="C766" s="13" t="s">
        <v>251</v>
      </c>
      <c r="D766" s="13">
        <v>0</v>
      </c>
      <c r="E766" s="13">
        <v>0</v>
      </c>
      <c r="F766" s="13">
        <v>0</v>
      </c>
      <c r="G766" s="13">
        <v>0</v>
      </c>
      <c r="H766" s="13">
        <v>0</v>
      </c>
      <c r="I766" s="13">
        <v>0</v>
      </c>
      <c r="J766" s="13">
        <v>0</v>
      </c>
      <c r="K766" s="13">
        <v>0</v>
      </c>
      <c r="L766" s="13">
        <v>0</v>
      </c>
      <c r="M766" s="13">
        <v>0</v>
      </c>
      <c r="N766" s="13">
        <v>0</v>
      </c>
      <c r="O766" s="13">
        <v>0</v>
      </c>
    </row>
    <row r="767" spans="1:15" x14ac:dyDescent="0.2">
      <c r="A767" s="13" t="s">
        <v>2</v>
      </c>
      <c r="B767" s="13" t="s">
        <v>5</v>
      </c>
      <c r="C767" s="13" t="s">
        <v>252</v>
      </c>
      <c r="D767" s="13">
        <v>0</v>
      </c>
      <c r="E767" s="13">
        <v>0</v>
      </c>
      <c r="F767" s="13">
        <v>0</v>
      </c>
      <c r="G767" s="13">
        <v>0</v>
      </c>
      <c r="H767" s="13">
        <v>0</v>
      </c>
      <c r="I767" s="13">
        <v>0</v>
      </c>
      <c r="J767" s="13">
        <v>0</v>
      </c>
      <c r="K767" s="13">
        <v>0</v>
      </c>
      <c r="L767" s="13">
        <v>0</v>
      </c>
      <c r="M767" s="13">
        <v>0</v>
      </c>
      <c r="N767" s="13">
        <v>0</v>
      </c>
      <c r="O767" s="13">
        <v>0</v>
      </c>
    </row>
    <row r="768" spans="1:15" x14ac:dyDescent="0.2">
      <c r="A768" s="13" t="s">
        <v>2</v>
      </c>
      <c r="B768" s="13" t="s">
        <v>5</v>
      </c>
      <c r="C768" s="13" t="s">
        <v>253</v>
      </c>
      <c r="D768" s="13">
        <v>0</v>
      </c>
      <c r="E768" s="13">
        <v>0</v>
      </c>
      <c r="F768" s="13">
        <v>0</v>
      </c>
      <c r="G768" s="13">
        <v>0</v>
      </c>
      <c r="H768" s="13">
        <v>0</v>
      </c>
      <c r="I768" s="13">
        <v>0</v>
      </c>
      <c r="J768" s="13">
        <v>0</v>
      </c>
      <c r="K768" s="13">
        <v>0</v>
      </c>
      <c r="L768" s="13">
        <v>0</v>
      </c>
      <c r="M768" s="13">
        <v>0</v>
      </c>
      <c r="N768" s="13">
        <v>0</v>
      </c>
      <c r="O768" s="13">
        <v>0</v>
      </c>
    </row>
    <row r="769" spans="1:15" x14ac:dyDescent="0.2">
      <c r="A769" s="13" t="s">
        <v>2</v>
      </c>
      <c r="B769" s="13" t="s">
        <v>5</v>
      </c>
      <c r="C769" s="13" t="s">
        <v>254</v>
      </c>
      <c r="D769" s="13">
        <v>0</v>
      </c>
      <c r="E769" s="13">
        <v>0</v>
      </c>
      <c r="F769" s="13">
        <v>0</v>
      </c>
      <c r="G769" s="13">
        <v>0</v>
      </c>
      <c r="H769" s="13">
        <v>0</v>
      </c>
      <c r="I769" s="13">
        <v>0</v>
      </c>
      <c r="J769" s="13">
        <v>0</v>
      </c>
      <c r="K769" s="13">
        <v>0</v>
      </c>
      <c r="L769" s="13">
        <v>0</v>
      </c>
      <c r="M769" s="13">
        <v>0</v>
      </c>
      <c r="N769" s="13">
        <v>0</v>
      </c>
      <c r="O769" s="13">
        <v>0</v>
      </c>
    </row>
    <row r="770" spans="1:15" x14ac:dyDescent="0.2">
      <c r="A770" s="13" t="s">
        <v>2</v>
      </c>
      <c r="B770" s="13" t="s">
        <v>5</v>
      </c>
      <c r="C770" s="13" t="s">
        <v>255</v>
      </c>
      <c r="D770" s="13">
        <v>0</v>
      </c>
      <c r="E770" s="13">
        <v>0</v>
      </c>
      <c r="F770" s="13">
        <v>0</v>
      </c>
      <c r="G770" s="13">
        <v>0</v>
      </c>
      <c r="H770" s="13">
        <v>0</v>
      </c>
      <c r="I770" s="13">
        <v>0</v>
      </c>
      <c r="J770" s="13">
        <v>0</v>
      </c>
      <c r="K770" s="13">
        <v>0</v>
      </c>
      <c r="L770" s="13">
        <v>0</v>
      </c>
      <c r="M770" s="13">
        <v>0</v>
      </c>
      <c r="N770" s="13">
        <v>0</v>
      </c>
      <c r="O770" s="13">
        <v>0</v>
      </c>
    </row>
    <row r="771" spans="1:15" x14ac:dyDescent="0.2">
      <c r="A771" s="13" t="s">
        <v>2</v>
      </c>
      <c r="B771" s="13" t="s">
        <v>5</v>
      </c>
      <c r="C771" s="13" t="s">
        <v>256</v>
      </c>
      <c r="D771" s="13">
        <v>0</v>
      </c>
      <c r="E771" s="13">
        <v>0</v>
      </c>
      <c r="F771" s="13">
        <v>0</v>
      </c>
      <c r="G771" s="13">
        <v>0</v>
      </c>
      <c r="H771" s="13">
        <v>0</v>
      </c>
      <c r="I771" s="13">
        <v>0</v>
      </c>
      <c r="J771" s="13">
        <v>0</v>
      </c>
      <c r="K771" s="13">
        <v>0</v>
      </c>
      <c r="L771" s="13">
        <v>0</v>
      </c>
      <c r="M771" s="13">
        <v>0</v>
      </c>
      <c r="N771" s="13">
        <v>0</v>
      </c>
      <c r="O771" s="13">
        <v>0</v>
      </c>
    </row>
    <row r="772" spans="1:15" x14ac:dyDescent="0.2">
      <c r="A772" s="13" t="s">
        <v>2</v>
      </c>
      <c r="B772" s="13" t="s">
        <v>5</v>
      </c>
      <c r="C772" s="13" t="s">
        <v>257</v>
      </c>
      <c r="D772" s="13">
        <v>0</v>
      </c>
      <c r="E772" s="13">
        <v>0</v>
      </c>
      <c r="F772" s="13">
        <v>0</v>
      </c>
      <c r="G772" s="13">
        <v>0</v>
      </c>
      <c r="H772" s="13">
        <v>0</v>
      </c>
      <c r="I772" s="13">
        <v>0</v>
      </c>
      <c r="J772" s="13">
        <v>0</v>
      </c>
      <c r="K772" s="13">
        <v>0</v>
      </c>
      <c r="L772" s="13">
        <v>0</v>
      </c>
      <c r="M772" s="13">
        <v>0</v>
      </c>
      <c r="N772" s="13">
        <v>0</v>
      </c>
      <c r="O772" s="13">
        <v>0</v>
      </c>
    </row>
    <row r="773" spans="1:15" x14ac:dyDescent="0.2">
      <c r="A773" s="13" t="s">
        <v>2</v>
      </c>
      <c r="B773" s="13" t="s">
        <v>5</v>
      </c>
      <c r="C773" s="13" t="s">
        <v>258</v>
      </c>
      <c r="D773" s="13">
        <v>0</v>
      </c>
      <c r="E773" s="13">
        <v>0</v>
      </c>
      <c r="F773" s="13">
        <v>0</v>
      </c>
      <c r="G773" s="13">
        <v>0</v>
      </c>
      <c r="H773" s="13">
        <v>0</v>
      </c>
      <c r="I773" s="13">
        <v>0</v>
      </c>
      <c r="J773" s="13">
        <v>0</v>
      </c>
      <c r="K773" s="13">
        <v>0</v>
      </c>
      <c r="L773" s="13">
        <v>0</v>
      </c>
      <c r="M773" s="13">
        <v>0</v>
      </c>
      <c r="N773" s="13">
        <v>0</v>
      </c>
      <c r="O773" s="13">
        <v>0</v>
      </c>
    </row>
    <row r="774" spans="1:15" x14ac:dyDescent="0.2">
      <c r="A774" s="13" t="s">
        <v>2</v>
      </c>
      <c r="B774" s="13" t="s">
        <v>5</v>
      </c>
      <c r="C774" s="13" t="s">
        <v>259</v>
      </c>
      <c r="D774" s="13">
        <v>0</v>
      </c>
      <c r="E774" s="13">
        <v>0</v>
      </c>
      <c r="F774" s="13">
        <v>0</v>
      </c>
      <c r="G774" s="13">
        <v>0</v>
      </c>
      <c r="H774" s="13">
        <v>0</v>
      </c>
      <c r="I774" s="13">
        <v>0</v>
      </c>
      <c r="J774" s="13">
        <v>0</v>
      </c>
      <c r="K774" s="13">
        <v>0</v>
      </c>
      <c r="L774" s="13">
        <v>0</v>
      </c>
      <c r="M774" s="13">
        <v>0</v>
      </c>
      <c r="N774" s="13">
        <v>0</v>
      </c>
      <c r="O774" s="13">
        <v>0</v>
      </c>
    </row>
    <row r="775" spans="1:15" x14ac:dyDescent="0.2">
      <c r="A775" s="13" t="s">
        <v>2</v>
      </c>
      <c r="B775" s="13" t="s">
        <v>5</v>
      </c>
      <c r="C775" s="13" t="s">
        <v>260</v>
      </c>
      <c r="D775" s="13">
        <v>0</v>
      </c>
      <c r="E775" s="13">
        <v>0</v>
      </c>
      <c r="F775" s="13">
        <v>0</v>
      </c>
      <c r="G775" s="13">
        <v>0</v>
      </c>
      <c r="H775" s="13">
        <v>0</v>
      </c>
      <c r="I775" s="13">
        <v>0</v>
      </c>
      <c r="J775" s="13">
        <v>0</v>
      </c>
      <c r="K775" s="13">
        <v>0</v>
      </c>
      <c r="L775" s="13">
        <v>0</v>
      </c>
      <c r="M775" s="13">
        <v>0</v>
      </c>
      <c r="N775" s="13">
        <v>0</v>
      </c>
      <c r="O775" s="13">
        <v>0</v>
      </c>
    </row>
    <row r="776" spans="1:15" x14ac:dyDescent="0.2">
      <c r="A776" s="13" t="s">
        <v>2</v>
      </c>
      <c r="B776" s="13" t="s">
        <v>5</v>
      </c>
      <c r="C776" s="13" t="s">
        <v>261</v>
      </c>
      <c r="D776" s="13">
        <v>0</v>
      </c>
      <c r="E776" s="13">
        <v>0</v>
      </c>
      <c r="F776" s="13">
        <v>0</v>
      </c>
      <c r="G776" s="13">
        <v>0</v>
      </c>
      <c r="H776" s="13">
        <v>0</v>
      </c>
      <c r="I776" s="13">
        <v>0</v>
      </c>
      <c r="J776" s="13">
        <v>0</v>
      </c>
      <c r="K776" s="13">
        <v>0</v>
      </c>
      <c r="L776" s="13">
        <v>0</v>
      </c>
      <c r="M776" s="13">
        <v>0</v>
      </c>
      <c r="N776" s="13">
        <v>0</v>
      </c>
      <c r="O776" s="13">
        <v>0</v>
      </c>
    </row>
    <row r="777" spans="1:15" x14ac:dyDescent="0.2">
      <c r="A777" s="13" t="s">
        <v>2</v>
      </c>
      <c r="B777" s="13" t="s">
        <v>5</v>
      </c>
      <c r="C777" s="13" t="s">
        <v>262</v>
      </c>
      <c r="D777" s="13">
        <v>0</v>
      </c>
      <c r="E777" s="13">
        <v>0.492546135971418</v>
      </c>
      <c r="F777" s="13">
        <v>0</v>
      </c>
      <c r="G777" s="13">
        <v>0.66110785141656092</v>
      </c>
      <c r="H777" s="13">
        <v>0</v>
      </c>
      <c r="I777" s="13">
        <v>1.8401408321342498</v>
      </c>
      <c r="J777" s="13">
        <v>0</v>
      </c>
      <c r="K777" s="13">
        <v>0</v>
      </c>
      <c r="L777" s="13">
        <v>0</v>
      </c>
      <c r="M777" s="13">
        <v>2.2751403006981099</v>
      </c>
      <c r="N777" s="13">
        <v>0</v>
      </c>
      <c r="O777" s="13">
        <v>0</v>
      </c>
    </row>
    <row r="778" spans="1:15" x14ac:dyDescent="0.2">
      <c r="A778" s="13" t="s">
        <v>2</v>
      </c>
      <c r="B778" s="13" t="s">
        <v>5</v>
      </c>
      <c r="C778" s="13" t="s">
        <v>263</v>
      </c>
      <c r="D778" s="13">
        <v>0</v>
      </c>
      <c r="E778" s="13">
        <v>0.492546135971418</v>
      </c>
      <c r="F778" s="13">
        <v>0</v>
      </c>
      <c r="G778" s="13">
        <v>0</v>
      </c>
      <c r="H778" s="13">
        <v>0</v>
      </c>
      <c r="I778" s="13">
        <v>0</v>
      </c>
      <c r="J778" s="13">
        <v>0.37334793589700899</v>
      </c>
      <c r="K778" s="13">
        <v>0</v>
      </c>
      <c r="L778" s="13">
        <v>0</v>
      </c>
      <c r="M778" s="13">
        <v>0</v>
      </c>
      <c r="N778" s="13">
        <v>0</v>
      </c>
      <c r="O778" s="13">
        <v>0</v>
      </c>
    </row>
    <row r="779" spans="1:15" x14ac:dyDescent="0.2">
      <c r="A779" s="13" t="s">
        <v>2</v>
      </c>
      <c r="B779" s="13" t="s">
        <v>5</v>
      </c>
      <c r="C779" s="13" t="s">
        <v>266</v>
      </c>
      <c r="D779" s="13">
        <v>0</v>
      </c>
      <c r="E779" s="13">
        <v>0</v>
      </c>
      <c r="F779" s="13">
        <v>0</v>
      </c>
      <c r="G779" s="13">
        <v>0</v>
      </c>
      <c r="H779" s="13">
        <v>0</v>
      </c>
      <c r="I779" s="13">
        <v>0</v>
      </c>
      <c r="J779" s="13">
        <v>0</v>
      </c>
      <c r="K779" s="13">
        <v>0</v>
      </c>
      <c r="L779" s="13">
        <v>0</v>
      </c>
      <c r="M779" s="13">
        <v>0</v>
      </c>
      <c r="N779" s="13">
        <v>0</v>
      </c>
      <c r="O779" s="13">
        <v>0</v>
      </c>
    </row>
    <row r="780" spans="1:15" x14ac:dyDescent="0.2">
      <c r="A780" s="13" t="s">
        <v>2</v>
      </c>
      <c r="B780" s="13" t="s">
        <v>5</v>
      </c>
      <c r="C780" s="13" t="s">
        <v>264</v>
      </c>
      <c r="D780" s="13">
        <v>0</v>
      </c>
      <c r="E780" s="13">
        <v>0</v>
      </c>
      <c r="F780" s="13">
        <v>0</v>
      </c>
      <c r="G780" s="13">
        <v>0</v>
      </c>
      <c r="H780" s="13">
        <v>0</v>
      </c>
      <c r="I780" s="13">
        <v>0</v>
      </c>
      <c r="J780" s="13">
        <v>0</v>
      </c>
      <c r="K780" s="13">
        <v>0</v>
      </c>
      <c r="L780" s="13">
        <v>0</v>
      </c>
      <c r="M780" s="13">
        <v>0</v>
      </c>
      <c r="N780" s="13">
        <v>0</v>
      </c>
      <c r="O780" s="13">
        <v>0</v>
      </c>
    </row>
    <row r="781" spans="1:15" x14ac:dyDescent="0.2">
      <c r="A781" s="13" t="s">
        <v>2</v>
      </c>
      <c r="B781" s="13" t="s">
        <v>5</v>
      </c>
      <c r="C781" s="13" t="s">
        <v>265</v>
      </c>
      <c r="D781" s="13">
        <v>0</v>
      </c>
      <c r="E781" s="13">
        <v>0</v>
      </c>
      <c r="F781" s="13">
        <v>0</v>
      </c>
      <c r="G781" s="13">
        <v>0</v>
      </c>
      <c r="H781" s="13">
        <v>0</v>
      </c>
      <c r="I781" s="13">
        <v>0</v>
      </c>
      <c r="J781" s="13">
        <v>0</v>
      </c>
      <c r="K781" s="13">
        <v>0</v>
      </c>
      <c r="L781" s="13">
        <v>0</v>
      </c>
      <c r="M781" s="13">
        <v>0</v>
      </c>
      <c r="N781" s="13">
        <v>0</v>
      </c>
      <c r="O781" s="13">
        <v>0</v>
      </c>
    </row>
    <row r="782" spans="1:15" x14ac:dyDescent="0.2">
      <c r="A782" s="13" t="s">
        <v>2</v>
      </c>
      <c r="B782" s="13" t="s">
        <v>5</v>
      </c>
      <c r="C782" s="13" t="s">
        <v>267</v>
      </c>
      <c r="D782" s="13">
        <v>0</v>
      </c>
      <c r="E782" s="13">
        <v>0</v>
      </c>
      <c r="F782" s="13">
        <v>0</v>
      </c>
      <c r="G782" s="13">
        <v>0</v>
      </c>
      <c r="H782" s="13">
        <v>0</v>
      </c>
      <c r="I782" s="13">
        <v>0</v>
      </c>
      <c r="J782" s="13">
        <v>0</v>
      </c>
      <c r="K782" s="13">
        <v>0</v>
      </c>
      <c r="L782" s="13">
        <v>0</v>
      </c>
      <c r="M782" s="13">
        <v>0</v>
      </c>
      <c r="N782" s="13">
        <v>0</v>
      </c>
      <c r="O782" s="13">
        <v>0</v>
      </c>
    </row>
    <row r="783" spans="1:15" x14ac:dyDescent="0.2">
      <c r="A783" s="13" t="s">
        <v>2</v>
      </c>
      <c r="B783" s="13" t="s">
        <v>5</v>
      </c>
      <c r="C783" s="13" t="s">
        <v>268</v>
      </c>
      <c r="D783" s="13">
        <v>0</v>
      </c>
      <c r="E783" s="13">
        <v>0</v>
      </c>
      <c r="F783" s="13">
        <v>0</v>
      </c>
      <c r="G783" s="13">
        <v>0</v>
      </c>
      <c r="H783" s="13">
        <v>0</v>
      </c>
      <c r="I783" s="13">
        <v>0</v>
      </c>
      <c r="J783" s="13">
        <v>0</v>
      </c>
      <c r="K783" s="13">
        <v>0</v>
      </c>
      <c r="L783" s="13">
        <v>0</v>
      </c>
      <c r="M783" s="13">
        <v>0</v>
      </c>
      <c r="N783" s="13">
        <v>0</v>
      </c>
      <c r="O783" s="13">
        <v>0</v>
      </c>
    </row>
    <row r="784" spans="1:15" x14ac:dyDescent="0.2">
      <c r="A784" s="13" t="s">
        <v>2</v>
      </c>
      <c r="B784" s="13" t="s">
        <v>5</v>
      </c>
      <c r="C784" s="13" t="s">
        <v>269</v>
      </c>
      <c r="D784" s="13">
        <v>0</v>
      </c>
      <c r="E784" s="13">
        <v>0</v>
      </c>
      <c r="F784" s="13">
        <v>0</v>
      </c>
      <c r="G784" s="13">
        <v>0</v>
      </c>
      <c r="H784" s="13">
        <v>0</v>
      </c>
      <c r="I784" s="13">
        <v>0</v>
      </c>
      <c r="J784" s="13">
        <v>0</v>
      </c>
      <c r="K784" s="13">
        <v>0</v>
      </c>
      <c r="L784" s="13">
        <v>0</v>
      </c>
      <c r="M784" s="13">
        <v>0</v>
      </c>
      <c r="N784" s="13">
        <v>0</v>
      </c>
      <c r="O784" s="13">
        <v>0</v>
      </c>
    </row>
    <row r="785" spans="1:15" x14ac:dyDescent="0.2">
      <c r="A785" s="13" t="s">
        <v>2</v>
      </c>
      <c r="B785" s="13" t="s">
        <v>5</v>
      </c>
      <c r="C785" s="13" t="s">
        <v>270</v>
      </c>
      <c r="D785" s="13">
        <v>0</v>
      </c>
      <c r="E785" s="13">
        <v>0</v>
      </c>
      <c r="F785" s="13">
        <v>0</v>
      </c>
      <c r="G785" s="13">
        <v>0</v>
      </c>
      <c r="H785" s="13">
        <v>0</v>
      </c>
      <c r="I785" s="13">
        <v>0</v>
      </c>
      <c r="J785" s="13">
        <v>0</v>
      </c>
      <c r="K785" s="13">
        <v>0</v>
      </c>
      <c r="L785" s="13">
        <v>0</v>
      </c>
      <c r="M785" s="13">
        <v>0</v>
      </c>
      <c r="N785" s="13">
        <v>0</v>
      </c>
      <c r="O785" s="13">
        <v>0</v>
      </c>
    </row>
    <row r="786" spans="1:15" x14ac:dyDescent="0.2">
      <c r="A786" s="13" t="s">
        <v>2</v>
      </c>
      <c r="B786" s="13" t="s">
        <v>5</v>
      </c>
      <c r="C786" s="13" t="s">
        <v>271</v>
      </c>
      <c r="D786" s="13">
        <v>0</v>
      </c>
      <c r="E786" s="13">
        <v>0</v>
      </c>
      <c r="F786" s="13">
        <v>0</v>
      </c>
      <c r="G786" s="13">
        <v>0</v>
      </c>
      <c r="H786" s="13">
        <v>0</v>
      </c>
      <c r="I786" s="13">
        <v>0</v>
      </c>
      <c r="J786" s="13">
        <v>0</v>
      </c>
      <c r="K786" s="13">
        <v>0</v>
      </c>
      <c r="L786" s="13">
        <v>0</v>
      </c>
      <c r="M786" s="13">
        <v>0</v>
      </c>
      <c r="N786" s="13">
        <v>0</v>
      </c>
      <c r="O786" s="13">
        <v>0</v>
      </c>
    </row>
    <row r="787" spans="1:15" x14ac:dyDescent="0.2">
      <c r="A787" s="13" t="s">
        <v>2</v>
      </c>
      <c r="B787" s="13" t="s">
        <v>5</v>
      </c>
      <c r="C787" s="13" t="s">
        <v>272</v>
      </c>
      <c r="D787" s="13">
        <v>0</v>
      </c>
      <c r="E787" s="13">
        <v>0</v>
      </c>
      <c r="F787" s="13">
        <v>0</v>
      </c>
      <c r="G787" s="13">
        <v>0</v>
      </c>
      <c r="H787" s="13">
        <v>0</v>
      </c>
      <c r="I787" s="13">
        <v>0</v>
      </c>
      <c r="J787" s="13">
        <v>0</v>
      </c>
      <c r="K787" s="13">
        <v>0</v>
      </c>
      <c r="L787" s="13">
        <v>0</v>
      </c>
      <c r="M787" s="13">
        <v>0</v>
      </c>
      <c r="N787" s="13">
        <v>0</v>
      </c>
      <c r="O787" s="13">
        <v>0</v>
      </c>
    </row>
    <row r="788" spans="1:15" x14ac:dyDescent="0.2">
      <c r="A788" s="13" t="s">
        <v>2</v>
      </c>
      <c r="B788" s="13" t="s">
        <v>5</v>
      </c>
      <c r="C788" s="13" t="s">
        <v>283</v>
      </c>
      <c r="D788" s="13">
        <v>0</v>
      </c>
      <c r="E788" s="13">
        <v>0</v>
      </c>
      <c r="F788" s="13">
        <v>0</v>
      </c>
      <c r="G788" s="13">
        <v>0</v>
      </c>
      <c r="H788" s="13">
        <v>0</v>
      </c>
      <c r="I788" s="13">
        <v>0</v>
      </c>
      <c r="J788" s="13">
        <v>0</v>
      </c>
      <c r="K788" s="13">
        <v>0</v>
      </c>
      <c r="L788" s="13">
        <v>0</v>
      </c>
      <c r="M788" s="13">
        <v>0</v>
      </c>
      <c r="N788" s="13">
        <v>0</v>
      </c>
      <c r="O788" s="13">
        <v>0</v>
      </c>
    </row>
    <row r="789" spans="1:15" x14ac:dyDescent="0.2">
      <c r="A789" s="13" t="s">
        <v>2</v>
      </c>
      <c r="B789" s="13" t="s">
        <v>5</v>
      </c>
      <c r="C789" s="13" t="s">
        <v>274</v>
      </c>
      <c r="D789" s="13">
        <v>0</v>
      </c>
      <c r="E789" s="13">
        <v>0</v>
      </c>
      <c r="F789" s="13">
        <v>0</v>
      </c>
      <c r="G789" s="13">
        <v>0</v>
      </c>
      <c r="H789" s="13">
        <v>0</v>
      </c>
      <c r="I789" s="13">
        <v>0</v>
      </c>
      <c r="J789" s="13">
        <v>0</v>
      </c>
      <c r="K789" s="13">
        <v>0</v>
      </c>
      <c r="L789" s="13">
        <v>0</v>
      </c>
      <c r="M789" s="13">
        <v>0</v>
      </c>
      <c r="N789" s="13">
        <v>0</v>
      </c>
      <c r="O789" s="13">
        <v>0</v>
      </c>
    </row>
    <row r="790" spans="1:15" x14ac:dyDescent="0.2">
      <c r="A790" s="13" t="s">
        <v>2</v>
      </c>
      <c r="B790" s="13" t="s">
        <v>5</v>
      </c>
      <c r="C790" s="13" t="s">
        <v>275</v>
      </c>
      <c r="D790" s="13">
        <v>0</v>
      </c>
      <c r="E790" s="13">
        <v>0</v>
      </c>
      <c r="F790" s="13">
        <v>0</v>
      </c>
      <c r="G790" s="13">
        <v>0</v>
      </c>
      <c r="H790" s="13">
        <v>0</v>
      </c>
      <c r="I790" s="13">
        <v>0</v>
      </c>
      <c r="J790" s="13">
        <v>0</v>
      </c>
      <c r="K790" s="13">
        <v>0</v>
      </c>
      <c r="L790" s="13">
        <v>0</v>
      </c>
      <c r="M790" s="13">
        <v>0</v>
      </c>
      <c r="N790" s="13">
        <v>0</v>
      </c>
      <c r="O790" s="13">
        <v>0</v>
      </c>
    </row>
    <row r="791" spans="1:15" x14ac:dyDescent="0.2">
      <c r="A791" s="13" t="s">
        <v>2</v>
      </c>
      <c r="B791" s="13" t="s">
        <v>5</v>
      </c>
      <c r="C791" s="13" t="s">
        <v>276</v>
      </c>
      <c r="D791" s="13">
        <v>0</v>
      </c>
      <c r="E791" s="13">
        <v>0</v>
      </c>
      <c r="F791" s="13">
        <v>0</v>
      </c>
      <c r="G791" s="13">
        <v>0</v>
      </c>
      <c r="H791" s="13">
        <v>0</v>
      </c>
      <c r="I791" s="13">
        <v>0</v>
      </c>
      <c r="J791" s="13">
        <v>0</v>
      </c>
      <c r="K791" s="13">
        <v>0</v>
      </c>
      <c r="L791" s="13">
        <v>0</v>
      </c>
      <c r="M791" s="13">
        <v>0</v>
      </c>
      <c r="N791" s="13">
        <v>0</v>
      </c>
      <c r="O791" s="13">
        <v>0</v>
      </c>
    </row>
    <row r="792" spans="1:15" x14ac:dyDescent="0.2">
      <c r="A792" s="13" t="s">
        <v>2</v>
      </c>
      <c r="B792" s="13" t="s">
        <v>5</v>
      </c>
      <c r="C792" s="13" t="s">
        <v>282</v>
      </c>
      <c r="D792" s="13">
        <v>0</v>
      </c>
      <c r="E792" s="13">
        <v>0</v>
      </c>
      <c r="F792" s="13">
        <v>0</v>
      </c>
      <c r="G792" s="13">
        <v>0</v>
      </c>
      <c r="H792" s="13">
        <v>0</v>
      </c>
      <c r="I792" s="13">
        <v>0</v>
      </c>
      <c r="J792" s="13">
        <v>0</v>
      </c>
      <c r="K792" s="13">
        <v>0</v>
      </c>
      <c r="L792" s="13">
        <v>0</v>
      </c>
      <c r="M792" s="13">
        <v>0</v>
      </c>
      <c r="N792" s="13">
        <v>0</v>
      </c>
      <c r="O792" s="13">
        <v>0</v>
      </c>
    </row>
    <row r="793" spans="1:15" x14ac:dyDescent="0.2">
      <c r="A793" s="13" t="s">
        <v>2</v>
      </c>
      <c r="B793" s="13" t="s">
        <v>5</v>
      </c>
      <c r="C793" s="13" t="s">
        <v>277</v>
      </c>
      <c r="D793" s="13">
        <v>0</v>
      </c>
      <c r="E793" s="13">
        <v>0</v>
      </c>
      <c r="F793" s="13">
        <v>0</v>
      </c>
      <c r="G793" s="13">
        <v>0</v>
      </c>
      <c r="H793" s="13">
        <v>0</v>
      </c>
      <c r="I793" s="13">
        <v>0</v>
      </c>
      <c r="J793" s="13">
        <v>0</v>
      </c>
      <c r="K793" s="13">
        <v>0</v>
      </c>
      <c r="L793" s="13">
        <v>0</v>
      </c>
      <c r="M793" s="13">
        <v>0</v>
      </c>
      <c r="N793" s="13">
        <v>0</v>
      </c>
      <c r="O793" s="13">
        <v>0</v>
      </c>
    </row>
    <row r="794" spans="1:15" x14ac:dyDescent="0.2">
      <c r="A794" s="13" t="s">
        <v>2</v>
      </c>
      <c r="B794" s="13" t="s">
        <v>5</v>
      </c>
      <c r="C794" s="13" t="s">
        <v>278</v>
      </c>
      <c r="D794" s="13">
        <v>0</v>
      </c>
      <c r="E794" s="13">
        <v>0</v>
      </c>
      <c r="F794" s="13">
        <v>0</v>
      </c>
      <c r="G794" s="13">
        <v>0</v>
      </c>
      <c r="H794" s="13">
        <v>0</v>
      </c>
      <c r="I794" s="13">
        <v>0</v>
      </c>
      <c r="J794" s="13">
        <v>0</v>
      </c>
      <c r="K794" s="13">
        <v>0</v>
      </c>
      <c r="L794" s="13">
        <v>0</v>
      </c>
      <c r="M794" s="13">
        <v>0</v>
      </c>
      <c r="N794" s="13">
        <v>0</v>
      </c>
      <c r="O794" s="13">
        <v>0</v>
      </c>
    </row>
    <row r="795" spans="1:15" x14ac:dyDescent="0.2">
      <c r="A795" s="13" t="s">
        <v>2</v>
      </c>
      <c r="B795" s="13" t="s">
        <v>5</v>
      </c>
      <c r="C795" s="13" t="s">
        <v>279</v>
      </c>
      <c r="D795" s="13">
        <v>0</v>
      </c>
      <c r="E795" s="13">
        <v>0</v>
      </c>
      <c r="F795" s="13">
        <v>0</v>
      </c>
      <c r="G795" s="13">
        <v>0</v>
      </c>
      <c r="H795" s="13">
        <v>0</v>
      </c>
      <c r="I795" s="13">
        <v>0</v>
      </c>
      <c r="J795" s="13">
        <v>0</v>
      </c>
      <c r="K795" s="13">
        <v>0</v>
      </c>
      <c r="L795" s="13">
        <v>0</v>
      </c>
      <c r="M795" s="13">
        <v>0</v>
      </c>
      <c r="N795" s="13">
        <v>0</v>
      </c>
      <c r="O795" s="13">
        <v>0</v>
      </c>
    </row>
    <row r="796" spans="1:15" x14ac:dyDescent="0.2">
      <c r="A796" s="13" t="s">
        <v>2</v>
      </c>
      <c r="B796" s="13" t="s">
        <v>5</v>
      </c>
      <c r="C796" s="13" t="s">
        <v>281</v>
      </c>
      <c r="D796" s="13">
        <v>0</v>
      </c>
      <c r="E796" s="13">
        <v>0</v>
      </c>
      <c r="F796" s="13">
        <v>0</v>
      </c>
      <c r="G796" s="13">
        <v>0</v>
      </c>
      <c r="H796" s="13">
        <v>0</v>
      </c>
      <c r="I796" s="13">
        <v>0</v>
      </c>
      <c r="J796" s="13">
        <v>0</v>
      </c>
      <c r="K796" s="13">
        <v>0</v>
      </c>
      <c r="L796" s="13">
        <v>0</v>
      </c>
      <c r="M796" s="13">
        <v>0</v>
      </c>
      <c r="N796" s="13">
        <v>0</v>
      </c>
      <c r="O796" s="13">
        <v>0</v>
      </c>
    </row>
    <row r="797" spans="1:15" x14ac:dyDescent="0.2">
      <c r="A797" s="13" t="s">
        <v>2</v>
      </c>
      <c r="B797" s="13" t="s">
        <v>5</v>
      </c>
      <c r="C797" s="13" t="s">
        <v>284</v>
      </c>
      <c r="D797" s="13">
        <v>0</v>
      </c>
      <c r="E797" s="13">
        <v>0</v>
      </c>
      <c r="F797" s="13">
        <v>0</v>
      </c>
      <c r="G797" s="13">
        <v>0</v>
      </c>
      <c r="H797" s="13">
        <v>0</v>
      </c>
      <c r="I797" s="13">
        <v>0</v>
      </c>
      <c r="J797" s="13">
        <v>0</v>
      </c>
      <c r="K797" s="13">
        <v>0</v>
      </c>
      <c r="L797" s="13">
        <v>0</v>
      </c>
      <c r="M797" s="13">
        <v>0</v>
      </c>
      <c r="N797" s="13">
        <v>0</v>
      </c>
      <c r="O797" s="13">
        <v>0</v>
      </c>
    </row>
    <row r="798" spans="1:15" x14ac:dyDescent="0.2">
      <c r="A798" s="13" t="s">
        <v>2</v>
      </c>
      <c r="B798" s="13" t="s">
        <v>5</v>
      </c>
      <c r="C798" s="13" t="s">
        <v>285</v>
      </c>
      <c r="D798" s="13">
        <v>0</v>
      </c>
      <c r="E798" s="13">
        <v>0</v>
      </c>
      <c r="F798" s="13">
        <v>0</v>
      </c>
      <c r="G798" s="13">
        <v>0</v>
      </c>
      <c r="H798" s="13">
        <v>0</v>
      </c>
      <c r="I798" s="13">
        <v>0</v>
      </c>
      <c r="J798" s="13">
        <v>0</v>
      </c>
      <c r="K798" s="13">
        <v>0</v>
      </c>
      <c r="L798" s="13">
        <v>0</v>
      </c>
      <c r="M798" s="13">
        <v>0</v>
      </c>
      <c r="N798" s="13">
        <v>0</v>
      </c>
      <c r="O798" s="13">
        <v>0</v>
      </c>
    </row>
    <row r="799" spans="1:15" x14ac:dyDescent="0.2">
      <c r="A799" s="13" t="s">
        <v>2</v>
      </c>
      <c r="B799" s="13" t="s">
        <v>5</v>
      </c>
      <c r="C799" s="13" t="s">
        <v>286</v>
      </c>
      <c r="D799" s="13">
        <v>0</v>
      </c>
      <c r="E799" s="13">
        <v>0</v>
      </c>
      <c r="F799" s="13">
        <v>0</v>
      </c>
      <c r="G799" s="13">
        <v>0</v>
      </c>
      <c r="H799" s="13">
        <v>0</v>
      </c>
      <c r="I799" s="13">
        <v>0</v>
      </c>
      <c r="J799" s="13">
        <v>0</v>
      </c>
      <c r="K799" s="13">
        <v>0</v>
      </c>
      <c r="L799" s="13">
        <v>0</v>
      </c>
      <c r="M799" s="13">
        <v>0</v>
      </c>
      <c r="N799" s="13">
        <v>0</v>
      </c>
      <c r="O799" s="13">
        <v>0</v>
      </c>
    </row>
    <row r="800" spans="1:15" x14ac:dyDescent="0.2">
      <c r="A800" s="13" t="s">
        <v>2</v>
      </c>
      <c r="B800" s="13" t="s">
        <v>5</v>
      </c>
      <c r="C800" s="13" t="s">
        <v>287</v>
      </c>
      <c r="D800" s="13">
        <v>0</v>
      </c>
      <c r="E800" s="13">
        <v>0</v>
      </c>
      <c r="F800" s="13">
        <v>0</v>
      </c>
      <c r="G800" s="13">
        <v>0</v>
      </c>
      <c r="H800" s="13">
        <v>0</v>
      </c>
      <c r="I800" s="13">
        <v>0</v>
      </c>
      <c r="J800" s="13">
        <v>0</v>
      </c>
      <c r="K800" s="13">
        <v>0</v>
      </c>
      <c r="L800" s="13">
        <v>0</v>
      </c>
      <c r="M800" s="13">
        <v>0</v>
      </c>
      <c r="N800" s="13">
        <v>0</v>
      </c>
      <c r="O800" s="13">
        <v>0</v>
      </c>
    </row>
    <row r="801" spans="1:15" x14ac:dyDescent="0.2">
      <c r="A801" s="13" t="s">
        <v>2</v>
      </c>
      <c r="B801" s="13" t="s">
        <v>5</v>
      </c>
      <c r="C801" s="13" t="s">
        <v>288</v>
      </c>
      <c r="D801" s="13">
        <v>0</v>
      </c>
      <c r="E801" s="13">
        <v>0</v>
      </c>
      <c r="F801" s="13">
        <v>0</v>
      </c>
      <c r="G801" s="13">
        <v>0</v>
      </c>
      <c r="H801" s="13">
        <v>0</v>
      </c>
      <c r="I801" s="13">
        <v>0</v>
      </c>
      <c r="J801" s="13">
        <v>0</v>
      </c>
      <c r="K801" s="13">
        <v>0</v>
      </c>
      <c r="L801" s="13">
        <v>0</v>
      </c>
      <c r="M801" s="13">
        <v>0</v>
      </c>
      <c r="N801" s="13">
        <v>0</v>
      </c>
      <c r="O801" s="13">
        <v>0</v>
      </c>
    </row>
    <row r="802" spans="1:15" x14ac:dyDescent="0.2">
      <c r="A802" s="13" t="s">
        <v>2</v>
      </c>
      <c r="B802" s="13" t="s">
        <v>5</v>
      </c>
      <c r="C802" s="13" t="s">
        <v>289</v>
      </c>
      <c r="D802" s="13">
        <v>0</v>
      </c>
      <c r="E802" s="13">
        <v>0</v>
      </c>
      <c r="F802" s="13">
        <v>0</v>
      </c>
      <c r="G802" s="13">
        <v>0</v>
      </c>
      <c r="H802" s="13">
        <v>0</v>
      </c>
      <c r="I802" s="13">
        <v>0</v>
      </c>
      <c r="J802" s="13">
        <v>0</v>
      </c>
      <c r="K802" s="13">
        <v>0</v>
      </c>
      <c r="L802" s="13">
        <v>0</v>
      </c>
      <c r="M802" s="13">
        <v>0</v>
      </c>
      <c r="N802" s="13">
        <v>0</v>
      </c>
      <c r="O802" s="13">
        <v>0</v>
      </c>
    </row>
    <row r="803" spans="1:15" x14ac:dyDescent="0.2">
      <c r="A803" s="13" t="s">
        <v>2</v>
      </c>
      <c r="B803" s="13" t="s">
        <v>5</v>
      </c>
      <c r="C803" s="13" t="s">
        <v>290</v>
      </c>
      <c r="D803" s="13">
        <v>0</v>
      </c>
      <c r="E803" s="13">
        <v>0</v>
      </c>
      <c r="F803" s="13">
        <v>0</v>
      </c>
      <c r="G803" s="13">
        <v>0</v>
      </c>
      <c r="H803" s="13">
        <v>0</v>
      </c>
      <c r="I803" s="13">
        <v>0</v>
      </c>
      <c r="J803" s="13">
        <v>0</v>
      </c>
      <c r="K803" s="13">
        <v>0</v>
      </c>
      <c r="L803" s="13">
        <v>0</v>
      </c>
      <c r="M803" s="13">
        <v>0</v>
      </c>
      <c r="N803" s="13">
        <v>0</v>
      </c>
      <c r="O803" s="13">
        <v>0</v>
      </c>
    </row>
    <row r="804" spans="1:15" x14ac:dyDescent="0.2">
      <c r="A804" s="13" t="s">
        <v>2</v>
      </c>
      <c r="B804" s="13" t="s">
        <v>5</v>
      </c>
      <c r="C804" s="13" t="s">
        <v>298</v>
      </c>
      <c r="D804" s="13">
        <v>0</v>
      </c>
      <c r="E804" s="13">
        <v>0</v>
      </c>
      <c r="F804" s="13">
        <v>0</v>
      </c>
      <c r="G804" s="13">
        <v>0</v>
      </c>
      <c r="H804" s="13">
        <v>0</v>
      </c>
      <c r="I804" s="13">
        <v>0</v>
      </c>
      <c r="J804" s="13">
        <v>0</v>
      </c>
      <c r="K804" s="13">
        <v>0</v>
      </c>
      <c r="L804" s="13">
        <v>0</v>
      </c>
      <c r="M804" s="13">
        <v>0</v>
      </c>
      <c r="N804" s="13">
        <v>0</v>
      </c>
      <c r="O804" s="13">
        <v>0</v>
      </c>
    </row>
    <row r="805" spans="1:15" x14ac:dyDescent="0.2">
      <c r="A805" s="13" t="s">
        <v>2</v>
      </c>
      <c r="B805" s="13" t="s">
        <v>5</v>
      </c>
      <c r="C805" s="13" t="s">
        <v>291</v>
      </c>
      <c r="D805" s="13">
        <v>0</v>
      </c>
      <c r="E805" s="13">
        <v>0</v>
      </c>
      <c r="F805" s="13">
        <v>0</v>
      </c>
      <c r="G805" s="13">
        <v>0</v>
      </c>
      <c r="H805" s="13">
        <v>0</v>
      </c>
      <c r="I805" s="13">
        <v>0</v>
      </c>
      <c r="J805" s="13">
        <v>0</v>
      </c>
      <c r="K805" s="13">
        <v>0</v>
      </c>
      <c r="L805" s="13">
        <v>0</v>
      </c>
      <c r="M805" s="13">
        <v>0</v>
      </c>
      <c r="N805" s="13">
        <v>0</v>
      </c>
      <c r="O805" s="13">
        <v>0</v>
      </c>
    </row>
    <row r="806" spans="1:15" x14ac:dyDescent="0.2">
      <c r="A806" s="13" t="s">
        <v>2</v>
      </c>
      <c r="B806" s="13" t="s">
        <v>5</v>
      </c>
      <c r="C806" s="13" t="s">
        <v>292</v>
      </c>
      <c r="D806" s="13">
        <v>0</v>
      </c>
      <c r="E806" s="13">
        <v>0</v>
      </c>
      <c r="F806" s="13">
        <v>0</v>
      </c>
      <c r="G806" s="13">
        <v>0</v>
      </c>
      <c r="H806" s="13">
        <v>0</v>
      </c>
      <c r="I806" s="13">
        <v>0</v>
      </c>
      <c r="J806" s="13">
        <v>0</v>
      </c>
      <c r="K806" s="13">
        <v>0</v>
      </c>
      <c r="L806" s="13">
        <v>0</v>
      </c>
      <c r="M806" s="13">
        <v>0</v>
      </c>
      <c r="N806" s="13">
        <v>0</v>
      </c>
      <c r="O806" s="13">
        <v>0</v>
      </c>
    </row>
    <row r="807" spans="1:15" x14ac:dyDescent="0.2">
      <c r="A807" s="13" t="s">
        <v>2</v>
      </c>
      <c r="B807" s="13" t="s">
        <v>5</v>
      </c>
      <c r="C807" s="13" t="s">
        <v>293</v>
      </c>
      <c r="D807" s="13">
        <v>0</v>
      </c>
      <c r="E807" s="13">
        <v>0</v>
      </c>
      <c r="F807" s="13">
        <v>0</v>
      </c>
      <c r="G807" s="13">
        <v>0</v>
      </c>
      <c r="H807" s="13">
        <v>0</v>
      </c>
      <c r="I807" s="13">
        <v>0</v>
      </c>
      <c r="J807" s="13">
        <v>0</v>
      </c>
      <c r="K807" s="13">
        <v>0</v>
      </c>
      <c r="L807" s="13">
        <v>0</v>
      </c>
      <c r="M807" s="13">
        <v>0</v>
      </c>
      <c r="N807" s="13">
        <v>0</v>
      </c>
      <c r="O807" s="13">
        <v>0</v>
      </c>
    </row>
    <row r="808" spans="1:15" x14ac:dyDescent="0.2">
      <c r="A808" s="13" t="s">
        <v>2</v>
      </c>
      <c r="B808" s="13" t="s">
        <v>5</v>
      </c>
      <c r="C808" s="13" t="s">
        <v>294</v>
      </c>
      <c r="D808" s="13">
        <v>0</v>
      </c>
      <c r="E808" s="13">
        <v>0</v>
      </c>
      <c r="F808" s="13">
        <v>0</v>
      </c>
      <c r="G808" s="13">
        <v>0</v>
      </c>
      <c r="H808" s="13">
        <v>0</v>
      </c>
      <c r="I808" s="13">
        <v>0</v>
      </c>
      <c r="J808" s="13">
        <v>0</v>
      </c>
      <c r="K808" s="13">
        <v>0</v>
      </c>
      <c r="L808" s="13">
        <v>0</v>
      </c>
      <c r="M808" s="13">
        <v>0</v>
      </c>
      <c r="N808" s="13">
        <v>0</v>
      </c>
      <c r="O808" s="13">
        <v>0</v>
      </c>
    </row>
    <row r="809" spans="1:15" x14ac:dyDescent="0.2">
      <c r="A809" s="13" t="s">
        <v>2</v>
      </c>
      <c r="B809" s="13" t="s">
        <v>5</v>
      </c>
      <c r="C809" s="13" t="s">
        <v>295</v>
      </c>
      <c r="D809" s="13">
        <v>0</v>
      </c>
      <c r="E809" s="13">
        <v>0</v>
      </c>
      <c r="F809" s="13">
        <v>0</v>
      </c>
      <c r="G809" s="13">
        <v>0</v>
      </c>
      <c r="H809" s="13">
        <v>0</v>
      </c>
      <c r="I809" s="13">
        <v>0</v>
      </c>
      <c r="J809" s="13">
        <v>0</v>
      </c>
      <c r="K809" s="13">
        <v>0</v>
      </c>
      <c r="L809" s="13">
        <v>0</v>
      </c>
      <c r="M809" s="13">
        <v>0</v>
      </c>
      <c r="N809" s="13">
        <v>0</v>
      </c>
      <c r="O809" s="13">
        <v>0</v>
      </c>
    </row>
    <row r="810" spans="1:15" x14ac:dyDescent="0.2">
      <c r="A810" s="13" t="s">
        <v>2</v>
      </c>
      <c r="B810" s="13" t="s">
        <v>5</v>
      </c>
      <c r="C810" s="13" t="s">
        <v>297</v>
      </c>
      <c r="D810" s="13">
        <v>0</v>
      </c>
      <c r="E810" s="13">
        <v>0</v>
      </c>
      <c r="F810" s="13">
        <v>0</v>
      </c>
      <c r="G810" s="13">
        <v>0</v>
      </c>
      <c r="H810" s="13">
        <v>0</v>
      </c>
      <c r="I810" s="13">
        <v>0</v>
      </c>
      <c r="J810" s="13">
        <v>0</v>
      </c>
      <c r="K810" s="13">
        <v>0</v>
      </c>
      <c r="L810" s="13">
        <v>0</v>
      </c>
      <c r="M810" s="13">
        <v>0</v>
      </c>
      <c r="N810" s="13">
        <v>0</v>
      </c>
      <c r="O810" s="13">
        <v>0</v>
      </c>
    </row>
    <row r="811" spans="1:15" x14ac:dyDescent="0.2">
      <c r="A811" s="13" t="s">
        <v>2</v>
      </c>
      <c r="B811" s="13" t="s">
        <v>5</v>
      </c>
      <c r="C811" s="13" t="s">
        <v>299</v>
      </c>
      <c r="D811" s="13">
        <v>0</v>
      </c>
      <c r="E811" s="13">
        <v>0</v>
      </c>
      <c r="F811" s="13">
        <v>0</v>
      </c>
      <c r="G811" s="13">
        <v>0</v>
      </c>
      <c r="H811" s="13">
        <v>0</v>
      </c>
      <c r="I811" s="13">
        <v>0</v>
      </c>
      <c r="J811" s="13">
        <v>0</v>
      </c>
      <c r="K811" s="13">
        <v>0</v>
      </c>
      <c r="L811" s="13">
        <v>0</v>
      </c>
      <c r="M811" s="13">
        <v>0</v>
      </c>
      <c r="N811" s="13">
        <v>0</v>
      </c>
      <c r="O811" s="13">
        <v>0</v>
      </c>
    </row>
    <row r="812" spans="1:15" x14ac:dyDescent="0.2">
      <c r="A812" s="13" t="s">
        <v>2</v>
      </c>
      <c r="B812" s="13" t="s">
        <v>5</v>
      </c>
      <c r="C812" s="13" t="s">
        <v>300</v>
      </c>
      <c r="D812" s="13">
        <v>0</v>
      </c>
      <c r="E812" s="13">
        <v>0</v>
      </c>
      <c r="F812" s="13">
        <v>0</v>
      </c>
      <c r="G812" s="13">
        <v>0</v>
      </c>
      <c r="H812" s="13">
        <v>0</v>
      </c>
      <c r="I812" s="13">
        <v>0</v>
      </c>
      <c r="J812" s="13">
        <v>0</v>
      </c>
      <c r="K812" s="13">
        <v>0</v>
      </c>
      <c r="L812" s="13">
        <v>0</v>
      </c>
      <c r="M812" s="13">
        <v>0</v>
      </c>
      <c r="N812" s="13">
        <v>0</v>
      </c>
      <c r="O812" s="13">
        <v>0</v>
      </c>
    </row>
    <row r="813" spans="1:15" x14ac:dyDescent="0.2">
      <c r="A813" s="13" t="s">
        <v>2</v>
      </c>
      <c r="B813" s="13" t="s">
        <v>5</v>
      </c>
      <c r="C813" s="13" t="s">
        <v>301</v>
      </c>
      <c r="D813" s="13">
        <v>0</v>
      </c>
      <c r="E813" s="13">
        <v>0</v>
      </c>
      <c r="F813" s="13">
        <v>0</v>
      </c>
      <c r="G813" s="13">
        <v>0</v>
      </c>
      <c r="H813" s="13">
        <v>0</v>
      </c>
      <c r="I813" s="13">
        <v>0</v>
      </c>
      <c r="J813" s="13">
        <v>0</v>
      </c>
      <c r="K813" s="13">
        <v>0</v>
      </c>
      <c r="L813" s="13">
        <v>0</v>
      </c>
      <c r="M813" s="13">
        <v>0</v>
      </c>
      <c r="N813" s="13">
        <v>0</v>
      </c>
      <c r="O813" s="13">
        <v>0</v>
      </c>
    </row>
    <row r="814" spans="1:15" x14ac:dyDescent="0.2">
      <c r="A814" s="13" t="s">
        <v>2</v>
      </c>
      <c r="B814" s="13" t="s">
        <v>5</v>
      </c>
      <c r="C814" s="13" t="s">
        <v>302</v>
      </c>
      <c r="D814" s="13">
        <v>0</v>
      </c>
      <c r="E814" s="13">
        <v>0</v>
      </c>
      <c r="F814" s="13">
        <v>0</v>
      </c>
      <c r="G814" s="13">
        <v>0</v>
      </c>
      <c r="H814" s="13">
        <v>0</v>
      </c>
      <c r="I814" s="13">
        <v>0</v>
      </c>
      <c r="J814" s="13">
        <v>0</v>
      </c>
      <c r="K814" s="13">
        <v>0</v>
      </c>
      <c r="L814" s="13">
        <v>0</v>
      </c>
      <c r="M814" s="13">
        <v>0</v>
      </c>
      <c r="N814" s="13">
        <v>0</v>
      </c>
      <c r="O814" s="13">
        <v>0</v>
      </c>
    </row>
    <row r="815" spans="1:15" x14ac:dyDescent="0.2">
      <c r="A815" s="13" t="s">
        <v>2</v>
      </c>
      <c r="B815" s="13" t="s">
        <v>5</v>
      </c>
      <c r="C815" s="13" t="s">
        <v>304</v>
      </c>
      <c r="D815" s="13">
        <v>0</v>
      </c>
      <c r="E815" s="13">
        <v>0</v>
      </c>
      <c r="F815" s="13">
        <v>0</v>
      </c>
      <c r="G815" s="13">
        <v>0</v>
      </c>
      <c r="H815" s="13">
        <v>0</v>
      </c>
      <c r="I815" s="13">
        <v>0</v>
      </c>
      <c r="J815" s="13">
        <v>0</v>
      </c>
      <c r="K815" s="13">
        <v>0</v>
      </c>
      <c r="L815" s="13">
        <v>0</v>
      </c>
      <c r="M815" s="13">
        <v>0</v>
      </c>
      <c r="N815" s="13">
        <v>0</v>
      </c>
      <c r="O815" s="13">
        <v>0</v>
      </c>
    </row>
    <row r="816" spans="1:15" x14ac:dyDescent="0.2">
      <c r="A816" s="13" t="s">
        <v>2</v>
      </c>
      <c r="B816" s="13" t="s">
        <v>5</v>
      </c>
      <c r="C816" s="13" t="s">
        <v>306</v>
      </c>
      <c r="D816" s="13">
        <v>0</v>
      </c>
      <c r="E816" s="13">
        <v>0</v>
      </c>
      <c r="F816" s="13">
        <v>0</v>
      </c>
      <c r="G816" s="13">
        <v>0.66110785141656092</v>
      </c>
      <c r="H816" s="13">
        <v>0</v>
      </c>
      <c r="I816" s="13">
        <v>0.36802816642685099</v>
      </c>
      <c r="J816" s="13">
        <v>0</v>
      </c>
      <c r="K816" s="13">
        <v>0.45002475069300096</v>
      </c>
      <c r="L816" s="13">
        <v>0</v>
      </c>
      <c r="M816" s="13">
        <v>0</v>
      </c>
      <c r="N816" s="13">
        <v>0</v>
      </c>
      <c r="O816" s="13">
        <v>0</v>
      </c>
    </row>
    <row r="817" spans="1:15" x14ac:dyDescent="0.2">
      <c r="A817" s="13" t="s">
        <v>2</v>
      </c>
      <c r="B817" s="13" t="s">
        <v>5</v>
      </c>
      <c r="C817" s="13" t="s">
        <v>307</v>
      </c>
      <c r="D817" s="13">
        <v>0</v>
      </c>
      <c r="E817" s="13">
        <v>0</v>
      </c>
      <c r="F817" s="13">
        <v>0</v>
      </c>
      <c r="G817" s="13">
        <v>0</v>
      </c>
      <c r="H817" s="13">
        <v>0</v>
      </c>
      <c r="I817" s="13">
        <v>0</v>
      </c>
      <c r="J817" s="13">
        <v>0</v>
      </c>
      <c r="K817" s="13">
        <v>0</v>
      </c>
      <c r="L817" s="13">
        <v>0</v>
      </c>
      <c r="M817" s="13">
        <v>0</v>
      </c>
      <c r="N817" s="13">
        <v>0</v>
      </c>
      <c r="O817" s="13">
        <v>0</v>
      </c>
    </row>
    <row r="818" spans="1:15" x14ac:dyDescent="0.2">
      <c r="A818" s="13" t="s">
        <v>2</v>
      </c>
      <c r="B818" s="13" t="s">
        <v>5</v>
      </c>
      <c r="C818" s="13" t="s">
        <v>308</v>
      </c>
      <c r="D818" s="13">
        <v>0</v>
      </c>
      <c r="E818" s="13">
        <v>0</v>
      </c>
      <c r="F818" s="13">
        <v>0</v>
      </c>
      <c r="G818" s="13">
        <v>0</v>
      </c>
      <c r="H818" s="13">
        <v>0</v>
      </c>
      <c r="I818" s="13">
        <v>0</v>
      </c>
      <c r="J818" s="13">
        <v>0</v>
      </c>
      <c r="K818" s="13">
        <v>0</v>
      </c>
      <c r="L818" s="13">
        <v>0</v>
      </c>
      <c r="M818" s="13">
        <v>0</v>
      </c>
      <c r="N818" s="13">
        <v>0</v>
      </c>
      <c r="O818" s="13">
        <v>0</v>
      </c>
    </row>
    <row r="819" spans="1:15" x14ac:dyDescent="0.2">
      <c r="A819" s="13" t="s">
        <v>2</v>
      </c>
      <c r="B819" s="13" t="s">
        <v>5</v>
      </c>
      <c r="C819" s="13" t="s">
        <v>309</v>
      </c>
      <c r="D819" s="13">
        <v>0</v>
      </c>
      <c r="E819" s="13">
        <v>0</v>
      </c>
      <c r="F819" s="13">
        <v>0</v>
      </c>
      <c r="G819" s="13">
        <v>0</v>
      </c>
      <c r="H819" s="13">
        <v>0</v>
      </c>
      <c r="I819" s="13">
        <v>0</v>
      </c>
      <c r="J819" s="13">
        <v>0</v>
      </c>
      <c r="K819" s="13">
        <v>0</v>
      </c>
      <c r="L819" s="13">
        <v>0</v>
      </c>
      <c r="M819" s="13">
        <v>0</v>
      </c>
      <c r="N819" s="13">
        <v>0</v>
      </c>
      <c r="O819" s="13">
        <v>0</v>
      </c>
    </row>
    <row r="820" spans="1:15" x14ac:dyDescent="0.2">
      <c r="A820" s="13" t="s">
        <v>2</v>
      </c>
      <c r="B820" s="13" t="s">
        <v>5</v>
      </c>
      <c r="C820" s="13" t="s">
        <v>310</v>
      </c>
      <c r="D820" s="13">
        <v>0</v>
      </c>
      <c r="E820" s="13">
        <v>0</v>
      </c>
      <c r="F820" s="13">
        <v>0</v>
      </c>
      <c r="G820" s="13">
        <v>0</v>
      </c>
      <c r="H820" s="13">
        <v>0</v>
      </c>
      <c r="I820" s="13">
        <v>0</v>
      </c>
      <c r="J820" s="13">
        <v>0</v>
      </c>
      <c r="K820" s="13">
        <v>0</v>
      </c>
      <c r="L820" s="13">
        <v>0</v>
      </c>
      <c r="M820" s="13">
        <v>0</v>
      </c>
      <c r="N820" s="13">
        <v>0</v>
      </c>
      <c r="O820" s="13">
        <v>0</v>
      </c>
    </row>
    <row r="821" spans="1:15" x14ac:dyDescent="0.2">
      <c r="A821" s="13" t="s">
        <v>2</v>
      </c>
      <c r="B821" s="13" t="s">
        <v>5</v>
      </c>
      <c r="C821" s="13" t="s">
        <v>312</v>
      </c>
      <c r="D821" s="13">
        <v>0</v>
      </c>
      <c r="E821" s="13">
        <v>0</v>
      </c>
      <c r="F821" s="13">
        <v>0</v>
      </c>
      <c r="G821" s="13">
        <v>0</v>
      </c>
      <c r="H821" s="13">
        <v>0</v>
      </c>
      <c r="I821" s="13">
        <v>0</v>
      </c>
      <c r="J821" s="13">
        <v>0</v>
      </c>
      <c r="K821" s="13">
        <v>0</v>
      </c>
      <c r="L821" s="13">
        <v>0</v>
      </c>
      <c r="M821" s="13">
        <v>0</v>
      </c>
      <c r="N821" s="13">
        <v>0</v>
      </c>
      <c r="O821" s="13">
        <v>0</v>
      </c>
    </row>
    <row r="822" spans="1:15" x14ac:dyDescent="0.2">
      <c r="A822" s="13" t="s">
        <v>2</v>
      </c>
      <c r="B822" s="13" t="s">
        <v>5</v>
      </c>
      <c r="C822" s="13" t="s">
        <v>313</v>
      </c>
      <c r="D822" s="13">
        <v>0</v>
      </c>
      <c r="E822" s="13">
        <v>0</v>
      </c>
      <c r="F822" s="13">
        <v>0</v>
      </c>
      <c r="G822" s="13">
        <v>0</v>
      </c>
      <c r="H822" s="13">
        <v>0</v>
      </c>
      <c r="I822" s="13">
        <v>0</v>
      </c>
      <c r="J822" s="13">
        <v>0</v>
      </c>
      <c r="K822" s="13">
        <v>0</v>
      </c>
      <c r="L822" s="13">
        <v>0</v>
      </c>
      <c r="M822" s="13">
        <v>0</v>
      </c>
      <c r="N822" s="13">
        <v>0</v>
      </c>
      <c r="O822" s="13">
        <v>0</v>
      </c>
    </row>
    <row r="823" spans="1:15" x14ac:dyDescent="0.2">
      <c r="A823" s="13" t="s">
        <v>2</v>
      </c>
      <c r="B823" s="13" t="s">
        <v>5</v>
      </c>
      <c r="C823" s="13" t="s">
        <v>314</v>
      </c>
      <c r="D823" s="13">
        <v>0</v>
      </c>
      <c r="E823" s="13">
        <v>0</v>
      </c>
      <c r="F823" s="13">
        <v>0</v>
      </c>
      <c r="G823" s="13">
        <v>0</v>
      </c>
      <c r="H823" s="13">
        <v>0</v>
      </c>
      <c r="I823" s="13">
        <v>0</v>
      </c>
      <c r="J823" s="13">
        <v>0</v>
      </c>
      <c r="K823" s="13">
        <v>0</v>
      </c>
      <c r="L823" s="13">
        <v>0</v>
      </c>
      <c r="M823" s="13">
        <v>0</v>
      </c>
      <c r="N823" s="13">
        <v>0</v>
      </c>
      <c r="O823" s="13">
        <v>0</v>
      </c>
    </row>
    <row r="824" spans="1:15" x14ac:dyDescent="0.2">
      <c r="A824" s="13" t="s">
        <v>2</v>
      </c>
      <c r="B824" s="13" t="s">
        <v>5</v>
      </c>
      <c r="C824" s="13" t="s">
        <v>315</v>
      </c>
      <c r="D824" s="13">
        <v>0</v>
      </c>
      <c r="E824" s="13">
        <v>0</v>
      </c>
      <c r="F824" s="13">
        <v>0</v>
      </c>
      <c r="G824" s="13">
        <v>0</v>
      </c>
      <c r="H824" s="13">
        <v>0</v>
      </c>
      <c r="I824" s="13">
        <v>0</v>
      </c>
      <c r="J824" s="13">
        <v>0</v>
      </c>
      <c r="K824" s="13">
        <v>0</v>
      </c>
      <c r="L824" s="13">
        <v>0</v>
      </c>
      <c r="M824" s="13">
        <v>0</v>
      </c>
      <c r="N824" s="13">
        <v>0</v>
      </c>
      <c r="O824" s="13">
        <v>0</v>
      </c>
    </row>
    <row r="825" spans="1:15" x14ac:dyDescent="0.2">
      <c r="A825" s="13" t="s">
        <v>2</v>
      </c>
      <c r="B825" s="13" t="s">
        <v>5</v>
      </c>
      <c r="C825" s="13" t="s">
        <v>316</v>
      </c>
      <c r="D825" s="13">
        <v>0</v>
      </c>
      <c r="E825" s="13">
        <v>0</v>
      </c>
      <c r="F825" s="13">
        <v>0</v>
      </c>
      <c r="G825" s="13">
        <v>0</v>
      </c>
      <c r="H825" s="13">
        <v>0</v>
      </c>
      <c r="I825" s="13">
        <v>0</v>
      </c>
      <c r="J825" s="13">
        <v>0</v>
      </c>
      <c r="K825" s="13">
        <v>0</v>
      </c>
      <c r="L825" s="13">
        <v>0</v>
      </c>
      <c r="M825" s="13">
        <v>0</v>
      </c>
      <c r="N825" s="13">
        <v>0</v>
      </c>
      <c r="O825" s="13">
        <v>0</v>
      </c>
    </row>
    <row r="826" spans="1:15" x14ac:dyDescent="0.2">
      <c r="A826" s="13" t="s">
        <v>2</v>
      </c>
      <c r="B826" s="13" t="s">
        <v>5</v>
      </c>
      <c r="C826" s="13" t="s">
        <v>317</v>
      </c>
      <c r="D826" s="13">
        <v>0</v>
      </c>
      <c r="E826" s="13">
        <v>0</v>
      </c>
      <c r="F826" s="13">
        <v>0</v>
      </c>
      <c r="G826" s="13">
        <v>0</v>
      </c>
      <c r="H826" s="13">
        <v>0</v>
      </c>
      <c r="I826" s="13">
        <v>0</v>
      </c>
      <c r="J826" s="13">
        <v>0</v>
      </c>
      <c r="K826" s="13">
        <v>0</v>
      </c>
      <c r="L826" s="13">
        <v>0</v>
      </c>
      <c r="M826" s="13">
        <v>0</v>
      </c>
      <c r="N826" s="13">
        <v>0</v>
      </c>
      <c r="O826" s="13">
        <v>0</v>
      </c>
    </row>
    <row r="827" spans="1:15" x14ac:dyDescent="0.2">
      <c r="A827" s="13" t="s">
        <v>2</v>
      </c>
      <c r="B827" s="13" t="s">
        <v>5</v>
      </c>
      <c r="C827" s="13" t="s">
        <v>318</v>
      </c>
      <c r="D827" s="13">
        <v>0</v>
      </c>
      <c r="E827" s="13">
        <v>0</v>
      </c>
      <c r="F827" s="13">
        <v>0</v>
      </c>
      <c r="G827" s="13">
        <v>0</v>
      </c>
      <c r="H827" s="13">
        <v>0</v>
      </c>
      <c r="I827" s="13">
        <v>0</v>
      </c>
      <c r="J827" s="13">
        <v>0</v>
      </c>
      <c r="K827" s="13">
        <v>0</v>
      </c>
      <c r="L827" s="13">
        <v>0</v>
      </c>
      <c r="M827" s="13">
        <v>0</v>
      </c>
      <c r="N827" s="13">
        <v>0</v>
      </c>
      <c r="O827" s="13">
        <v>0</v>
      </c>
    </row>
    <row r="828" spans="1:15" x14ac:dyDescent="0.2">
      <c r="A828" s="13" t="s">
        <v>2</v>
      </c>
      <c r="B828" s="13" t="s">
        <v>5</v>
      </c>
      <c r="C828" s="13" t="s">
        <v>319</v>
      </c>
      <c r="D828" s="13">
        <v>0</v>
      </c>
      <c r="E828" s="13">
        <v>0</v>
      </c>
      <c r="F828" s="13">
        <v>0</v>
      </c>
      <c r="G828" s="13">
        <v>0</v>
      </c>
      <c r="H828" s="13">
        <v>0</v>
      </c>
      <c r="I828" s="13">
        <v>0</v>
      </c>
      <c r="J828" s="13">
        <v>0</v>
      </c>
      <c r="K828" s="13">
        <v>0</v>
      </c>
      <c r="L828" s="13">
        <v>0</v>
      </c>
      <c r="M828" s="13">
        <v>0</v>
      </c>
      <c r="N828" s="13">
        <v>0</v>
      </c>
      <c r="O828" s="13">
        <v>0</v>
      </c>
    </row>
    <row r="829" spans="1:15" x14ac:dyDescent="0.2">
      <c r="A829" s="13" t="s">
        <v>2</v>
      </c>
      <c r="B829" s="13" t="s">
        <v>5</v>
      </c>
      <c r="C829" s="13" t="s">
        <v>320</v>
      </c>
      <c r="D829" s="13">
        <v>0</v>
      </c>
      <c r="E829" s="13">
        <v>0</v>
      </c>
      <c r="F829" s="13">
        <v>0</v>
      </c>
      <c r="G829" s="13">
        <v>0</v>
      </c>
      <c r="H829" s="13">
        <v>0</v>
      </c>
      <c r="I829" s="13">
        <v>0</v>
      </c>
      <c r="J829" s="13">
        <v>0</v>
      </c>
      <c r="K829" s="13">
        <v>0</v>
      </c>
      <c r="L829" s="13">
        <v>0</v>
      </c>
      <c r="M829" s="13">
        <v>0</v>
      </c>
      <c r="N829" s="13">
        <v>0</v>
      </c>
      <c r="O829" s="13">
        <v>0</v>
      </c>
    </row>
    <row r="830" spans="1:15" x14ac:dyDescent="0.2">
      <c r="A830" s="13" t="s">
        <v>2</v>
      </c>
      <c r="B830" s="13" t="s">
        <v>5</v>
      </c>
      <c r="C830" s="13" t="s">
        <v>321</v>
      </c>
      <c r="D830" s="13">
        <v>0</v>
      </c>
      <c r="E830" s="13">
        <v>0</v>
      </c>
      <c r="F830" s="13">
        <v>0</v>
      </c>
      <c r="G830" s="13">
        <v>0</v>
      </c>
      <c r="H830" s="13">
        <v>0</v>
      </c>
      <c r="I830" s="13">
        <v>0</v>
      </c>
      <c r="J830" s="13">
        <v>0</v>
      </c>
      <c r="K830" s="13">
        <v>0</v>
      </c>
      <c r="L830" s="13">
        <v>0</v>
      </c>
      <c r="M830" s="13">
        <v>0</v>
      </c>
      <c r="N830" s="13">
        <v>0</v>
      </c>
      <c r="O830" s="13">
        <v>0</v>
      </c>
    </row>
    <row r="831" spans="1:15" x14ac:dyDescent="0.2">
      <c r="A831" s="13" t="s">
        <v>2</v>
      </c>
      <c r="B831" s="13" t="s">
        <v>5</v>
      </c>
      <c r="C831" s="13" t="s">
        <v>322</v>
      </c>
      <c r="D831" s="13">
        <v>0</v>
      </c>
      <c r="E831" s="13">
        <v>0</v>
      </c>
      <c r="F831" s="13">
        <v>0</v>
      </c>
      <c r="G831" s="13">
        <v>0</v>
      </c>
      <c r="H831" s="13">
        <v>0</v>
      </c>
      <c r="I831" s="13">
        <v>0</v>
      </c>
      <c r="J831" s="13">
        <v>0</v>
      </c>
      <c r="K831" s="13">
        <v>0</v>
      </c>
      <c r="L831" s="13">
        <v>0</v>
      </c>
      <c r="M831" s="13">
        <v>0</v>
      </c>
      <c r="N831" s="13">
        <v>0</v>
      </c>
      <c r="O831" s="13">
        <v>0</v>
      </c>
    </row>
    <row r="832" spans="1:15" x14ac:dyDescent="0.2">
      <c r="A832" s="13" t="s">
        <v>2</v>
      </c>
      <c r="B832" s="13" t="s">
        <v>5</v>
      </c>
      <c r="C832" s="13" t="s">
        <v>323</v>
      </c>
      <c r="D832" s="13">
        <v>0</v>
      </c>
      <c r="E832" s="13">
        <v>0</v>
      </c>
      <c r="F832" s="13">
        <v>0</v>
      </c>
      <c r="G832" s="13">
        <v>0</v>
      </c>
      <c r="H832" s="13">
        <v>0</v>
      </c>
      <c r="I832" s="13">
        <v>0</v>
      </c>
      <c r="J832" s="13">
        <v>0</v>
      </c>
      <c r="K832" s="13">
        <v>0</v>
      </c>
      <c r="L832" s="13">
        <v>0</v>
      </c>
      <c r="M832" s="13">
        <v>0</v>
      </c>
      <c r="N832" s="13">
        <v>0</v>
      </c>
      <c r="O832" s="13">
        <v>0</v>
      </c>
    </row>
    <row r="833" spans="1:15" x14ac:dyDescent="0.2">
      <c r="A833" s="13" t="s">
        <v>2</v>
      </c>
      <c r="B833" s="13" t="s">
        <v>5</v>
      </c>
      <c r="C833" s="13" t="s">
        <v>324</v>
      </c>
      <c r="D833" s="13">
        <v>0</v>
      </c>
      <c r="E833" s="13">
        <v>0</v>
      </c>
      <c r="F833" s="13">
        <v>0</v>
      </c>
      <c r="G833" s="13">
        <v>0</v>
      </c>
      <c r="H833" s="13">
        <v>0</v>
      </c>
      <c r="I833" s="13">
        <v>0</v>
      </c>
      <c r="J833" s="13">
        <v>0</v>
      </c>
      <c r="K833" s="13">
        <v>0</v>
      </c>
      <c r="L833" s="13">
        <v>0</v>
      </c>
      <c r="M833" s="13">
        <v>0</v>
      </c>
      <c r="N833" s="13">
        <v>0</v>
      </c>
      <c r="O833" s="13">
        <v>0</v>
      </c>
    </row>
    <row r="834" spans="1:15" x14ac:dyDescent="0.2">
      <c r="A834" s="13" t="s">
        <v>2</v>
      </c>
      <c r="B834" s="13" t="s">
        <v>5</v>
      </c>
      <c r="C834" s="13" t="s">
        <v>325</v>
      </c>
      <c r="D834" s="13">
        <v>0</v>
      </c>
      <c r="E834" s="13">
        <v>0</v>
      </c>
      <c r="F834" s="13">
        <v>0</v>
      </c>
      <c r="G834" s="13">
        <v>0</v>
      </c>
      <c r="H834" s="13">
        <v>0</v>
      </c>
      <c r="I834" s="13">
        <v>0</v>
      </c>
      <c r="J834" s="13">
        <v>0</v>
      </c>
      <c r="K834" s="13">
        <v>0</v>
      </c>
      <c r="L834" s="13">
        <v>0</v>
      </c>
      <c r="M834" s="13">
        <v>0</v>
      </c>
      <c r="N834" s="13">
        <v>0</v>
      </c>
      <c r="O834" s="13">
        <v>0</v>
      </c>
    </row>
    <row r="835" spans="1:15" x14ac:dyDescent="0.2">
      <c r="A835" s="13" t="s">
        <v>2</v>
      </c>
      <c r="B835" s="13" t="s">
        <v>5</v>
      </c>
      <c r="C835" s="13" t="s">
        <v>326</v>
      </c>
      <c r="D835" s="13">
        <v>0</v>
      </c>
      <c r="E835" s="13">
        <v>0</v>
      </c>
      <c r="F835" s="13">
        <v>0</v>
      </c>
      <c r="G835" s="13">
        <v>0</v>
      </c>
      <c r="H835" s="13">
        <v>0</v>
      </c>
      <c r="I835" s="13">
        <v>0</v>
      </c>
      <c r="J835" s="13">
        <v>0</v>
      </c>
      <c r="K835" s="13">
        <v>0</v>
      </c>
      <c r="L835" s="13">
        <v>0</v>
      </c>
      <c r="M835" s="13">
        <v>0</v>
      </c>
      <c r="N835" s="13">
        <v>0</v>
      </c>
      <c r="O835" s="13">
        <v>0</v>
      </c>
    </row>
    <row r="836" spans="1:15" x14ac:dyDescent="0.2">
      <c r="A836" s="13" t="s">
        <v>2</v>
      </c>
      <c r="B836" s="13" t="s">
        <v>5</v>
      </c>
      <c r="C836" s="13" t="s">
        <v>327</v>
      </c>
      <c r="D836" s="13">
        <v>0</v>
      </c>
      <c r="E836" s="13">
        <v>0</v>
      </c>
      <c r="F836" s="13">
        <v>0</v>
      </c>
      <c r="G836" s="13">
        <v>0</v>
      </c>
      <c r="H836" s="13">
        <v>0</v>
      </c>
      <c r="I836" s="13">
        <v>0</v>
      </c>
      <c r="J836" s="13">
        <v>0</v>
      </c>
      <c r="K836" s="13">
        <v>0</v>
      </c>
      <c r="L836" s="13">
        <v>0</v>
      </c>
      <c r="M836" s="13">
        <v>0</v>
      </c>
      <c r="N836" s="13">
        <v>0</v>
      </c>
      <c r="O836" s="13">
        <v>0</v>
      </c>
    </row>
    <row r="837" spans="1:15" x14ac:dyDescent="0.2">
      <c r="A837" s="13" t="s">
        <v>2</v>
      </c>
      <c r="B837" s="13" t="s">
        <v>5</v>
      </c>
      <c r="C837" s="13" t="s">
        <v>328</v>
      </c>
      <c r="D837" s="13">
        <v>0</v>
      </c>
      <c r="E837" s="13">
        <v>0</v>
      </c>
      <c r="F837" s="13">
        <v>0</v>
      </c>
      <c r="G837" s="13">
        <v>0</v>
      </c>
      <c r="H837" s="13">
        <v>0</v>
      </c>
      <c r="I837" s="13">
        <v>0</v>
      </c>
      <c r="J837" s="13">
        <v>0</v>
      </c>
      <c r="K837" s="13">
        <v>0</v>
      </c>
      <c r="L837" s="13">
        <v>0</v>
      </c>
      <c r="M837" s="13">
        <v>0</v>
      </c>
      <c r="N837" s="13">
        <v>0</v>
      </c>
      <c r="O837" s="13">
        <v>0</v>
      </c>
    </row>
    <row r="838" spans="1:15" x14ac:dyDescent="0.2">
      <c r="A838" s="13" t="s">
        <v>2</v>
      </c>
      <c r="B838" s="13" t="s">
        <v>5</v>
      </c>
      <c r="C838" s="13" t="s">
        <v>329</v>
      </c>
      <c r="D838" s="13">
        <v>0</v>
      </c>
      <c r="E838" s="13">
        <v>0</v>
      </c>
      <c r="F838" s="13">
        <v>0</v>
      </c>
      <c r="G838" s="13">
        <v>0</v>
      </c>
      <c r="H838" s="13">
        <v>0</v>
      </c>
      <c r="I838" s="13">
        <v>0</v>
      </c>
      <c r="J838" s="13">
        <v>0</v>
      </c>
      <c r="K838" s="13">
        <v>0</v>
      </c>
      <c r="L838" s="13">
        <v>0</v>
      </c>
      <c r="M838" s="13">
        <v>0</v>
      </c>
      <c r="N838" s="13">
        <v>0</v>
      </c>
      <c r="O838" s="13">
        <v>0</v>
      </c>
    </row>
    <row r="839" spans="1:15" x14ac:dyDescent="0.2">
      <c r="A839" s="13" t="s">
        <v>2</v>
      </c>
      <c r="B839" s="13" t="s">
        <v>5</v>
      </c>
      <c r="C839" s="13" t="s">
        <v>330</v>
      </c>
      <c r="D839" s="13">
        <v>0</v>
      </c>
      <c r="E839" s="13">
        <v>0</v>
      </c>
      <c r="F839" s="13">
        <v>0</v>
      </c>
      <c r="G839" s="13">
        <v>0</v>
      </c>
      <c r="H839" s="13">
        <v>0</v>
      </c>
      <c r="I839" s="13">
        <v>0</v>
      </c>
      <c r="J839" s="13">
        <v>0</v>
      </c>
      <c r="K839" s="13">
        <v>0</v>
      </c>
      <c r="L839" s="13">
        <v>0</v>
      </c>
      <c r="M839" s="13">
        <v>0</v>
      </c>
      <c r="N839" s="13">
        <v>0</v>
      </c>
      <c r="O839" s="13">
        <v>0</v>
      </c>
    </row>
    <row r="840" spans="1:15" x14ac:dyDescent="0.2">
      <c r="A840" s="13" t="s">
        <v>2</v>
      </c>
      <c r="B840" s="13" t="s">
        <v>5</v>
      </c>
      <c r="C840" s="13" t="s">
        <v>331</v>
      </c>
      <c r="D840" s="13">
        <v>0</v>
      </c>
      <c r="E840" s="13">
        <v>0</v>
      </c>
      <c r="F840" s="13">
        <v>0</v>
      </c>
      <c r="G840" s="13">
        <v>0</v>
      </c>
      <c r="H840" s="13">
        <v>0</v>
      </c>
      <c r="I840" s="13">
        <v>0</v>
      </c>
      <c r="J840" s="13">
        <v>0</v>
      </c>
      <c r="K840" s="13">
        <v>0</v>
      </c>
      <c r="L840" s="13">
        <v>0</v>
      </c>
      <c r="M840" s="13">
        <v>0</v>
      </c>
      <c r="N840" s="13">
        <v>0</v>
      </c>
      <c r="O840" s="13">
        <v>0</v>
      </c>
    </row>
    <row r="841" spans="1:15" x14ac:dyDescent="0.2">
      <c r="A841" s="13" t="s">
        <v>2</v>
      </c>
      <c r="B841" s="13" t="s">
        <v>5</v>
      </c>
      <c r="C841" s="13" t="s">
        <v>332</v>
      </c>
      <c r="D841" s="13">
        <v>0</v>
      </c>
      <c r="E841" s="13">
        <v>0</v>
      </c>
      <c r="F841" s="13">
        <v>0</v>
      </c>
      <c r="G841" s="13">
        <v>0</v>
      </c>
      <c r="H841" s="13">
        <v>0</v>
      </c>
      <c r="I841" s="13">
        <v>0</v>
      </c>
      <c r="J841" s="13">
        <v>0</v>
      </c>
      <c r="K841" s="13">
        <v>0</v>
      </c>
      <c r="L841" s="13">
        <v>0</v>
      </c>
      <c r="M841" s="13">
        <v>0</v>
      </c>
      <c r="N841" s="13">
        <v>0</v>
      </c>
      <c r="O841" s="13">
        <v>0</v>
      </c>
    </row>
    <row r="842" spans="1:15" x14ac:dyDescent="0.2">
      <c r="A842" s="13" t="s">
        <v>2</v>
      </c>
      <c r="B842" s="13" t="s">
        <v>5</v>
      </c>
      <c r="C842" s="13" t="s">
        <v>333</v>
      </c>
      <c r="D842" s="13">
        <v>0</v>
      </c>
      <c r="E842" s="13">
        <v>0</v>
      </c>
      <c r="F842" s="13">
        <v>0</v>
      </c>
      <c r="G842" s="13">
        <v>0</v>
      </c>
      <c r="H842" s="13">
        <v>0</v>
      </c>
      <c r="I842" s="13">
        <v>0</v>
      </c>
      <c r="J842" s="13">
        <v>0</v>
      </c>
      <c r="K842" s="13">
        <v>0</v>
      </c>
      <c r="L842" s="13">
        <v>0</v>
      </c>
      <c r="M842" s="13">
        <v>0</v>
      </c>
      <c r="N842" s="13">
        <v>0</v>
      </c>
      <c r="O842" s="13">
        <v>0</v>
      </c>
    </row>
    <row r="843" spans="1:15" x14ac:dyDescent="0.2">
      <c r="A843" s="13" t="s">
        <v>2</v>
      </c>
      <c r="B843" s="13" t="s">
        <v>5</v>
      </c>
      <c r="C843" s="13" t="s">
        <v>334</v>
      </c>
      <c r="D843" s="13">
        <v>0</v>
      </c>
      <c r="E843" s="13">
        <v>0</v>
      </c>
      <c r="F843" s="13">
        <v>0</v>
      </c>
      <c r="G843" s="13">
        <v>0</v>
      </c>
      <c r="H843" s="13">
        <v>0</v>
      </c>
      <c r="I843" s="13">
        <v>0</v>
      </c>
      <c r="J843" s="13">
        <v>0</v>
      </c>
      <c r="K843" s="13">
        <v>0</v>
      </c>
      <c r="L843" s="13">
        <v>0</v>
      </c>
      <c r="M843" s="13">
        <v>0</v>
      </c>
      <c r="N843" s="13">
        <v>0</v>
      </c>
      <c r="O843" s="13">
        <v>0</v>
      </c>
    </row>
    <row r="844" spans="1:15" x14ac:dyDescent="0.2">
      <c r="A844" s="13" t="s">
        <v>2</v>
      </c>
      <c r="B844" s="13" t="s">
        <v>5</v>
      </c>
      <c r="C844" s="13" t="s">
        <v>336</v>
      </c>
      <c r="D844" s="13">
        <v>0</v>
      </c>
      <c r="E844" s="13">
        <v>0</v>
      </c>
      <c r="F844" s="13">
        <v>0</v>
      </c>
      <c r="G844" s="13">
        <v>0</v>
      </c>
      <c r="H844" s="13">
        <v>0</v>
      </c>
      <c r="I844" s="13">
        <v>0</v>
      </c>
      <c r="J844" s="13">
        <v>0</v>
      </c>
      <c r="K844" s="13">
        <v>0</v>
      </c>
      <c r="L844" s="13">
        <v>0</v>
      </c>
      <c r="M844" s="13">
        <v>0</v>
      </c>
      <c r="N844" s="13">
        <v>0</v>
      </c>
      <c r="O844" s="13">
        <v>0</v>
      </c>
    </row>
    <row r="845" spans="1:15" x14ac:dyDescent="0.2">
      <c r="A845" s="13" t="s">
        <v>2</v>
      </c>
      <c r="B845" s="13" t="s">
        <v>5</v>
      </c>
      <c r="C845" s="13" t="s">
        <v>335</v>
      </c>
      <c r="D845" s="13">
        <v>0</v>
      </c>
      <c r="E845" s="13">
        <v>0</v>
      </c>
      <c r="F845" s="13">
        <v>0</v>
      </c>
      <c r="G845" s="13">
        <v>0</v>
      </c>
      <c r="H845" s="13">
        <v>0</v>
      </c>
      <c r="I845" s="13">
        <v>0</v>
      </c>
      <c r="J845" s="13">
        <v>0</v>
      </c>
      <c r="K845" s="13">
        <v>0</v>
      </c>
      <c r="L845" s="13">
        <v>0</v>
      </c>
      <c r="M845" s="13">
        <v>0</v>
      </c>
      <c r="N845" s="13">
        <v>0</v>
      </c>
      <c r="O845" s="13">
        <v>0</v>
      </c>
    </row>
    <row r="846" spans="1:15" x14ac:dyDescent="0.2">
      <c r="A846" s="13" t="s">
        <v>2</v>
      </c>
      <c r="B846" s="13" t="s">
        <v>5</v>
      </c>
      <c r="C846" s="13" t="s">
        <v>337</v>
      </c>
      <c r="D846" s="13">
        <v>0</v>
      </c>
      <c r="E846" s="13">
        <v>0</v>
      </c>
      <c r="F846" s="13">
        <v>0</v>
      </c>
      <c r="G846" s="13">
        <v>0</v>
      </c>
      <c r="H846" s="13">
        <v>0</v>
      </c>
      <c r="I846" s="13">
        <v>0</v>
      </c>
      <c r="J846" s="13">
        <v>0</v>
      </c>
      <c r="K846" s="13">
        <v>0</v>
      </c>
      <c r="L846" s="13">
        <v>0</v>
      </c>
      <c r="M846" s="13">
        <v>0</v>
      </c>
      <c r="N846" s="13">
        <v>0</v>
      </c>
      <c r="O846" s="13">
        <v>0</v>
      </c>
    </row>
    <row r="847" spans="1:15" x14ac:dyDescent="0.2">
      <c r="A847" s="13" t="s">
        <v>2</v>
      </c>
      <c r="B847" s="13" t="s">
        <v>5</v>
      </c>
      <c r="C847" s="13" t="s">
        <v>338</v>
      </c>
      <c r="D847" s="13">
        <v>0</v>
      </c>
      <c r="E847" s="13">
        <v>0</v>
      </c>
      <c r="F847" s="13">
        <v>0</v>
      </c>
      <c r="G847" s="13">
        <v>0</v>
      </c>
      <c r="H847" s="13">
        <v>0</v>
      </c>
      <c r="I847" s="13">
        <v>0</v>
      </c>
      <c r="J847" s="13">
        <v>0</v>
      </c>
      <c r="K847" s="13">
        <v>0</v>
      </c>
      <c r="L847" s="13">
        <v>0</v>
      </c>
      <c r="M847" s="13">
        <v>0</v>
      </c>
      <c r="N847" s="13">
        <v>0</v>
      </c>
      <c r="O847" s="13">
        <v>0</v>
      </c>
    </row>
    <row r="848" spans="1:15" x14ac:dyDescent="0.2">
      <c r="A848" s="13" t="s">
        <v>2</v>
      </c>
      <c r="B848" s="13" t="s">
        <v>5</v>
      </c>
      <c r="C848" s="13" t="s">
        <v>339</v>
      </c>
      <c r="D848" s="13">
        <v>0</v>
      </c>
      <c r="E848" s="13">
        <v>0</v>
      </c>
      <c r="F848" s="13">
        <v>0</v>
      </c>
      <c r="G848" s="13">
        <v>0</v>
      </c>
      <c r="H848" s="13">
        <v>0</v>
      </c>
      <c r="I848" s="13">
        <v>0</v>
      </c>
      <c r="J848" s="13">
        <v>0</v>
      </c>
      <c r="K848" s="13">
        <v>0</v>
      </c>
      <c r="L848" s="13">
        <v>0</v>
      </c>
      <c r="M848" s="13">
        <v>0</v>
      </c>
      <c r="N848" s="13">
        <v>0</v>
      </c>
      <c r="O848" s="13">
        <v>0</v>
      </c>
    </row>
    <row r="849" spans="1:15" x14ac:dyDescent="0.2">
      <c r="A849" s="13" t="s">
        <v>2</v>
      </c>
      <c r="B849" s="13" t="s">
        <v>5</v>
      </c>
      <c r="C849" s="13" t="s">
        <v>340</v>
      </c>
      <c r="D849" s="13">
        <v>0</v>
      </c>
      <c r="E849" s="13">
        <v>0</v>
      </c>
      <c r="F849" s="13">
        <v>0</v>
      </c>
      <c r="G849" s="13">
        <v>0</v>
      </c>
      <c r="H849" s="13">
        <v>0</v>
      </c>
      <c r="I849" s="13">
        <v>0</v>
      </c>
      <c r="J849" s="13">
        <v>0</v>
      </c>
      <c r="K849" s="13">
        <v>0</v>
      </c>
      <c r="L849" s="13">
        <v>0</v>
      </c>
      <c r="M849" s="13">
        <v>0</v>
      </c>
      <c r="N849" s="13">
        <v>0</v>
      </c>
      <c r="O849" s="13">
        <v>0</v>
      </c>
    </row>
    <row r="850" spans="1:15" x14ac:dyDescent="0.2">
      <c r="A850" s="13" t="s">
        <v>2</v>
      </c>
      <c r="B850" s="13" t="s">
        <v>5</v>
      </c>
      <c r="C850" s="13" t="s">
        <v>341</v>
      </c>
      <c r="D850" s="13">
        <v>0</v>
      </c>
      <c r="E850" s="13">
        <v>0</v>
      </c>
      <c r="F850" s="13">
        <v>0</v>
      </c>
      <c r="G850" s="13">
        <v>0</v>
      </c>
      <c r="H850" s="13">
        <v>0</v>
      </c>
      <c r="I850" s="13">
        <v>0</v>
      </c>
      <c r="J850" s="13">
        <v>0</v>
      </c>
      <c r="K850" s="13">
        <v>0</v>
      </c>
      <c r="L850" s="13">
        <v>0</v>
      </c>
      <c r="M850" s="13">
        <v>0</v>
      </c>
      <c r="N850" s="13">
        <v>0</v>
      </c>
      <c r="O850" s="13">
        <v>0</v>
      </c>
    </row>
    <row r="851" spans="1:15" x14ac:dyDescent="0.2">
      <c r="A851" s="13" t="s">
        <v>2</v>
      </c>
      <c r="B851" s="13" t="s">
        <v>5</v>
      </c>
      <c r="C851" s="13" t="s">
        <v>342</v>
      </c>
      <c r="D851" s="13">
        <v>0</v>
      </c>
      <c r="E851" s="13">
        <v>0</v>
      </c>
      <c r="F851" s="13">
        <v>0</v>
      </c>
      <c r="G851" s="13">
        <v>0</v>
      </c>
      <c r="H851" s="13">
        <v>0</v>
      </c>
      <c r="I851" s="13">
        <v>0</v>
      </c>
      <c r="J851" s="13">
        <v>0</v>
      </c>
      <c r="K851" s="13">
        <v>0</v>
      </c>
      <c r="L851" s="13">
        <v>0</v>
      </c>
      <c r="M851" s="13">
        <v>0</v>
      </c>
      <c r="N851" s="13">
        <v>0</v>
      </c>
      <c r="O851" s="13">
        <v>0</v>
      </c>
    </row>
    <row r="852" spans="1:15" x14ac:dyDescent="0.2">
      <c r="A852" s="13" t="s">
        <v>2</v>
      </c>
      <c r="B852" s="13" t="s">
        <v>5</v>
      </c>
      <c r="C852" s="13" t="s">
        <v>343</v>
      </c>
      <c r="D852" s="13">
        <v>0</v>
      </c>
      <c r="E852" s="13">
        <v>0</v>
      </c>
      <c r="F852" s="13">
        <v>0</v>
      </c>
      <c r="G852" s="13">
        <v>0</v>
      </c>
      <c r="H852" s="13">
        <v>0</v>
      </c>
      <c r="I852" s="13">
        <v>0</v>
      </c>
      <c r="J852" s="13">
        <v>0</v>
      </c>
      <c r="K852" s="13">
        <v>0</v>
      </c>
      <c r="L852" s="13">
        <v>0</v>
      </c>
      <c r="M852" s="13">
        <v>0</v>
      </c>
      <c r="N852" s="13">
        <v>0</v>
      </c>
      <c r="O852" s="13">
        <v>0</v>
      </c>
    </row>
    <row r="853" spans="1:15" x14ac:dyDescent="0.2">
      <c r="A853" s="13" t="s">
        <v>2</v>
      </c>
      <c r="B853" s="13" t="s">
        <v>5</v>
      </c>
      <c r="C853" s="13" t="s">
        <v>344</v>
      </c>
      <c r="D853" s="13">
        <v>0</v>
      </c>
      <c r="E853" s="13">
        <v>0</v>
      </c>
      <c r="F853" s="13">
        <v>0</v>
      </c>
      <c r="G853" s="13">
        <v>0</v>
      </c>
      <c r="H853" s="13">
        <v>0</v>
      </c>
      <c r="I853" s="13">
        <v>0</v>
      </c>
      <c r="J853" s="13">
        <v>0</v>
      </c>
      <c r="K853" s="13">
        <v>0</v>
      </c>
      <c r="L853" s="13">
        <v>0</v>
      </c>
      <c r="M853" s="13">
        <v>0</v>
      </c>
      <c r="N853" s="13">
        <v>0</v>
      </c>
      <c r="O853" s="13">
        <v>0</v>
      </c>
    </row>
    <row r="854" spans="1:15" x14ac:dyDescent="0.2">
      <c r="A854" s="13" t="s">
        <v>2</v>
      </c>
      <c r="B854" s="13" t="s">
        <v>5</v>
      </c>
      <c r="C854" s="13" t="s">
        <v>346</v>
      </c>
      <c r="D854" s="13">
        <v>0</v>
      </c>
      <c r="E854" s="13">
        <v>0</v>
      </c>
      <c r="F854" s="13">
        <v>0</v>
      </c>
      <c r="G854" s="13">
        <v>0</v>
      </c>
      <c r="H854" s="13">
        <v>0</v>
      </c>
      <c r="I854" s="13">
        <v>0</v>
      </c>
      <c r="J854" s="13">
        <v>0</v>
      </c>
      <c r="K854" s="13">
        <v>0</v>
      </c>
      <c r="L854" s="13">
        <v>0</v>
      </c>
      <c r="M854" s="13">
        <v>0</v>
      </c>
      <c r="N854" s="13">
        <v>0</v>
      </c>
      <c r="O854" s="13">
        <v>0</v>
      </c>
    </row>
    <row r="855" spans="1:15" x14ac:dyDescent="0.2">
      <c r="A855" s="13" t="s">
        <v>2</v>
      </c>
      <c r="B855" s="13" t="s">
        <v>5</v>
      </c>
      <c r="C855" s="13" t="s">
        <v>349</v>
      </c>
      <c r="D855" s="13">
        <v>0.79268353100878808</v>
      </c>
      <c r="E855" s="13">
        <v>0.985092271942836</v>
      </c>
      <c r="F855" s="13">
        <v>0.99474855659488803</v>
      </c>
      <c r="G855" s="13">
        <v>0</v>
      </c>
      <c r="H855" s="13">
        <v>0</v>
      </c>
      <c r="I855" s="13">
        <v>0</v>
      </c>
      <c r="J855" s="13">
        <v>0</v>
      </c>
      <c r="K855" s="13">
        <v>0</v>
      </c>
      <c r="L855" s="13">
        <v>0</v>
      </c>
      <c r="M855" s="13">
        <v>0</v>
      </c>
      <c r="N855" s="13">
        <v>0</v>
      </c>
      <c r="O855" s="13">
        <v>0.95717442112415607</v>
      </c>
    </row>
    <row r="856" spans="1:15" x14ac:dyDescent="0.2">
      <c r="A856" s="13" t="s">
        <v>2</v>
      </c>
      <c r="B856" s="13" t="s">
        <v>5</v>
      </c>
      <c r="C856" s="13" t="s">
        <v>351</v>
      </c>
      <c r="D856" s="13">
        <v>0</v>
      </c>
      <c r="E856" s="13">
        <v>0</v>
      </c>
      <c r="F856" s="13">
        <v>0</v>
      </c>
      <c r="G856" s="13">
        <v>0</v>
      </c>
      <c r="H856" s="13">
        <v>0</v>
      </c>
      <c r="I856" s="13">
        <v>0</v>
      </c>
      <c r="J856" s="13">
        <v>0</v>
      </c>
      <c r="K856" s="13">
        <v>0</v>
      </c>
      <c r="L856" s="13">
        <v>0</v>
      </c>
      <c r="M856" s="13">
        <v>0</v>
      </c>
      <c r="N856" s="13">
        <v>0</v>
      </c>
      <c r="O856" s="13">
        <v>0</v>
      </c>
    </row>
    <row r="857" spans="1:15" x14ac:dyDescent="0.2">
      <c r="A857" s="13" t="s">
        <v>2</v>
      </c>
      <c r="B857" s="13" t="s">
        <v>5</v>
      </c>
      <c r="C857" s="13" t="s">
        <v>352</v>
      </c>
      <c r="D857" s="13">
        <v>0</v>
      </c>
      <c r="E857" s="13">
        <v>0</v>
      </c>
      <c r="F857" s="13">
        <v>0</v>
      </c>
      <c r="G857" s="13">
        <v>0</v>
      </c>
      <c r="H857" s="13">
        <v>0</v>
      </c>
      <c r="I857" s="13">
        <v>0</v>
      </c>
      <c r="J857" s="13">
        <v>0</v>
      </c>
      <c r="K857" s="13">
        <v>0</v>
      </c>
      <c r="L857" s="13">
        <v>0</v>
      </c>
      <c r="M857" s="13">
        <v>0</v>
      </c>
      <c r="N857" s="13">
        <v>0</v>
      </c>
      <c r="O857" s="13">
        <v>0</v>
      </c>
    </row>
    <row r="858" spans="1:15" x14ac:dyDescent="0.2">
      <c r="A858" s="13" t="s">
        <v>2</v>
      </c>
      <c r="B858" s="13" t="s">
        <v>5</v>
      </c>
      <c r="C858" s="13" t="s">
        <v>353</v>
      </c>
      <c r="D858" s="13">
        <v>0</v>
      </c>
      <c r="E858" s="13">
        <v>0</v>
      </c>
      <c r="F858" s="13">
        <v>0</v>
      </c>
      <c r="G858" s="13">
        <v>0</v>
      </c>
      <c r="H858" s="13">
        <v>0</v>
      </c>
      <c r="I858" s="13">
        <v>0</v>
      </c>
      <c r="J858" s="13">
        <v>0</v>
      </c>
      <c r="K858" s="13">
        <v>0</v>
      </c>
      <c r="L858" s="13">
        <v>0</v>
      </c>
      <c r="M858" s="13">
        <v>0</v>
      </c>
      <c r="N858" s="13">
        <v>0</v>
      </c>
      <c r="O858" s="13">
        <v>0</v>
      </c>
    </row>
    <row r="859" spans="1:15" x14ac:dyDescent="0.2">
      <c r="A859" s="13" t="s">
        <v>2</v>
      </c>
      <c r="B859" s="13" t="s">
        <v>5</v>
      </c>
      <c r="C859" s="13" t="s">
        <v>355</v>
      </c>
      <c r="D859" s="13">
        <v>0</v>
      </c>
      <c r="E859" s="13">
        <v>0</v>
      </c>
      <c r="F859" s="13">
        <v>0</v>
      </c>
      <c r="G859" s="13">
        <v>0</v>
      </c>
      <c r="H859" s="13">
        <v>0</v>
      </c>
      <c r="I859" s="13">
        <v>0</v>
      </c>
      <c r="J859" s="13">
        <v>0</v>
      </c>
      <c r="K859" s="13">
        <v>0</v>
      </c>
      <c r="L859" s="13">
        <v>0</v>
      </c>
      <c r="M859" s="13">
        <v>0</v>
      </c>
      <c r="N859" s="13">
        <v>0</v>
      </c>
      <c r="O859" s="13">
        <v>0</v>
      </c>
    </row>
    <row r="860" spans="1:15" x14ac:dyDescent="0.2">
      <c r="A860" s="13" t="s">
        <v>2</v>
      </c>
      <c r="B860" s="13" t="s">
        <v>5</v>
      </c>
      <c r="C860" s="13" t="s">
        <v>356</v>
      </c>
      <c r="D860" s="13">
        <v>0</v>
      </c>
      <c r="E860" s="13">
        <v>0</v>
      </c>
      <c r="F860" s="13">
        <v>0</v>
      </c>
      <c r="G860" s="13">
        <v>0</v>
      </c>
      <c r="H860" s="13">
        <v>0</v>
      </c>
      <c r="I860" s="13">
        <v>0</v>
      </c>
      <c r="J860" s="13">
        <v>0</v>
      </c>
      <c r="K860" s="13">
        <v>0</v>
      </c>
      <c r="L860" s="13">
        <v>0</v>
      </c>
      <c r="M860" s="13">
        <v>0</v>
      </c>
      <c r="N860" s="13">
        <v>0</v>
      </c>
      <c r="O860" s="13">
        <v>0</v>
      </c>
    </row>
    <row r="861" spans="1:15" x14ac:dyDescent="0.2">
      <c r="A861" s="13" t="s">
        <v>2</v>
      </c>
      <c r="B861" s="13" t="s">
        <v>5</v>
      </c>
      <c r="C861" s="13" t="s">
        <v>357</v>
      </c>
      <c r="D861" s="13">
        <v>0</v>
      </c>
      <c r="E861" s="13">
        <v>0</v>
      </c>
      <c r="F861" s="13">
        <v>0</v>
      </c>
      <c r="G861" s="13">
        <v>0</v>
      </c>
      <c r="H861" s="13">
        <v>0</v>
      </c>
      <c r="I861" s="13">
        <v>0</v>
      </c>
      <c r="J861" s="13">
        <v>0</v>
      </c>
      <c r="K861" s="13">
        <v>0</v>
      </c>
      <c r="L861" s="13">
        <v>0</v>
      </c>
      <c r="M861" s="13">
        <v>0</v>
      </c>
      <c r="N861" s="13">
        <v>0</v>
      </c>
      <c r="O861" s="13">
        <v>0</v>
      </c>
    </row>
    <row r="862" spans="1:15" x14ac:dyDescent="0.2">
      <c r="A862" s="13" t="s">
        <v>2</v>
      </c>
      <c r="B862" s="13" t="s">
        <v>5</v>
      </c>
      <c r="C862" s="13" t="s">
        <v>358</v>
      </c>
      <c r="D862" s="13">
        <v>0</v>
      </c>
      <c r="E862" s="13">
        <v>0</v>
      </c>
      <c r="F862" s="13">
        <v>0</v>
      </c>
      <c r="G862" s="13">
        <v>0</v>
      </c>
      <c r="H862" s="13">
        <v>0</v>
      </c>
      <c r="I862" s="13">
        <v>0</v>
      </c>
      <c r="J862" s="13">
        <v>0</v>
      </c>
      <c r="K862" s="13">
        <v>0</v>
      </c>
      <c r="L862" s="13">
        <v>0</v>
      </c>
      <c r="M862" s="13">
        <v>0</v>
      </c>
      <c r="N862" s="13">
        <v>0</v>
      </c>
      <c r="O862" s="13">
        <v>0</v>
      </c>
    </row>
    <row r="863" spans="1:15" x14ac:dyDescent="0.2">
      <c r="A863" s="13" t="s">
        <v>2</v>
      </c>
      <c r="B863" s="13" t="s">
        <v>5</v>
      </c>
      <c r="C863" s="13" t="s">
        <v>361</v>
      </c>
      <c r="D863" s="13">
        <v>0</v>
      </c>
      <c r="E863" s="13">
        <v>0</v>
      </c>
      <c r="F863" s="13">
        <v>0</v>
      </c>
      <c r="G863" s="13">
        <v>0</v>
      </c>
      <c r="H863" s="13">
        <v>0</v>
      </c>
      <c r="I863" s="13">
        <v>0</v>
      </c>
      <c r="J863" s="13">
        <v>0</v>
      </c>
      <c r="K863" s="13">
        <v>0</v>
      </c>
      <c r="L863" s="13">
        <v>0</v>
      </c>
      <c r="M863" s="13">
        <v>0</v>
      </c>
      <c r="N863" s="13">
        <v>0</v>
      </c>
      <c r="O863" s="13">
        <v>0</v>
      </c>
    </row>
    <row r="864" spans="1:15" x14ac:dyDescent="0.2">
      <c r="A864" s="13" t="s">
        <v>2</v>
      </c>
      <c r="B864" s="13" t="s">
        <v>5</v>
      </c>
      <c r="C864" s="13" t="s">
        <v>363</v>
      </c>
      <c r="D864" s="13">
        <v>0</v>
      </c>
      <c r="E864" s="13">
        <v>0</v>
      </c>
      <c r="F864" s="13">
        <v>0</v>
      </c>
      <c r="G864" s="13">
        <v>0</v>
      </c>
      <c r="H864" s="13">
        <v>0</v>
      </c>
      <c r="I864" s="13">
        <v>0</v>
      </c>
      <c r="J864" s="13">
        <v>0</v>
      </c>
      <c r="K864" s="13">
        <v>0</v>
      </c>
      <c r="L864" s="13">
        <v>0</v>
      </c>
      <c r="M864" s="13">
        <v>0</v>
      </c>
      <c r="N864" s="13">
        <v>0</v>
      </c>
      <c r="O864" s="13">
        <v>0</v>
      </c>
    </row>
    <row r="865" spans="1:15" x14ac:dyDescent="0.2">
      <c r="A865" s="13" t="s">
        <v>2</v>
      </c>
      <c r="B865" s="13" t="s">
        <v>5</v>
      </c>
      <c r="C865" s="13" t="s">
        <v>365</v>
      </c>
      <c r="D865" s="13">
        <v>0</v>
      </c>
      <c r="E865" s="13">
        <v>0</v>
      </c>
      <c r="F865" s="13">
        <v>0</v>
      </c>
      <c r="G865" s="13">
        <v>0</v>
      </c>
      <c r="H865" s="13">
        <v>0</v>
      </c>
      <c r="I865" s="13">
        <v>0</v>
      </c>
      <c r="J865" s="13">
        <v>0</v>
      </c>
      <c r="K865" s="13">
        <v>0</v>
      </c>
      <c r="L865" s="13">
        <v>0</v>
      </c>
      <c r="M865" s="13">
        <v>0</v>
      </c>
      <c r="N865" s="13">
        <v>0</v>
      </c>
      <c r="O865" s="13">
        <v>0</v>
      </c>
    </row>
    <row r="866" spans="1:15" x14ac:dyDescent="0.2">
      <c r="A866" s="13" t="s">
        <v>2</v>
      </c>
      <c r="B866" s="13" t="s">
        <v>5</v>
      </c>
      <c r="C866" s="13" t="s">
        <v>367</v>
      </c>
      <c r="D866" s="13">
        <v>0</v>
      </c>
      <c r="E866" s="13">
        <v>0</v>
      </c>
      <c r="F866" s="13">
        <v>0</v>
      </c>
      <c r="G866" s="13">
        <v>0</v>
      </c>
      <c r="H866" s="13">
        <v>0</v>
      </c>
      <c r="I866" s="13">
        <v>0</v>
      </c>
      <c r="J866" s="13">
        <v>0</v>
      </c>
      <c r="K866" s="13">
        <v>0</v>
      </c>
      <c r="L866" s="13">
        <v>0</v>
      </c>
      <c r="M866" s="13">
        <v>0</v>
      </c>
      <c r="N866" s="13">
        <v>0</v>
      </c>
      <c r="O866" s="13">
        <v>0</v>
      </c>
    </row>
    <row r="867" spans="1:15" x14ac:dyDescent="0.2">
      <c r="A867" s="13" t="s">
        <v>2</v>
      </c>
      <c r="B867" s="13" t="s">
        <v>5</v>
      </c>
      <c r="C867" s="13" t="s">
        <v>368</v>
      </c>
      <c r="D867" s="13">
        <v>0</v>
      </c>
      <c r="E867" s="13">
        <v>0</v>
      </c>
      <c r="F867" s="13">
        <v>0</v>
      </c>
      <c r="G867" s="13">
        <v>0</v>
      </c>
      <c r="H867" s="13">
        <v>0</v>
      </c>
      <c r="I867" s="13">
        <v>0</v>
      </c>
      <c r="J867" s="13">
        <v>0</v>
      </c>
      <c r="K867" s="13">
        <v>0</v>
      </c>
      <c r="L867" s="13">
        <v>0</v>
      </c>
      <c r="M867" s="13">
        <v>0</v>
      </c>
      <c r="N867" s="13">
        <v>0</v>
      </c>
      <c r="O867" s="13">
        <v>0</v>
      </c>
    </row>
    <row r="868" spans="1:15" x14ac:dyDescent="0.2">
      <c r="A868" s="13" t="s">
        <v>2</v>
      </c>
      <c r="B868" s="13" t="s">
        <v>5</v>
      </c>
      <c r="C868" s="13" t="s">
        <v>369</v>
      </c>
      <c r="D868" s="13">
        <v>0</v>
      </c>
      <c r="E868" s="13">
        <v>0</v>
      </c>
      <c r="F868" s="13">
        <v>0</v>
      </c>
      <c r="G868" s="13">
        <v>0</v>
      </c>
      <c r="H868" s="13">
        <v>0</v>
      </c>
      <c r="I868" s="13">
        <v>0</v>
      </c>
      <c r="J868" s="13">
        <v>0</v>
      </c>
      <c r="K868" s="13">
        <v>0</v>
      </c>
      <c r="L868" s="13">
        <v>0</v>
      </c>
      <c r="M868" s="13">
        <v>0</v>
      </c>
      <c r="N868" s="13">
        <v>0</v>
      </c>
      <c r="O868" s="13">
        <v>0</v>
      </c>
    </row>
    <row r="869" spans="1:15" x14ac:dyDescent="0.2">
      <c r="A869" s="13" t="s">
        <v>2</v>
      </c>
      <c r="B869" s="13" t="s">
        <v>5</v>
      </c>
      <c r="C869" s="13" t="s">
        <v>370</v>
      </c>
      <c r="D869" s="13">
        <v>0</v>
      </c>
      <c r="E869" s="13">
        <v>0</v>
      </c>
      <c r="F869" s="13">
        <v>0</v>
      </c>
      <c r="G869" s="13">
        <v>0</v>
      </c>
      <c r="H869" s="13">
        <v>0</v>
      </c>
      <c r="I869" s="13">
        <v>0</v>
      </c>
      <c r="J869" s="13">
        <v>0</v>
      </c>
      <c r="K869" s="13">
        <v>0</v>
      </c>
      <c r="L869" s="13">
        <v>0</v>
      </c>
      <c r="M869" s="13">
        <v>0</v>
      </c>
      <c r="N869" s="13">
        <v>0</v>
      </c>
      <c r="O869" s="13">
        <v>0</v>
      </c>
    </row>
    <row r="870" spans="1:15" x14ac:dyDescent="0.2">
      <c r="A870" s="13" t="s">
        <v>8</v>
      </c>
      <c r="B870" s="13" t="s">
        <v>7</v>
      </c>
      <c r="C870" s="13" t="s">
        <v>311</v>
      </c>
      <c r="D870" s="13">
        <v>5866.5372990778005</v>
      </c>
      <c r="E870" s="13">
        <v>5326.8819237795697</v>
      </c>
      <c r="F870" s="13">
        <v>6036.92319806463</v>
      </c>
      <c r="G870" s="13">
        <v>5416.3779872832702</v>
      </c>
      <c r="H870" s="13">
        <v>6568.8916237338408</v>
      </c>
      <c r="I870" s="13">
        <v>6108.9071700434997</v>
      </c>
      <c r="J870" s="13">
        <v>6014.0401254308299</v>
      </c>
      <c r="K870" s="13">
        <v>5612.1416493014303</v>
      </c>
      <c r="L870" s="13">
        <v>5580.5839799523901</v>
      </c>
      <c r="M870" s="13">
        <v>5337.25983289126</v>
      </c>
      <c r="N870" s="13">
        <v>6436.4995017719593</v>
      </c>
      <c r="O870" s="13">
        <v>5270.8349057866199</v>
      </c>
    </row>
    <row r="871" spans="1:15" x14ac:dyDescent="0.2">
      <c r="A871" s="13" t="s">
        <v>8</v>
      </c>
      <c r="B871" s="13" t="s">
        <v>7</v>
      </c>
      <c r="C871" s="13" t="s">
        <v>280</v>
      </c>
      <c r="D871" s="13">
        <v>720.94795723606796</v>
      </c>
      <c r="E871" s="13">
        <v>1126.8771369773899</v>
      </c>
      <c r="F871" s="13">
        <v>887.35497610106597</v>
      </c>
      <c r="G871" s="13">
        <v>1034.9082249266899</v>
      </c>
      <c r="H871" s="13">
        <v>781.57580629060897</v>
      </c>
      <c r="I871" s="13">
        <v>1073.6771454198899</v>
      </c>
      <c r="J871" s="13">
        <v>459.63308057196298</v>
      </c>
      <c r="K871" s="13">
        <v>874.36762174362707</v>
      </c>
      <c r="L871" s="13">
        <v>904.51165789475408</v>
      </c>
      <c r="M871" s="13">
        <v>810.54550273545692</v>
      </c>
      <c r="N871" s="13">
        <v>441.784879156621</v>
      </c>
      <c r="O871" s="13">
        <v>774.74922711562397</v>
      </c>
    </row>
    <row r="872" spans="1:15" x14ac:dyDescent="0.2">
      <c r="A872" s="13" t="s">
        <v>8</v>
      </c>
      <c r="B872" s="13" t="s">
        <v>7</v>
      </c>
      <c r="C872" s="13" t="s">
        <v>262</v>
      </c>
      <c r="D872" s="13">
        <v>273.57771387620102</v>
      </c>
      <c r="E872" s="13">
        <v>420.19147480512896</v>
      </c>
      <c r="F872" s="13">
        <v>362.814377885103</v>
      </c>
      <c r="G872" s="13">
        <v>325.520094487329</v>
      </c>
      <c r="H872" s="13">
        <v>298.01091894533999</v>
      </c>
      <c r="I872" s="13">
        <v>310.26111628677802</v>
      </c>
      <c r="J872" s="13">
        <v>322.65633470614603</v>
      </c>
      <c r="K872" s="13">
        <v>357.50421564059599</v>
      </c>
      <c r="L872" s="13">
        <v>442.22508250013499</v>
      </c>
      <c r="M872" s="13">
        <v>396.39134159150302</v>
      </c>
      <c r="N872" s="13">
        <v>333.89022220087799</v>
      </c>
      <c r="O872" s="13">
        <v>304.81936804549099</v>
      </c>
    </row>
    <row r="873" spans="1:15" x14ac:dyDescent="0.2">
      <c r="A873" s="13" t="s">
        <v>8</v>
      </c>
      <c r="B873" s="13" t="s">
        <v>7</v>
      </c>
      <c r="C873" s="13" t="s">
        <v>273</v>
      </c>
      <c r="D873" s="13">
        <v>248.63141777806698</v>
      </c>
      <c r="E873" s="13">
        <v>237.790175514721</v>
      </c>
      <c r="F873" s="13">
        <v>255.85259195199498</v>
      </c>
      <c r="G873" s="13">
        <v>254.88837587215397</v>
      </c>
      <c r="H873" s="13">
        <v>210.15392633173698</v>
      </c>
      <c r="I873" s="13">
        <v>237.63001527308001</v>
      </c>
      <c r="J873" s="13">
        <v>187.96253460475901</v>
      </c>
      <c r="K873" s="13">
        <v>252.10792565221197</v>
      </c>
      <c r="L873" s="13">
        <v>260.799407628285</v>
      </c>
      <c r="M873" s="13">
        <v>317.86098146488501</v>
      </c>
      <c r="N873" s="13">
        <v>217.97636776869604</v>
      </c>
      <c r="O873" s="13">
        <v>186.029467263057</v>
      </c>
    </row>
    <row r="874" spans="1:15" x14ac:dyDescent="0.2">
      <c r="A874" s="13" t="s">
        <v>8</v>
      </c>
      <c r="B874" s="13" t="s">
        <v>7</v>
      </c>
      <c r="C874" s="13" t="s">
        <v>324</v>
      </c>
      <c r="D874" s="13">
        <v>238.65289933881303</v>
      </c>
      <c r="E874" s="13">
        <v>266.43959425143402</v>
      </c>
      <c r="F874" s="13">
        <v>238.73870620269702</v>
      </c>
      <c r="G874" s="13">
        <v>214.19836406123798</v>
      </c>
      <c r="H874" s="13">
        <v>196.096807513561</v>
      </c>
      <c r="I874" s="13">
        <v>237.63001527308001</v>
      </c>
      <c r="J874" s="13">
        <v>99.688631713455493</v>
      </c>
      <c r="K874" s="13">
        <v>235.24451925407101</v>
      </c>
      <c r="L874" s="13">
        <v>156.130749048371</v>
      </c>
      <c r="M874" s="13">
        <v>181.36773648290401</v>
      </c>
      <c r="N874" s="13">
        <v>203.39600872062201</v>
      </c>
      <c r="O874" s="13">
        <v>242.062439330243</v>
      </c>
    </row>
    <row r="875" spans="1:15" x14ac:dyDescent="0.2">
      <c r="A875" s="13" t="s">
        <v>8</v>
      </c>
      <c r="B875" s="13" t="s">
        <v>7</v>
      </c>
      <c r="C875" s="13" t="s">
        <v>185</v>
      </c>
      <c r="D875" s="13">
        <v>220.35894886684798</v>
      </c>
      <c r="E875" s="13">
        <v>158.52678367648002</v>
      </c>
      <c r="F875" s="13">
        <v>225.475444746992</v>
      </c>
      <c r="G875" s="13">
        <v>278.68819410118004</v>
      </c>
      <c r="H875" s="13">
        <v>326.12515658169298</v>
      </c>
      <c r="I875" s="13">
        <v>78.946848927933502</v>
      </c>
      <c r="J875" s="13">
        <v>328.74419007796001</v>
      </c>
      <c r="K875" s="13">
        <v>222.17537929551102</v>
      </c>
      <c r="L875" s="13">
        <v>219.80418301781799</v>
      </c>
      <c r="M875" s="13">
        <v>199.13055603535398</v>
      </c>
      <c r="N875" s="13">
        <v>282.85896553262199</v>
      </c>
      <c r="O875" s="13">
        <v>195.74184908803599</v>
      </c>
    </row>
    <row r="876" spans="1:15" x14ac:dyDescent="0.2">
      <c r="A876" s="13" t="s">
        <v>8</v>
      </c>
      <c r="B876" s="13" t="s">
        <v>7</v>
      </c>
      <c r="C876" s="13" t="s">
        <v>215</v>
      </c>
      <c r="D876" s="13">
        <v>184.60259112618999</v>
      </c>
      <c r="E876" s="13">
        <v>133.69728743799502</v>
      </c>
      <c r="F876" s="13">
        <v>220.34127902220303</v>
      </c>
      <c r="G876" s="13">
        <v>297.11385982687801</v>
      </c>
      <c r="H876" s="13">
        <v>180.985404784021</v>
      </c>
      <c r="I876" s="13">
        <v>308.68217930821999</v>
      </c>
      <c r="J876" s="13">
        <v>300.58785898332002</v>
      </c>
      <c r="K876" s="13">
        <v>217.116357376069</v>
      </c>
      <c r="L876" s="13">
        <v>63.673433969447501</v>
      </c>
      <c r="M876" s="13">
        <v>240.73294919767</v>
      </c>
      <c r="N876" s="13">
        <v>185.17055991053098</v>
      </c>
      <c r="O876" s="13">
        <v>194.99474279380701</v>
      </c>
    </row>
    <row r="877" spans="1:15" x14ac:dyDescent="0.2">
      <c r="A877" s="13" t="s">
        <v>8</v>
      </c>
      <c r="B877" s="13" t="s">
        <v>7</v>
      </c>
      <c r="C877" s="13" t="s">
        <v>296</v>
      </c>
      <c r="D877" s="13">
        <v>202.89654159815501</v>
      </c>
      <c r="E877" s="13">
        <v>240.655117388392</v>
      </c>
      <c r="F877" s="13">
        <v>212.21218329128598</v>
      </c>
      <c r="G877" s="13">
        <v>206.13713530624497</v>
      </c>
      <c r="H877" s="13">
        <v>104.72553519541401</v>
      </c>
      <c r="I877" s="13">
        <v>100.26249813847501</v>
      </c>
      <c r="J877" s="13">
        <v>188.72351652623601</v>
      </c>
      <c r="K877" s="13">
        <v>280.35413136909904</v>
      </c>
      <c r="L877" s="13">
        <v>98.999106240168402</v>
      </c>
      <c r="M877" s="13">
        <v>190.24914625912902</v>
      </c>
      <c r="N877" s="13">
        <v>230.73418193576001</v>
      </c>
      <c r="O877" s="13">
        <v>245.05086450715902</v>
      </c>
    </row>
    <row r="878" spans="1:15" x14ac:dyDescent="0.2">
      <c r="A878" s="13" t="s">
        <v>8</v>
      </c>
      <c r="B878" s="13" t="s">
        <v>7</v>
      </c>
      <c r="C878" s="13" t="s">
        <v>190</v>
      </c>
      <c r="D878" s="13">
        <v>205.80694280960401</v>
      </c>
      <c r="E878" s="13">
        <v>197.20349897104299</v>
      </c>
      <c r="F878" s="13">
        <v>176.700870361494</v>
      </c>
      <c r="G878" s="13">
        <v>214.19836406123798</v>
      </c>
      <c r="H878" s="13">
        <v>32.331373281805696</v>
      </c>
      <c r="I878" s="13">
        <v>109.736120009827</v>
      </c>
      <c r="J878" s="13">
        <v>50.224806817466103</v>
      </c>
      <c r="K878" s="13">
        <v>174.114671060809</v>
      </c>
      <c r="L878" s="13">
        <v>180.117316639601</v>
      </c>
      <c r="M878" s="13">
        <v>226.709670603631</v>
      </c>
      <c r="N878" s="13">
        <v>86.388627359834302</v>
      </c>
      <c r="O878" s="13">
        <v>230.10873862257603</v>
      </c>
    </row>
    <row r="879" spans="1:15" x14ac:dyDescent="0.2">
      <c r="A879" s="13" t="s">
        <v>8</v>
      </c>
      <c r="B879" s="13" t="s">
        <v>7</v>
      </c>
      <c r="C879" s="13" t="s">
        <v>321</v>
      </c>
      <c r="D879" s="13">
        <v>138.867714946278</v>
      </c>
      <c r="E879" s="13">
        <v>159.481764301037</v>
      </c>
      <c r="F879" s="13">
        <v>142.90094600663198</v>
      </c>
      <c r="G879" s="13">
        <v>138.19249294273399</v>
      </c>
      <c r="H879" s="13">
        <v>141.27404412267299</v>
      </c>
      <c r="I879" s="13">
        <v>117.63080490262099</v>
      </c>
      <c r="J879" s="13">
        <v>122.51808935775802</v>
      </c>
      <c r="K879" s="13">
        <v>130.69139958559498</v>
      </c>
      <c r="L879" s="13">
        <v>186.65910780084602</v>
      </c>
      <c r="M879" s="13">
        <v>156.125835013634</v>
      </c>
      <c r="N879" s="13">
        <v>121.745998051412</v>
      </c>
      <c r="O879" s="13">
        <v>118.78990078243402</v>
      </c>
    </row>
    <row r="880" spans="1:15" x14ac:dyDescent="0.2">
      <c r="A880" s="13" t="s">
        <v>8</v>
      </c>
      <c r="B880" s="13" t="s">
        <v>7</v>
      </c>
      <c r="C880" s="13" t="s">
        <v>350</v>
      </c>
      <c r="D880" s="13">
        <v>217.032776053764</v>
      </c>
      <c r="E880" s="13">
        <v>166.16662867293698</v>
      </c>
      <c r="F880" s="13">
        <v>0</v>
      </c>
      <c r="G880" s="13">
        <v>289.43649910783699</v>
      </c>
      <c r="H880" s="13">
        <v>122.296933718134</v>
      </c>
      <c r="I880" s="13">
        <v>54.473325760274108</v>
      </c>
      <c r="J880" s="13">
        <v>375.92506920951899</v>
      </c>
      <c r="K880" s="13">
        <v>146.71163566382901</v>
      </c>
      <c r="L880" s="13">
        <v>75.884777470437399</v>
      </c>
      <c r="M880" s="13">
        <v>42.069835782117096</v>
      </c>
      <c r="N880" s="13">
        <v>126.849123718237</v>
      </c>
      <c r="O880" s="13">
        <v>422.86216253369605</v>
      </c>
    </row>
    <row r="881" spans="1:15" x14ac:dyDescent="0.2">
      <c r="A881" s="13" t="s">
        <v>8</v>
      </c>
      <c r="B881" s="13" t="s">
        <v>7</v>
      </c>
      <c r="C881" s="13" t="s">
        <v>333</v>
      </c>
      <c r="D881" s="13">
        <v>106.85330162033999</v>
      </c>
      <c r="E881" s="13">
        <v>142.29211305900898</v>
      </c>
      <c r="F881" s="13">
        <v>109.956715939235</v>
      </c>
      <c r="G881" s="13">
        <v>123.60550757655599</v>
      </c>
      <c r="H881" s="13">
        <v>42.874212395438001</v>
      </c>
      <c r="I881" s="13">
        <v>122.36761583829701</v>
      </c>
      <c r="J881" s="13">
        <v>82.186047519490003</v>
      </c>
      <c r="K881" s="13">
        <v>108.347386108058</v>
      </c>
      <c r="L881" s="13">
        <v>112.082688562657</v>
      </c>
      <c r="M881" s="13">
        <v>146.77698261760801</v>
      </c>
      <c r="N881" s="13">
        <v>63.424561859118903</v>
      </c>
      <c r="O881" s="13">
        <v>62.009822421019102</v>
      </c>
    </row>
    <row r="882" spans="1:15" x14ac:dyDescent="0.2">
      <c r="A882" s="13" t="s">
        <v>8</v>
      </c>
      <c r="B882" s="13" t="s">
        <v>7</v>
      </c>
      <c r="C882" s="13" t="s">
        <v>331</v>
      </c>
      <c r="D882" s="13">
        <v>86.064721538561699</v>
      </c>
      <c r="E882" s="13">
        <v>107.91281057495301</v>
      </c>
      <c r="F882" s="13">
        <v>88.5643587526137</v>
      </c>
      <c r="G882" s="13">
        <v>63.722093968038493</v>
      </c>
      <c r="H882" s="13">
        <v>72.745589884062895</v>
      </c>
      <c r="I882" s="13">
        <v>77.3679119493749</v>
      </c>
      <c r="J882" s="13">
        <v>92.078812498687896</v>
      </c>
      <c r="K882" s="13">
        <v>91.905564869870204</v>
      </c>
      <c r="L882" s="13">
        <v>98.562986829418691</v>
      </c>
      <c r="M882" s="13">
        <v>96.760622298869407</v>
      </c>
      <c r="N882" s="13">
        <v>58.321436192293199</v>
      </c>
      <c r="O882" s="13">
        <v>64.251141303706504</v>
      </c>
    </row>
    <row r="883" spans="1:15" x14ac:dyDescent="0.2">
      <c r="A883" s="13" t="s">
        <v>8</v>
      </c>
      <c r="B883" s="13" t="s">
        <v>7</v>
      </c>
      <c r="C883" s="13" t="s">
        <v>295</v>
      </c>
      <c r="D883" s="13">
        <v>84.817406733655005</v>
      </c>
      <c r="E883" s="13">
        <v>120.327558694196</v>
      </c>
      <c r="F883" s="13">
        <v>89.4200530400785</v>
      </c>
      <c r="G883" s="13">
        <v>82.147759693736404</v>
      </c>
      <c r="H883" s="13">
        <v>54.822763390887999</v>
      </c>
      <c r="I883" s="13">
        <v>82.499457129690597</v>
      </c>
      <c r="J883" s="13">
        <v>81.425065598013305</v>
      </c>
      <c r="K883" s="13">
        <v>73.355817831914706</v>
      </c>
      <c r="L883" s="13">
        <v>91.148956846674807</v>
      </c>
      <c r="M883" s="13">
        <v>86.009442043439392</v>
      </c>
      <c r="N883" s="13">
        <v>76.182376026182993</v>
      </c>
      <c r="O883" s="13">
        <v>83.6759049536643</v>
      </c>
    </row>
    <row r="884" spans="1:15" x14ac:dyDescent="0.2">
      <c r="A884" s="13" t="s">
        <v>8</v>
      </c>
      <c r="B884" s="13" t="s">
        <v>7</v>
      </c>
      <c r="C884" s="13" t="s">
        <v>266</v>
      </c>
      <c r="D884" s="13">
        <v>109.763702831788</v>
      </c>
      <c r="E884" s="13">
        <v>51.568953726084096</v>
      </c>
      <c r="F884" s="13">
        <v>87.280817321416407</v>
      </c>
      <c r="G884" s="13">
        <v>85.218703981352689</v>
      </c>
      <c r="H884" s="13">
        <v>60.4456109181586</v>
      </c>
      <c r="I884" s="13">
        <v>49.736514824598096</v>
      </c>
      <c r="J884" s="13">
        <v>77.620155990629499</v>
      </c>
      <c r="K884" s="13">
        <v>86.003372630520701</v>
      </c>
      <c r="L884" s="13">
        <v>74.14029982743881</v>
      </c>
      <c r="M884" s="13">
        <v>110.316458273107</v>
      </c>
      <c r="N884" s="13">
        <v>74.3598311451738</v>
      </c>
      <c r="O884" s="13">
        <v>82.181692365206004</v>
      </c>
    </row>
    <row r="885" spans="1:15" x14ac:dyDescent="0.2">
      <c r="A885" s="13" t="s">
        <v>8</v>
      </c>
      <c r="B885" s="13" t="s">
        <v>7</v>
      </c>
      <c r="C885" s="13" t="s">
        <v>156</v>
      </c>
      <c r="D885" s="13">
        <v>64.860369855148008</v>
      </c>
      <c r="E885" s="13">
        <v>66.848643718997906</v>
      </c>
      <c r="F885" s="13">
        <v>66.316307278527091</v>
      </c>
      <c r="G885" s="13">
        <v>59.115677536614101</v>
      </c>
      <c r="H885" s="13">
        <v>10.542839113632301</v>
      </c>
      <c r="I885" s="13">
        <v>61.183807919148506</v>
      </c>
      <c r="J885" s="13">
        <v>109.58139669265302</v>
      </c>
      <c r="K885" s="13">
        <v>91.062394549963102</v>
      </c>
      <c r="L885" s="13">
        <v>42.739702253464699</v>
      </c>
      <c r="M885" s="13">
        <v>20.567475271257198</v>
      </c>
      <c r="N885" s="13">
        <v>106.436621050935</v>
      </c>
      <c r="O885" s="13">
        <v>58.274290949873397</v>
      </c>
    </row>
    <row r="886" spans="1:15" x14ac:dyDescent="0.2">
      <c r="A886" s="13" t="s">
        <v>8</v>
      </c>
      <c r="B886" s="13" t="s">
        <v>7</v>
      </c>
      <c r="C886" s="13" t="s">
        <v>312</v>
      </c>
      <c r="D886" s="13">
        <v>68.186542668232491</v>
      </c>
      <c r="E886" s="13">
        <v>55.388876224312497</v>
      </c>
      <c r="F886" s="13">
        <v>68.455542997189298</v>
      </c>
      <c r="G886" s="13">
        <v>61.418885752326304</v>
      </c>
      <c r="H886" s="13">
        <v>56.228475272705602</v>
      </c>
      <c r="I886" s="13">
        <v>63.157479142346794</v>
      </c>
      <c r="J886" s="13">
        <v>61.639535639617506</v>
      </c>
      <c r="K886" s="13">
        <v>42.158515995353305</v>
      </c>
      <c r="L886" s="13">
        <v>78.501493934935297</v>
      </c>
      <c r="M886" s="13">
        <v>45.809376740527505</v>
      </c>
      <c r="N886" s="13">
        <v>58.321436192293199</v>
      </c>
      <c r="O886" s="13">
        <v>59.768503538331593</v>
      </c>
    </row>
    <row r="887" spans="1:15" x14ac:dyDescent="0.2">
      <c r="A887" s="13" t="s">
        <v>8</v>
      </c>
      <c r="B887" s="13" t="s">
        <v>7</v>
      </c>
      <c r="C887" s="13" t="s">
        <v>270</v>
      </c>
      <c r="D887" s="13">
        <v>61.949968643699002</v>
      </c>
      <c r="E887" s="13">
        <v>39.8704410752594</v>
      </c>
      <c r="F887" s="13">
        <v>63.749224416132499</v>
      </c>
      <c r="G887" s="13">
        <v>57.196337356853903</v>
      </c>
      <c r="H887" s="13">
        <v>65.365602504520297</v>
      </c>
      <c r="I887" s="13">
        <v>55.065427127233605</v>
      </c>
      <c r="J887" s="13">
        <v>57.073644110757002</v>
      </c>
      <c r="K887" s="13">
        <v>35.202360856120002</v>
      </c>
      <c r="L887" s="13">
        <v>64.981792201696393</v>
      </c>
      <c r="M887" s="13">
        <v>85.77572073353879</v>
      </c>
      <c r="N887" s="13">
        <v>62.877798394816097</v>
      </c>
      <c r="O887" s="13">
        <v>51.737110875368295</v>
      </c>
    </row>
    <row r="888" spans="1:15" x14ac:dyDescent="0.2">
      <c r="A888" s="13" t="s">
        <v>8</v>
      </c>
      <c r="B888" s="13" t="s">
        <v>7</v>
      </c>
      <c r="C888" s="13" t="s">
        <v>157</v>
      </c>
      <c r="D888" s="13">
        <v>77.749289505850399</v>
      </c>
      <c r="E888" s="13">
        <v>4.2974128105069997</v>
      </c>
      <c r="F888" s="13">
        <v>0</v>
      </c>
      <c r="G888" s="13">
        <v>3.8386803595203896</v>
      </c>
      <c r="H888" s="13">
        <v>21.085678227264602</v>
      </c>
      <c r="I888" s="13">
        <v>56.446996983472495</v>
      </c>
      <c r="J888" s="13">
        <v>54.410207385588308</v>
      </c>
      <c r="K888" s="13">
        <v>60.286677873355202</v>
      </c>
      <c r="L888" s="13">
        <v>85.043285096179901</v>
      </c>
      <c r="M888" s="13">
        <v>66.844294631586095</v>
      </c>
      <c r="N888" s="13">
        <v>99.510950503100304</v>
      </c>
      <c r="O888" s="13">
        <v>62.383375568133701</v>
      </c>
    </row>
    <row r="889" spans="1:15" x14ac:dyDescent="0.2">
      <c r="A889" s="13" t="s">
        <v>8</v>
      </c>
      <c r="B889" s="13" t="s">
        <v>7</v>
      </c>
      <c r="C889" s="13" t="s">
        <v>302</v>
      </c>
      <c r="D889" s="13">
        <v>56.544937822436701</v>
      </c>
      <c r="E889" s="13">
        <v>67.803624343555001</v>
      </c>
      <c r="F889" s="13">
        <v>62.037835841202806</v>
      </c>
      <c r="G889" s="13">
        <v>55.660865213045696</v>
      </c>
      <c r="H889" s="13">
        <v>54.119907449979202</v>
      </c>
      <c r="I889" s="13">
        <v>57.236465472751796</v>
      </c>
      <c r="J889" s="13">
        <v>60.878553718140708</v>
      </c>
      <c r="K889" s="13">
        <v>73.355817831914706</v>
      </c>
      <c r="L889" s="13">
        <v>64.545672790946796</v>
      </c>
      <c r="M889" s="13">
        <v>58.897770094963896</v>
      </c>
      <c r="N889" s="13">
        <v>43.741077144219901</v>
      </c>
      <c r="O889" s="13">
        <v>54.165206331613</v>
      </c>
    </row>
    <row r="890" spans="1:15" x14ac:dyDescent="0.2">
      <c r="A890" s="13" t="s">
        <v>8</v>
      </c>
      <c r="B890" s="13" t="s">
        <v>7</v>
      </c>
      <c r="C890" s="13" t="s">
        <v>159</v>
      </c>
      <c r="D890" s="13">
        <v>68.186542668232491</v>
      </c>
      <c r="E890" s="13">
        <v>2.8649418736713299</v>
      </c>
      <c r="F890" s="13">
        <v>0</v>
      </c>
      <c r="G890" s="13">
        <v>4.6064164314244698</v>
      </c>
      <c r="H890" s="13">
        <v>20.3828222863558</v>
      </c>
      <c r="I890" s="13">
        <v>51.315451803156797</v>
      </c>
      <c r="J890" s="13">
        <v>49.463824895989298</v>
      </c>
      <c r="K890" s="13">
        <v>54.806070793959307</v>
      </c>
      <c r="L890" s="13">
        <v>65.417911612446005</v>
      </c>
      <c r="M890" s="13">
        <v>60.767540574169097</v>
      </c>
      <c r="N890" s="13">
        <v>80.191974764403199</v>
      </c>
      <c r="O890" s="13">
        <v>55.285865772956797</v>
      </c>
    </row>
    <row r="891" spans="1:15" x14ac:dyDescent="0.2">
      <c r="A891" s="13" t="s">
        <v>8</v>
      </c>
      <c r="B891" s="13" t="s">
        <v>7</v>
      </c>
      <c r="C891" s="13" t="s">
        <v>231</v>
      </c>
      <c r="D891" s="13">
        <v>31.598641724302801</v>
      </c>
      <c r="E891" s="13">
        <v>107.91281057495301</v>
      </c>
      <c r="F891" s="13">
        <v>57.7593644038785</v>
      </c>
      <c r="G891" s="13">
        <v>51.8221848535253</v>
      </c>
      <c r="H891" s="13">
        <v>47.442776011345401</v>
      </c>
      <c r="I891" s="13">
        <v>55.262794249553501</v>
      </c>
      <c r="J891" s="13">
        <v>49.463824895989298</v>
      </c>
      <c r="K891" s="13">
        <v>45.531197274981501</v>
      </c>
      <c r="L891" s="13">
        <v>67.162389255444594</v>
      </c>
      <c r="M891" s="13">
        <v>37.395409584104101</v>
      </c>
      <c r="N891" s="13">
        <v>49.208711787247402</v>
      </c>
      <c r="O891" s="13">
        <v>73.963523128685409</v>
      </c>
    </row>
    <row r="892" spans="1:15" x14ac:dyDescent="0.2">
      <c r="A892" s="13" t="s">
        <v>8</v>
      </c>
      <c r="B892" s="13" t="s">
        <v>7</v>
      </c>
      <c r="C892" s="13" t="s">
        <v>309</v>
      </c>
      <c r="D892" s="13">
        <v>48.229505789725401</v>
      </c>
      <c r="E892" s="13">
        <v>51.568953726084096</v>
      </c>
      <c r="F892" s="13">
        <v>39.789784367116297</v>
      </c>
      <c r="G892" s="13">
        <v>35.6997273435396</v>
      </c>
      <c r="H892" s="13">
        <v>30.2228054590793</v>
      </c>
      <c r="I892" s="13">
        <v>33.947145039011403</v>
      </c>
      <c r="J892" s="13">
        <v>32.722222623500599</v>
      </c>
      <c r="K892" s="13">
        <v>39.629005035632098</v>
      </c>
      <c r="L892" s="13">
        <v>40.122985788966901</v>
      </c>
      <c r="M892" s="13">
        <v>43.472163641521</v>
      </c>
      <c r="N892" s="13">
        <v>33.899334786770403</v>
      </c>
      <c r="O892" s="13">
        <v>43.332165065290404</v>
      </c>
    </row>
    <row r="893" spans="1:15" x14ac:dyDescent="0.2">
      <c r="A893" s="13" t="s">
        <v>8</v>
      </c>
      <c r="B893" s="13" t="s">
        <v>7</v>
      </c>
      <c r="C893" s="13" t="s">
        <v>275</v>
      </c>
      <c r="D893" s="13">
        <v>71.512715481317002</v>
      </c>
      <c r="E893" s="13">
        <v>17.189651242027999</v>
      </c>
      <c r="F893" s="13">
        <v>41.501172942045997</v>
      </c>
      <c r="G893" s="13">
        <v>62.1866218242304</v>
      </c>
      <c r="H893" s="13">
        <v>34.0885131340778</v>
      </c>
      <c r="I893" s="13">
        <v>11.052558849910699</v>
      </c>
      <c r="J893" s="13">
        <v>62.400517561094304</v>
      </c>
      <c r="K893" s="13">
        <v>41.315345675446203</v>
      </c>
      <c r="L893" s="13">
        <v>31.4005975739741</v>
      </c>
      <c r="M893" s="13">
        <v>45.341934120726201</v>
      </c>
      <c r="N893" s="13">
        <v>35.3573706915777</v>
      </c>
      <c r="O893" s="13">
        <v>35.861102122999</v>
      </c>
    </row>
    <row r="894" spans="1:15" x14ac:dyDescent="0.2">
      <c r="A894" s="13" t="s">
        <v>8</v>
      </c>
      <c r="B894" s="13" t="s">
        <v>7</v>
      </c>
      <c r="C894" s="13" t="s">
        <v>250</v>
      </c>
      <c r="D894" s="13">
        <v>53.218765009352197</v>
      </c>
      <c r="E894" s="13">
        <v>35.3342831086131</v>
      </c>
      <c r="F894" s="13">
        <v>39.361937223383805</v>
      </c>
      <c r="G894" s="13">
        <v>35.315859307587601</v>
      </c>
      <c r="H894" s="13">
        <v>32.331373281805696</v>
      </c>
      <c r="I894" s="13">
        <v>33.947145039011403</v>
      </c>
      <c r="J894" s="13">
        <v>51.746770660419607</v>
      </c>
      <c r="K894" s="13">
        <v>38.785834715724995</v>
      </c>
      <c r="L894" s="13">
        <v>62.801195147948199</v>
      </c>
      <c r="M894" s="13">
        <v>35.5256391048989</v>
      </c>
      <c r="N894" s="13">
        <v>26.973664238935601</v>
      </c>
      <c r="O894" s="13">
        <v>46.320590242206997</v>
      </c>
    </row>
    <row r="895" spans="1:15" x14ac:dyDescent="0.2">
      <c r="A895" s="13" t="s">
        <v>8</v>
      </c>
      <c r="B895" s="13" t="s">
        <v>7</v>
      </c>
      <c r="C895" s="13" t="s">
        <v>225</v>
      </c>
      <c r="D895" s="13">
        <v>35.756357740658501</v>
      </c>
      <c r="E895" s="13">
        <v>42.019147480512899</v>
      </c>
      <c r="F895" s="13">
        <v>0.85569428746486609</v>
      </c>
      <c r="G895" s="13">
        <v>33.780387163779402</v>
      </c>
      <c r="H895" s="13">
        <v>14.759974759085202</v>
      </c>
      <c r="I895" s="13">
        <v>34.736613528290697</v>
      </c>
      <c r="J895" s="13">
        <v>33.483204544977404</v>
      </c>
      <c r="K895" s="13">
        <v>48.903878554609797</v>
      </c>
      <c r="L895" s="13">
        <v>224.16537712531502</v>
      </c>
      <c r="M895" s="13">
        <v>286.07488331839602</v>
      </c>
      <c r="N895" s="13">
        <v>5.1031256668256502</v>
      </c>
      <c r="O895" s="13">
        <v>280.91196663015802</v>
      </c>
    </row>
    <row r="896" spans="1:15" x14ac:dyDescent="0.2">
      <c r="A896" s="13" t="s">
        <v>8</v>
      </c>
      <c r="B896" s="13" t="s">
        <v>7</v>
      </c>
      <c r="C896" s="13" t="s">
        <v>293</v>
      </c>
      <c r="D896" s="13">
        <v>31.598641724302801</v>
      </c>
      <c r="E896" s="13">
        <v>28.649418736713301</v>
      </c>
      <c r="F896" s="13">
        <v>32.516382923664899</v>
      </c>
      <c r="G896" s="13">
        <v>31.477178948067202</v>
      </c>
      <c r="H896" s="13">
        <v>33.034229222714501</v>
      </c>
      <c r="I896" s="13">
        <v>40.262892953246102</v>
      </c>
      <c r="J896" s="13">
        <v>29.678294937593602</v>
      </c>
      <c r="K896" s="13">
        <v>32.040472156468503</v>
      </c>
      <c r="L896" s="13">
        <v>33.1450752169726</v>
      </c>
      <c r="M896" s="13">
        <v>34.5907538652963</v>
      </c>
      <c r="N896" s="13">
        <v>21.141520619706199</v>
      </c>
      <c r="O896" s="13">
        <v>24.654507709561798</v>
      </c>
    </row>
    <row r="897" spans="1:15" x14ac:dyDescent="0.2">
      <c r="A897" s="13" t="s">
        <v>8</v>
      </c>
      <c r="B897" s="13" t="s">
        <v>7</v>
      </c>
      <c r="C897" s="13" t="s">
        <v>237</v>
      </c>
      <c r="D897" s="13">
        <v>10.8100616425246</v>
      </c>
      <c r="E897" s="13">
        <v>33.9018121717775</v>
      </c>
      <c r="F897" s="13">
        <v>30.377147205002704</v>
      </c>
      <c r="G897" s="13">
        <v>27.254630552594801</v>
      </c>
      <c r="H897" s="13">
        <v>29.519949518170403</v>
      </c>
      <c r="I897" s="13">
        <v>28.026131369416401</v>
      </c>
      <c r="J897" s="13">
        <v>12.1757107436281</v>
      </c>
      <c r="K897" s="13">
        <v>7.5885328791635898</v>
      </c>
      <c r="L897" s="13">
        <v>75.012538648938104</v>
      </c>
      <c r="M897" s="13">
        <v>43.939606261322304</v>
      </c>
      <c r="N897" s="13">
        <v>21.141520619706199</v>
      </c>
      <c r="O897" s="13">
        <v>54.538759478727606</v>
      </c>
    </row>
    <row r="898" spans="1:15" x14ac:dyDescent="0.2">
      <c r="A898" s="13" t="s">
        <v>8</v>
      </c>
      <c r="B898" s="13" t="s">
        <v>7</v>
      </c>
      <c r="C898" s="13" t="s">
        <v>339</v>
      </c>
      <c r="D898" s="13">
        <v>26.609382504676098</v>
      </c>
      <c r="E898" s="13">
        <v>21.0095737402564</v>
      </c>
      <c r="F898" s="13">
        <v>30.377147205002704</v>
      </c>
      <c r="G898" s="13">
        <v>28.406234660450902</v>
      </c>
      <c r="H898" s="13">
        <v>33.737085163623398</v>
      </c>
      <c r="I898" s="13">
        <v>26.841928635497396</v>
      </c>
      <c r="J898" s="13">
        <v>28.917313016116804</v>
      </c>
      <c r="K898" s="13">
        <v>29.932546356700801</v>
      </c>
      <c r="L898" s="13">
        <v>40.995224610466202</v>
      </c>
      <c r="M898" s="13">
        <v>19.632590031654601</v>
      </c>
      <c r="N898" s="13">
        <v>26.973664238935601</v>
      </c>
      <c r="O898" s="13">
        <v>20.171869944186898</v>
      </c>
    </row>
    <row r="899" spans="1:15" x14ac:dyDescent="0.2">
      <c r="A899" s="13" t="s">
        <v>8</v>
      </c>
      <c r="B899" s="13" t="s">
        <v>7</v>
      </c>
      <c r="C899" s="13" t="s">
        <v>263</v>
      </c>
      <c r="D899" s="13">
        <v>29.104012114489404</v>
      </c>
      <c r="E899" s="13">
        <v>20.054593115699301</v>
      </c>
      <c r="F899" s="13">
        <v>29.093605773805397</v>
      </c>
      <c r="G899" s="13">
        <v>16.122457509985601</v>
      </c>
      <c r="H899" s="13">
        <v>23.897101990899898</v>
      </c>
      <c r="I899" s="13">
        <v>28.420865614056002</v>
      </c>
      <c r="J899" s="13">
        <v>25.873385330209803</v>
      </c>
      <c r="K899" s="13">
        <v>28.667790876840201</v>
      </c>
      <c r="L899" s="13">
        <v>29.6561199309755</v>
      </c>
      <c r="M899" s="13">
        <v>25.2419014692702</v>
      </c>
      <c r="N899" s="13">
        <v>24.7866103817246</v>
      </c>
      <c r="O899" s="13">
        <v>25.4016140037909</v>
      </c>
    </row>
    <row r="900" spans="1:15" x14ac:dyDescent="0.2">
      <c r="A900" s="13" t="s">
        <v>8</v>
      </c>
      <c r="B900" s="13" t="s">
        <v>7</v>
      </c>
      <c r="C900" s="13" t="s">
        <v>186</v>
      </c>
      <c r="D900" s="13">
        <v>14.9677776588803</v>
      </c>
      <c r="E900" s="13">
        <v>14.324709368356601</v>
      </c>
      <c r="F900" s="13">
        <v>18.825274324226999</v>
      </c>
      <c r="G900" s="13">
        <v>27.638498588546799</v>
      </c>
      <c r="H900" s="13">
        <v>15.462830699994001</v>
      </c>
      <c r="I900" s="13">
        <v>15.789369785586699</v>
      </c>
      <c r="J900" s="13">
        <v>16.741602272488702</v>
      </c>
      <c r="K900" s="13">
        <v>18.549747037955399</v>
      </c>
      <c r="L900" s="13">
        <v>20.061492894483397</v>
      </c>
      <c r="M900" s="13">
        <v>19.632590031654601</v>
      </c>
      <c r="N900" s="13">
        <v>24.7866103817246</v>
      </c>
      <c r="O900" s="13">
        <v>20.171869944186898</v>
      </c>
    </row>
    <row r="901" spans="1:15" x14ac:dyDescent="0.2">
      <c r="A901" s="13" t="s">
        <v>8</v>
      </c>
      <c r="B901" s="13" t="s">
        <v>7</v>
      </c>
      <c r="C901" s="13" t="s">
        <v>354</v>
      </c>
      <c r="D901" s="13">
        <v>26.609382504676098</v>
      </c>
      <c r="E901" s="13">
        <v>20.532083427977902</v>
      </c>
      <c r="F901" s="13">
        <v>0</v>
      </c>
      <c r="G901" s="13">
        <v>29.941706804258999</v>
      </c>
      <c r="H901" s="13">
        <v>15.1114027295396</v>
      </c>
      <c r="I901" s="13">
        <v>3.15787395711734</v>
      </c>
      <c r="J901" s="13">
        <v>45.658915288605598</v>
      </c>
      <c r="K901" s="13">
        <v>18.128161878001901</v>
      </c>
      <c r="L901" s="13">
        <v>9.5946270364920903</v>
      </c>
      <c r="M901" s="13">
        <v>9.3488523960260306</v>
      </c>
      <c r="N901" s="13">
        <v>15.6738859766788</v>
      </c>
      <c r="O901" s="13">
        <v>52.297440596040204</v>
      </c>
    </row>
    <row r="902" spans="1:15" x14ac:dyDescent="0.2">
      <c r="A902" s="13" t="s">
        <v>8</v>
      </c>
      <c r="B902" s="13" t="s">
        <v>7</v>
      </c>
      <c r="C902" s="13" t="s">
        <v>242</v>
      </c>
      <c r="D902" s="13">
        <v>4.98925921962676</v>
      </c>
      <c r="E902" s="13">
        <v>54.433895599755402</v>
      </c>
      <c r="F902" s="13">
        <v>18.825274324226999</v>
      </c>
      <c r="G902" s="13">
        <v>16.890193581889701</v>
      </c>
      <c r="H902" s="13">
        <v>1.40571188181764</v>
      </c>
      <c r="I902" s="13">
        <v>13.420964317748698</v>
      </c>
      <c r="J902" s="13">
        <v>16.741602272488702</v>
      </c>
      <c r="K902" s="13">
        <v>18.549747037955399</v>
      </c>
      <c r="L902" s="13">
        <v>41.867463431965504</v>
      </c>
      <c r="M902" s="13">
        <v>22.437245750462402</v>
      </c>
      <c r="N902" s="13">
        <v>16.038394952880601</v>
      </c>
      <c r="O902" s="13">
        <v>16.4363384730412</v>
      </c>
    </row>
    <row r="903" spans="1:15" x14ac:dyDescent="0.2">
      <c r="A903" s="13" t="s">
        <v>8</v>
      </c>
      <c r="B903" s="13" t="s">
        <v>7</v>
      </c>
      <c r="C903" s="13" t="s">
        <v>209</v>
      </c>
      <c r="D903" s="13">
        <v>18.293950471964802</v>
      </c>
      <c r="E903" s="13">
        <v>46.794050603298501</v>
      </c>
      <c r="F903" s="13">
        <v>15.4024971743676</v>
      </c>
      <c r="G903" s="13">
        <v>13.8192492942734</v>
      </c>
      <c r="H903" s="13">
        <v>4.9199915863617401</v>
      </c>
      <c r="I903" s="13">
        <v>14.210432807028001</v>
      </c>
      <c r="J903" s="13">
        <v>6.8488372932908392</v>
      </c>
      <c r="K903" s="13">
        <v>11.8043844786989</v>
      </c>
      <c r="L903" s="13">
        <v>34.017314038471902</v>
      </c>
      <c r="M903" s="13">
        <v>16.8279343128468</v>
      </c>
      <c r="N903" s="13">
        <v>7.2901795240366498</v>
      </c>
      <c r="O903" s="13">
        <v>38.849527299915501</v>
      </c>
    </row>
    <row r="904" spans="1:15" x14ac:dyDescent="0.2">
      <c r="A904" s="13" t="s">
        <v>8</v>
      </c>
      <c r="B904" s="13" t="s">
        <v>7</v>
      </c>
      <c r="C904" s="13" t="s">
        <v>337</v>
      </c>
      <c r="D904" s="13">
        <v>15.799320862151401</v>
      </c>
      <c r="E904" s="13">
        <v>13.3697287437995</v>
      </c>
      <c r="F904" s="13">
        <v>0</v>
      </c>
      <c r="G904" s="13">
        <v>22.2643460852182</v>
      </c>
      <c r="H904" s="13">
        <v>13.002834906813099</v>
      </c>
      <c r="I904" s="13">
        <v>4.7368109356760097</v>
      </c>
      <c r="J904" s="13">
        <v>14.078165547320001</v>
      </c>
      <c r="K904" s="13">
        <v>42.158515995353305</v>
      </c>
      <c r="L904" s="13">
        <v>17.444776429985602</v>
      </c>
      <c r="M904" s="13">
        <v>16.8279343128468</v>
      </c>
      <c r="N904" s="13">
        <v>13.486832119467801</v>
      </c>
      <c r="O904" s="13">
        <v>13.821466443239199</v>
      </c>
    </row>
    <row r="905" spans="1:15" x14ac:dyDescent="0.2">
      <c r="A905" s="13" t="s">
        <v>8</v>
      </c>
      <c r="B905" s="13" t="s">
        <v>7</v>
      </c>
      <c r="C905" s="13" t="s">
        <v>272</v>
      </c>
      <c r="D905" s="13">
        <v>13.304691252337999</v>
      </c>
      <c r="E905" s="13">
        <v>11.7780625368502</v>
      </c>
      <c r="F905" s="13">
        <v>13.691108599437801</v>
      </c>
      <c r="G905" s="13">
        <v>12.2837771504652</v>
      </c>
      <c r="H905" s="13">
        <v>7.9656772351019391</v>
      </c>
      <c r="I905" s="13">
        <v>15.789369785586699</v>
      </c>
      <c r="J905" s="13">
        <v>13.951309861009801</v>
      </c>
      <c r="K905" s="13">
        <v>13.490725118513</v>
      </c>
      <c r="L905" s="13">
        <v>9.8853442356978007</v>
      </c>
      <c r="M905" s="13">
        <v>14.958163833641599</v>
      </c>
      <c r="N905" s="13">
        <v>11.6642872384586</v>
      </c>
      <c r="O905" s="13">
        <v>13.198902768258</v>
      </c>
    </row>
    <row r="906" spans="1:15" x14ac:dyDescent="0.2">
      <c r="A906" s="13" t="s">
        <v>8</v>
      </c>
      <c r="B906" s="13" t="s">
        <v>7</v>
      </c>
      <c r="C906" s="13" t="s">
        <v>276</v>
      </c>
      <c r="D906" s="13">
        <v>12.4731480490669</v>
      </c>
      <c r="E906" s="13">
        <v>2.8649418736713299</v>
      </c>
      <c r="F906" s="13">
        <v>12.835414311972901</v>
      </c>
      <c r="G906" s="13">
        <v>11.5160410785611</v>
      </c>
      <c r="H906" s="13">
        <v>2.8114237636352799</v>
      </c>
      <c r="I906" s="13">
        <v>6.31574791423468</v>
      </c>
      <c r="J906" s="13">
        <v>76.859174069152701</v>
      </c>
      <c r="K906" s="13">
        <v>12.647554798605901</v>
      </c>
      <c r="L906" s="13">
        <v>13.083582322489201</v>
      </c>
      <c r="M906" s="13">
        <v>14.023278594038999</v>
      </c>
      <c r="N906" s="13">
        <v>10.935269286054899</v>
      </c>
      <c r="O906" s="13">
        <v>67.986672774852295</v>
      </c>
    </row>
    <row r="907" spans="1:15" x14ac:dyDescent="0.2">
      <c r="A907" s="13" t="s">
        <v>8</v>
      </c>
      <c r="B907" s="13" t="s">
        <v>7</v>
      </c>
      <c r="C907" s="13" t="s">
        <v>227</v>
      </c>
      <c r="D907" s="13">
        <v>12.1959946994166</v>
      </c>
      <c r="E907" s="13">
        <v>11.4597674946853</v>
      </c>
      <c r="F907" s="13">
        <v>11.4092714277696</v>
      </c>
      <c r="G907" s="13">
        <v>18.937515364836301</v>
      </c>
      <c r="H907" s="13">
        <v>22.022796053278302</v>
      </c>
      <c r="I907" s="13">
        <v>10.526259681532601</v>
      </c>
      <c r="J907" s="13">
        <v>10.1464383027221</v>
      </c>
      <c r="K907" s="13">
        <v>5.0590219194423902</v>
      </c>
      <c r="L907" s="13">
        <v>4.6519374738667603</v>
      </c>
      <c r="M907" s="13">
        <v>13.7116813436795</v>
      </c>
      <c r="N907" s="13">
        <v>5.3461292209003695</v>
      </c>
      <c r="O907" s="13">
        <v>9.9614297081601801</v>
      </c>
    </row>
    <row r="908" spans="1:15" x14ac:dyDescent="0.2">
      <c r="A908" s="13" t="s">
        <v>8</v>
      </c>
      <c r="B908" s="13" t="s">
        <v>7</v>
      </c>
      <c r="C908" s="13" t="s">
        <v>300</v>
      </c>
      <c r="D908" s="13">
        <v>5.8208024228978905</v>
      </c>
      <c r="E908" s="13">
        <v>7.6398449964569002</v>
      </c>
      <c r="F908" s="13">
        <v>12.407567168240501</v>
      </c>
      <c r="G908" s="13">
        <v>14.586985366177499</v>
      </c>
      <c r="H908" s="13">
        <v>1.40571188181764</v>
      </c>
      <c r="I908" s="13">
        <v>13.420964317748698</v>
      </c>
      <c r="J908" s="13">
        <v>11.034237861413001</v>
      </c>
      <c r="K908" s="13">
        <v>10.118043838884699</v>
      </c>
      <c r="L908" s="13">
        <v>18.3170152514849</v>
      </c>
      <c r="M908" s="13">
        <v>19.632590031654601</v>
      </c>
      <c r="N908" s="13">
        <v>10.5707603098531</v>
      </c>
      <c r="O908" s="13">
        <v>10.833041266322601</v>
      </c>
    </row>
    <row r="909" spans="1:15" x14ac:dyDescent="0.2">
      <c r="A909" s="13" t="s">
        <v>8</v>
      </c>
      <c r="B909" s="13" t="s">
        <v>7</v>
      </c>
      <c r="C909" s="13" t="s">
        <v>332</v>
      </c>
      <c r="D909" s="13">
        <v>12.4731480490669</v>
      </c>
      <c r="E909" s="13">
        <v>12.892238431520999</v>
      </c>
      <c r="F909" s="13">
        <v>11.551872880775599</v>
      </c>
      <c r="G909" s="13">
        <v>10.364436970705</v>
      </c>
      <c r="H909" s="13">
        <v>8.4342712909058495</v>
      </c>
      <c r="I909" s="13">
        <v>10.263090360631299</v>
      </c>
      <c r="J909" s="13">
        <v>10.273255939936201</v>
      </c>
      <c r="K909" s="13">
        <v>10.961214158791801</v>
      </c>
      <c r="L909" s="13">
        <v>13.083582322489201</v>
      </c>
      <c r="M909" s="13">
        <v>12.6209507346351</v>
      </c>
      <c r="N909" s="13">
        <v>10.2062513336513</v>
      </c>
      <c r="O909" s="13">
        <v>10.0859349720934</v>
      </c>
    </row>
    <row r="910" spans="1:15" x14ac:dyDescent="0.2">
      <c r="A910" s="13" t="s">
        <v>8</v>
      </c>
      <c r="B910" s="13" t="s">
        <v>7</v>
      </c>
      <c r="C910" s="13" t="s">
        <v>224</v>
      </c>
      <c r="D910" s="13">
        <v>9.146975235982401</v>
      </c>
      <c r="E910" s="13">
        <v>9.5498062455711192</v>
      </c>
      <c r="F910" s="13">
        <v>9.8404843058459601</v>
      </c>
      <c r="G910" s="13">
        <v>4.6064164314244698</v>
      </c>
      <c r="H910" s="13">
        <v>8.0828433204514401</v>
      </c>
      <c r="I910" s="13">
        <v>9.0788876267123602</v>
      </c>
      <c r="J910" s="13">
        <v>10.6537469006746</v>
      </c>
      <c r="K910" s="13">
        <v>10.118043838884699</v>
      </c>
      <c r="L910" s="13">
        <v>6.9779105719942507</v>
      </c>
      <c r="M910" s="13">
        <v>10.751180255429899</v>
      </c>
      <c r="N910" s="13">
        <v>10.2062513336513</v>
      </c>
      <c r="O910" s="13">
        <v>9.7123818249789</v>
      </c>
    </row>
    <row r="911" spans="1:15" x14ac:dyDescent="0.2">
      <c r="A911" s="13" t="s">
        <v>8</v>
      </c>
      <c r="B911" s="13" t="s">
        <v>7</v>
      </c>
      <c r="C911" s="13" t="s">
        <v>314</v>
      </c>
      <c r="D911" s="13">
        <v>3.3261728130845105</v>
      </c>
      <c r="E911" s="13">
        <v>15.2796899929138</v>
      </c>
      <c r="F911" s="13">
        <v>9.4126371621135299</v>
      </c>
      <c r="G911" s="13">
        <v>8.44509679094487</v>
      </c>
      <c r="H911" s="13">
        <v>1.40571188181764</v>
      </c>
      <c r="I911" s="13">
        <v>2.368405467838</v>
      </c>
      <c r="J911" s="13">
        <v>11.4147288221514</v>
      </c>
      <c r="K911" s="13">
        <v>9.2748735189777207</v>
      </c>
      <c r="L911" s="13">
        <v>13.955821143988501</v>
      </c>
      <c r="M911" s="13">
        <v>10.283737635628599</v>
      </c>
      <c r="N911" s="13">
        <v>5.1031256668256502</v>
      </c>
      <c r="O911" s="13">
        <v>11.9537007076663</v>
      </c>
    </row>
    <row r="912" spans="1:15" x14ac:dyDescent="0.2">
      <c r="A912" s="13" t="s">
        <v>8</v>
      </c>
      <c r="B912" s="13" t="s">
        <v>7</v>
      </c>
      <c r="C912" s="13" t="s">
        <v>277</v>
      </c>
      <c r="D912" s="13">
        <v>13.304691252337999</v>
      </c>
      <c r="E912" s="13">
        <v>1.9099612491142199</v>
      </c>
      <c r="F912" s="13">
        <v>10.268331449578399</v>
      </c>
      <c r="G912" s="13">
        <v>5.37415250332855</v>
      </c>
      <c r="H912" s="13">
        <v>18.274254463629301</v>
      </c>
      <c r="I912" s="13">
        <v>9.4736218713520302</v>
      </c>
      <c r="J912" s="13">
        <v>5.3268734503373203</v>
      </c>
      <c r="K912" s="13">
        <v>3.3726812796282597</v>
      </c>
      <c r="L912" s="13">
        <v>19.189254072984099</v>
      </c>
      <c r="M912" s="13">
        <v>14.023278594038999</v>
      </c>
      <c r="N912" s="13">
        <v>8.7482154288439808</v>
      </c>
      <c r="O912" s="13">
        <v>8.96527553074975</v>
      </c>
    </row>
    <row r="913" spans="1:15" x14ac:dyDescent="0.2">
      <c r="A913" s="13" t="s">
        <v>8</v>
      </c>
      <c r="B913" s="13" t="s">
        <v>7</v>
      </c>
      <c r="C913" s="13" t="s">
        <v>292</v>
      </c>
      <c r="D913" s="13">
        <v>9.146975235982401</v>
      </c>
      <c r="E913" s="13">
        <v>8.5948256210140102</v>
      </c>
      <c r="F913" s="13">
        <v>9.4126371621135299</v>
      </c>
      <c r="G913" s="13">
        <v>7.6773607190407906</v>
      </c>
      <c r="H913" s="13">
        <v>7.7314153499970297</v>
      </c>
      <c r="I913" s="13">
        <v>8.6841533820726902</v>
      </c>
      <c r="J913" s="13">
        <v>10.6537469006746</v>
      </c>
      <c r="K913" s="13">
        <v>9.2748735189777207</v>
      </c>
      <c r="L913" s="13">
        <v>9.5946270364920903</v>
      </c>
      <c r="M913" s="13">
        <v>10.283737635628599</v>
      </c>
      <c r="N913" s="13">
        <v>9.4772333812476504</v>
      </c>
      <c r="O913" s="13">
        <v>6.7239566480623099</v>
      </c>
    </row>
    <row r="914" spans="1:15" x14ac:dyDescent="0.2">
      <c r="A914" s="13" t="s">
        <v>8</v>
      </c>
      <c r="B914" s="13" t="s">
        <v>7</v>
      </c>
      <c r="C914" s="13" t="s">
        <v>255</v>
      </c>
      <c r="D914" s="13">
        <v>9.146975235982401</v>
      </c>
      <c r="E914" s="13">
        <v>9.5498062455711192</v>
      </c>
      <c r="F914" s="13">
        <v>8.5569428746486604</v>
      </c>
      <c r="G914" s="13">
        <v>10.7483050066571</v>
      </c>
      <c r="H914" s="13">
        <v>7.02855940908821</v>
      </c>
      <c r="I914" s="13">
        <v>7.8946848927933493</v>
      </c>
      <c r="J914" s="13">
        <v>7.6098192147675894</v>
      </c>
      <c r="K914" s="13">
        <v>8.4317031990706592</v>
      </c>
      <c r="L914" s="13">
        <v>7.8501493934935302</v>
      </c>
      <c r="M914" s="13">
        <v>9.3488523960260306</v>
      </c>
      <c r="N914" s="13">
        <v>9.4772333812476504</v>
      </c>
      <c r="O914" s="13">
        <v>9.7123818249789</v>
      </c>
    </row>
    <row r="915" spans="1:15" x14ac:dyDescent="0.2">
      <c r="A915" s="13" t="s">
        <v>8</v>
      </c>
      <c r="B915" s="13" t="s">
        <v>7</v>
      </c>
      <c r="C915" s="13" t="s">
        <v>249</v>
      </c>
      <c r="D915" s="13">
        <v>4.1577160163556401</v>
      </c>
      <c r="E915" s="13">
        <v>7.6398449964569002</v>
      </c>
      <c r="F915" s="13">
        <v>8.5569428746486604</v>
      </c>
      <c r="G915" s="13">
        <v>7.6773607190407906</v>
      </c>
      <c r="H915" s="13">
        <v>7.02855940908821</v>
      </c>
      <c r="I915" s="13">
        <v>6.31574791423468</v>
      </c>
      <c r="J915" s="13">
        <v>9.8927649791978798</v>
      </c>
      <c r="K915" s="13">
        <v>11.8043844786989</v>
      </c>
      <c r="L915" s="13">
        <v>8.7223882149928098</v>
      </c>
      <c r="M915" s="13">
        <v>6.5441966772182196</v>
      </c>
      <c r="N915" s="13">
        <v>7.2901795240366498</v>
      </c>
      <c r="O915" s="13">
        <v>8.2181692365206001</v>
      </c>
    </row>
    <row r="916" spans="1:15" x14ac:dyDescent="0.2">
      <c r="A916" s="13" t="s">
        <v>8</v>
      </c>
      <c r="B916" s="13" t="s">
        <v>7</v>
      </c>
      <c r="C916" s="13" t="s">
        <v>254</v>
      </c>
      <c r="D916" s="13">
        <v>9.9785184392535289</v>
      </c>
      <c r="E916" s="13">
        <v>8.5948256210140102</v>
      </c>
      <c r="F916" s="13">
        <v>7.7012485871837901</v>
      </c>
      <c r="G916" s="13">
        <v>6.9096246471367095</v>
      </c>
      <c r="H916" s="13">
        <v>6.3257034681793902</v>
      </c>
      <c r="I916" s="13">
        <v>5.5262794249553497</v>
      </c>
      <c r="J916" s="13">
        <v>9.131783057721119</v>
      </c>
      <c r="K916" s="13">
        <v>7.5885328791635898</v>
      </c>
      <c r="L916" s="13">
        <v>7.8501493934935302</v>
      </c>
      <c r="M916" s="13">
        <v>8.4139671564234195</v>
      </c>
      <c r="N916" s="13">
        <v>5.1031256668256502</v>
      </c>
      <c r="O916" s="13">
        <v>6.7239566480623099</v>
      </c>
    </row>
    <row r="917" spans="1:15" x14ac:dyDescent="0.2">
      <c r="A917" s="13" t="s">
        <v>8</v>
      </c>
      <c r="B917" s="13" t="s">
        <v>7</v>
      </c>
      <c r="C917" s="13" t="s">
        <v>217</v>
      </c>
      <c r="D917" s="13">
        <v>3.3261728130845105</v>
      </c>
      <c r="E917" s="13">
        <v>3.8199224982284501</v>
      </c>
      <c r="F917" s="13">
        <v>7.2734014434513607</v>
      </c>
      <c r="G917" s="13">
        <v>9.9805689347530198</v>
      </c>
      <c r="H917" s="13">
        <v>5.9742754977249799</v>
      </c>
      <c r="I917" s="13">
        <v>6.7104821588743491</v>
      </c>
      <c r="J917" s="13">
        <v>6.0878553718140802</v>
      </c>
      <c r="K917" s="13">
        <v>7.166947719210059</v>
      </c>
      <c r="L917" s="13">
        <v>5.23343292899568</v>
      </c>
      <c r="M917" s="13">
        <v>13.0883933544364</v>
      </c>
      <c r="N917" s="13">
        <v>6.5611615716329901</v>
      </c>
      <c r="O917" s="13">
        <v>7.4710629422914607</v>
      </c>
    </row>
    <row r="918" spans="1:15" x14ac:dyDescent="0.2">
      <c r="A918" s="13" t="s">
        <v>8</v>
      </c>
      <c r="B918" s="13" t="s">
        <v>7</v>
      </c>
      <c r="C918" s="13" t="s">
        <v>298</v>
      </c>
      <c r="D918" s="13">
        <v>5.8208024228978905</v>
      </c>
      <c r="E918" s="13">
        <v>6.6848643718997902</v>
      </c>
      <c r="F918" s="13">
        <v>5.9898600122540602</v>
      </c>
      <c r="G918" s="13">
        <v>6.9096246471367095</v>
      </c>
      <c r="H918" s="13">
        <v>2.1085678227264602</v>
      </c>
      <c r="I918" s="13">
        <v>7.8946848927933493</v>
      </c>
      <c r="J918" s="13">
        <v>5.3268734503373203</v>
      </c>
      <c r="K918" s="13">
        <v>1.6863406398141298</v>
      </c>
      <c r="L918" s="13">
        <v>1.7444776429985602</v>
      </c>
      <c r="M918" s="13">
        <v>11.218622875231201</v>
      </c>
      <c r="N918" s="13">
        <v>3.64508976201832</v>
      </c>
      <c r="O918" s="13">
        <v>7.4710629422914607</v>
      </c>
    </row>
    <row r="919" spans="1:15" x14ac:dyDescent="0.2">
      <c r="A919" s="13" t="s">
        <v>8</v>
      </c>
      <c r="B919" s="13" t="s">
        <v>7</v>
      </c>
      <c r="C919" s="13" t="s">
        <v>319</v>
      </c>
      <c r="D919" s="13">
        <v>5.6129166220801103</v>
      </c>
      <c r="E919" s="13">
        <v>10.5047868701282</v>
      </c>
      <c r="F919" s="13">
        <v>5.7759364403878397</v>
      </c>
      <c r="G919" s="13">
        <v>7.6773607190407906</v>
      </c>
      <c r="H919" s="13">
        <v>3.86570767499851</v>
      </c>
      <c r="I919" s="13">
        <v>3.15787395711734</v>
      </c>
      <c r="J919" s="13">
        <v>4.18540056812218</v>
      </c>
      <c r="K919" s="13">
        <v>2.9510961196747303</v>
      </c>
      <c r="L919" s="13">
        <v>5.8876120451201404</v>
      </c>
      <c r="M919" s="13">
        <v>6.3104753673175695</v>
      </c>
      <c r="N919" s="13">
        <v>5.8321436192293197</v>
      </c>
      <c r="O919" s="13">
        <v>7.4710629422914607</v>
      </c>
    </row>
    <row r="920" spans="1:15" x14ac:dyDescent="0.2">
      <c r="A920" s="13" t="s">
        <v>8</v>
      </c>
      <c r="B920" s="13" t="s">
        <v>7</v>
      </c>
      <c r="C920" s="13" t="s">
        <v>269</v>
      </c>
      <c r="D920" s="13">
        <v>3.3261728130845105</v>
      </c>
      <c r="E920" s="13">
        <v>1.9099612491142199</v>
      </c>
      <c r="F920" s="13">
        <v>5.9898600122540602</v>
      </c>
      <c r="G920" s="13">
        <v>2.30320821571223</v>
      </c>
      <c r="H920" s="13">
        <v>4.9199915863617401</v>
      </c>
      <c r="I920" s="13">
        <v>5.5262794249553497</v>
      </c>
      <c r="J920" s="13">
        <v>5.3268734503373203</v>
      </c>
      <c r="K920" s="13">
        <v>5.9021922393494606</v>
      </c>
      <c r="L920" s="13">
        <v>7.8501493934935302</v>
      </c>
      <c r="M920" s="13">
        <v>8.4139671564234195</v>
      </c>
      <c r="N920" s="13">
        <v>5.8321436192293197</v>
      </c>
      <c r="O920" s="13">
        <v>5.2297440596040197</v>
      </c>
    </row>
    <row r="921" spans="1:15" x14ac:dyDescent="0.2">
      <c r="A921" s="13" t="s">
        <v>8</v>
      </c>
      <c r="B921" s="13" t="s">
        <v>7</v>
      </c>
      <c r="C921" s="13" t="s">
        <v>290</v>
      </c>
      <c r="D921" s="13">
        <v>4.1577160163556401</v>
      </c>
      <c r="E921" s="13">
        <v>6.2073740596212295</v>
      </c>
      <c r="F921" s="13">
        <v>5.5620128685216299</v>
      </c>
      <c r="G921" s="13">
        <v>4.9902844673765099</v>
      </c>
      <c r="H921" s="13">
        <v>4.5685636159073297</v>
      </c>
      <c r="I921" s="13">
        <v>5.1315451803156806</v>
      </c>
      <c r="J921" s="13">
        <v>5.3268734503373203</v>
      </c>
      <c r="K921" s="13">
        <v>5.4806070793959298</v>
      </c>
      <c r="L921" s="13">
        <v>5.6695523397453202</v>
      </c>
      <c r="M921" s="13">
        <v>5.1418688178143102</v>
      </c>
      <c r="N921" s="13">
        <v>5.4676346430274902</v>
      </c>
      <c r="O921" s="13">
        <v>5.2297440596040197</v>
      </c>
    </row>
    <row r="922" spans="1:15" x14ac:dyDescent="0.2">
      <c r="A922" s="13" t="s">
        <v>8</v>
      </c>
      <c r="B922" s="13" t="s">
        <v>7</v>
      </c>
      <c r="C922" s="13" t="s">
        <v>261</v>
      </c>
      <c r="D922" s="13">
        <v>5.8208024228978905</v>
      </c>
      <c r="E922" s="13">
        <v>4.7749031227855596</v>
      </c>
      <c r="F922" s="13">
        <v>5.1341657247891996</v>
      </c>
      <c r="G922" s="13">
        <v>4.6064164314244698</v>
      </c>
      <c r="H922" s="13">
        <v>7.02855940908821</v>
      </c>
      <c r="I922" s="13">
        <v>3.15787395711734</v>
      </c>
      <c r="J922" s="13">
        <v>4.5658915288605595</v>
      </c>
      <c r="K922" s="13">
        <v>5.0590219194423902</v>
      </c>
      <c r="L922" s="13">
        <v>6.1056717504949694</v>
      </c>
      <c r="M922" s="13">
        <v>5.6093114376156095</v>
      </c>
      <c r="N922" s="13">
        <v>7.2901795240366498</v>
      </c>
      <c r="O922" s="13">
        <v>3.7355314711457304</v>
      </c>
    </row>
    <row r="923" spans="1:15" x14ac:dyDescent="0.2">
      <c r="A923" s="13" t="s">
        <v>8</v>
      </c>
      <c r="B923" s="13" t="s">
        <v>7</v>
      </c>
      <c r="C923" s="13" t="s">
        <v>281</v>
      </c>
      <c r="D923" s="13">
        <v>4.98925921962676</v>
      </c>
      <c r="E923" s="13">
        <v>5.7298837473426696</v>
      </c>
      <c r="F923" s="13">
        <v>5.1341657247891996</v>
      </c>
      <c r="G923" s="13">
        <v>4.6064164314244698</v>
      </c>
      <c r="H923" s="13">
        <v>4.2171356454529203</v>
      </c>
      <c r="I923" s="13">
        <v>2.8947204255858598</v>
      </c>
      <c r="J923" s="13">
        <v>2.7902695820211898</v>
      </c>
      <c r="K923" s="13">
        <v>6.0427234365683704</v>
      </c>
      <c r="L923" s="13">
        <v>5.23343292899568</v>
      </c>
      <c r="M923" s="13">
        <v>7.9465245366221193</v>
      </c>
      <c r="N923" s="13">
        <v>6.19665259543115</v>
      </c>
      <c r="O923" s="13">
        <v>4.2336048243194702</v>
      </c>
    </row>
    <row r="924" spans="1:15" x14ac:dyDescent="0.2">
      <c r="A924" s="13" t="s">
        <v>8</v>
      </c>
      <c r="B924" s="13" t="s">
        <v>7</v>
      </c>
      <c r="C924" s="13" t="s">
        <v>317</v>
      </c>
      <c r="D924" s="13">
        <v>4.98925921962676</v>
      </c>
      <c r="E924" s="13">
        <v>5.7298837473426696</v>
      </c>
      <c r="F924" s="13">
        <v>5.1341657247891996</v>
      </c>
      <c r="G924" s="13">
        <v>4.6064164314244698</v>
      </c>
      <c r="H924" s="13">
        <v>4.2171356454529203</v>
      </c>
      <c r="I924" s="13">
        <v>3.9473424463966698</v>
      </c>
      <c r="J924" s="13">
        <v>2.2829457644302797</v>
      </c>
      <c r="K924" s="13">
        <v>5.0590219194423902</v>
      </c>
      <c r="L924" s="13">
        <v>5.23343292899568</v>
      </c>
      <c r="M924" s="13">
        <v>5.6093114376156095</v>
      </c>
      <c r="N924" s="13">
        <v>4.3741077144219904</v>
      </c>
      <c r="O924" s="13">
        <v>5.2297440596040197</v>
      </c>
    </row>
    <row r="925" spans="1:15" x14ac:dyDescent="0.2">
      <c r="A925" s="13" t="s">
        <v>8</v>
      </c>
      <c r="B925" s="13" t="s">
        <v>7</v>
      </c>
      <c r="C925" s="13" t="s">
        <v>327</v>
      </c>
      <c r="D925" s="13">
        <v>4.7120809236804</v>
      </c>
      <c r="E925" s="13">
        <v>5.4115600557590504</v>
      </c>
      <c r="F925" s="13">
        <v>4.8489371479485301</v>
      </c>
      <c r="G925" s="13">
        <v>4.3505069665766802</v>
      </c>
      <c r="H925" s="13">
        <v>3.9828526746697799</v>
      </c>
      <c r="I925" s="13">
        <v>2.6315589993694801</v>
      </c>
      <c r="J925" s="13">
        <v>4.8195496327463996</v>
      </c>
      <c r="K925" s="13">
        <v>5.6211382766148397</v>
      </c>
      <c r="L925" s="13">
        <v>4.3611941074964005</v>
      </c>
      <c r="M925" s="13">
        <v>6.2325713803014802</v>
      </c>
      <c r="N925" s="13">
        <v>3.1590753636893698</v>
      </c>
      <c r="O925" s="13">
        <v>5.2297440596040197</v>
      </c>
    </row>
    <row r="926" spans="1:15" x14ac:dyDescent="0.2">
      <c r="A926" s="13" t="s">
        <v>8</v>
      </c>
      <c r="B926" s="13" t="s">
        <v>7</v>
      </c>
      <c r="C926" s="13" t="s">
        <v>291</v>
      </c>
      <c r="D926" s="13">
        <v>7.4838888294401498</v>
      </c>
      <c r="E926" s="13">
        <v>4.7749031227855596</v>
      </c>
      <c r="F926" s="13">
        <v>4.7063185810567596</v>
      </c>
      <c r="G926" s="13">
        <v>4.6064164314244698</v>
      </c>
      <c r="H926" s="13">
        <v>2.8114237636352799</v>
      </c>
      <c r="I926" s="13">
        <v>7.10521640351402</v>
      </c>
      <c r="J926" s="13">
        <v>4.18540056812218</v>
      </c>
      <c r="K926" s="13">
        <v>4.6374367594888604</v>
      </c>
      <c r="L926" s="13">
        <v>4.7973135182460398</v>
      </c>
      <c r="M926" s="13">
        <v>5.6093114376156095</v>
      </c>
      <c r="N926" s="13">
        <v>2.9160718096146598</v>
      </c>
      <c r="O926" s="13">
        <v>3.7355314711457304</v>
      </c>
    </row>
    <row r="927" spans="1:15" x14ac:dyDescent="0.2">
      <c r="A927" s="13" t="s">
        <v>8</v>
      </c>
      <c r="B927" s="13" t="s">
        <v>7</v>
      </c>
      <c r="C927" s="13" t="s">
        <v>315</v>
      </c>
      <c r="D927" s="13">
        <v>0.83154320327112796</v>
      </c>
      <c r="E927" s="13">
        <v>87.858217459254291</v>
      </c>
      <c r="F927" s="13">
        <v>0</v>
      </c>
      <c r="G927" s="13">
        <v>4.6064164314244698</v>
      </c>
      <c r="H927" s="13">
        <v>4.2171356454529203</v>
      </c>
      <c r="I927" s="13">
        <v>0</v>
      </c>
      <c r="J927" s="13">
        <v>5.3268734503373203</v>
      </c>
      <c r="K927" s="13">
        <v>88.532883590241894</v>
      </c>
      <c r="L927" s="13">
        <v>4.3611941074964005</v>
      </c>
      <c r="M927" s="13">
        <v>114.05599923151699</v>
      </c>
      <c r="N927" s="13">
        <v>4.3741077144219904</v>
      </c>
      <c r="O927" s="13">
        <v>4.4826377653748706</v>
      </c>
    </row>
    <row r="928" spans="1:15" x14ac:dyDescent="0.2">
      <c r="A928" s="13" t="s">
        <v>8</v>
      </c>
      <c r="B928" s="13" t="s">
        <v>7</v>
      </c>
      <c r="C928" s="13" t="s">
        <v>258</v>
      </c>
      <c r="D928" s="13">
        <v>4.1577160163556401</v>
      </c>
      <c r="E928" s="13">
        <v>1.9099612491142199</v>
      </c>
      <c r="F928" s="13">
        <v>4.2784714373243302</v>
      </c>
      <c r="G928" s="13">
        <v>9.2128328628489502</v>
      </c>
      <c r="H928" s="13">
        <v>1.40571188181764</v>
      </c>
      <c r="I928" s="13">
        <v>3.15787395711734</v>
      </c>
      <c r="J928" s="13">
        <v>3.8049096073837898</v>
      </c>
      <c r="K928" s="13">
        <v>10.118043838884699</v>
      </c>
      <c r="L928" s="13">
        <v>4.3611941074964005</v>
      </c>
      <c r="M928" s="13">
        <v>2.8046557188078003</v>
      </c>
      <c r="N928" s="13">
        <v>8.7482154288439808</v>
      </c>
      <c r="O928" s="13">
        <v>3.7355314711457304</v>
      </c>
    </row>
    <row r="929" spans="1:15" x14ac:dyDescent="0.2">
      <c r="A929" s="13" t="s">
        <v>8</v>
      </c>
      <c r="B929" s="13" t="s">
        <v>7</v>
      </c>
      <c r="C929" s="13" t="s">
        <v>288</v>
      </c>
      <c r="D929" s="13">
        <v>3.3261728130845105</v>
      </c>
      <c r="E929" s="13">
        <v>5.7298837473426696</v>
      </c>
      <c r="F929" s="13">
        <v>4.2784714373243302</v>
      </c>
      <c r="G929" s="13">
        <v>3.8386803595203896</v>
      </c>
      <c r="H929" s="13">
        <v>3.5142797045441001</v>
      </c>
      <c r="I929" s="13">
        <v>2.368405467838</v>
      </c>
      <c r="J929" s="13">
        <v>3.8049096073837898</v>
      </c>
      <c r="K929" s="13">
        <v>4.2158515995353296</v>
      </c>
      <c r="L929" s="13">
        <v>4.3611941074964005</v>
      </c>
      <c r="M929" s="13">
        <v>4.67442619801301</v>
      </c>
      <c r="N929" s="13">
        <v>2.1870538572109899</v>
      </c>
      <c r="O929" s="13">
        <v>3.7355314711457304</v>
      </c>
    </row>
    <row r="930" spans="1:15" x14ac:dyDescent="0.2">
      <c r="A930" s="13" t="s">
        <v>8</v>
      </c>
      <c r="B930" s="13" t="s">
        <v>7</v>
      </c>
      <c r="C930" s="13" t="s">
        <v>310</v>
      </c>
      <c r="D930" s="13">
        <v>3.74194441472007</v>
      </c>
      <c r="E930" s="13">
        <v>1.9099612491142199</v>
      </c>
      <c r="F930" s="13">
        <v>3.8506242935918902</v>
      </c>
      <c r="G930" s="13">
        <v>3.0709442876163102</v>
      </c>
      <c r="H930" s="13">
        <v>3.1628517340896902</v>
      </c>
      <c r="I930" s="13">
        <v>3.9473424463966698</v>
      </c>
      <c r="J930" s="13">
        <v>3.0439276859070401</v>
      </c>
      <c r="K930" s="13">
        <v>1.6863406398141298</v>
      </c>
      <c r="L930" s="13">
        <v>5.23343292899568</v>
      </c>
      <c r="M930" s="13">
        <v>4.2069835782117098</v>
      </c>
      <c r="N930" s="13">
        <v>4.3741077144219904</v>
      </c>
      <c r="O930" s="13">
        <v>4.4826377653748706</v>
      </c>
    </row>
    <row r="931" spans="1:15" x14ac:dyDescent="0.2">
      <c r="A931" s="13" t="s">
        <v>8</v>
      </c>
      <c r="B931" s="13" t="s">
        <v>7</v>
      </c>
      <c r="C931" s="13" t="s">
        <v>232</v>
      </c>
      <c r="D931" s="13">
        <v>3.3261728130845105</v>
      </c>
      <c r="E931" s="13">
        <v>3.8199224982284501</v>
      </c>
      <c r="F931" s="13">
        <v>0</v>
      </c>
      <c r="G931" s="13">
        <v>0</v>
      </c>
      <c r="H931" s="13">
        <v>16.868542581811699</v>
      </c>
      <c r="I931" s="13">
        <v>2.368405467838</v>
      </c>
      <c r="J931" s="13">
        <v>3.0439276859070401</v>
      </c>
      <c r="K931" s="13">
        <v>3.3726812796282597</v>
      </c>
      <c r="L931" s="13">
        <v>0</v>
      </c>
      <c r="M931" s="13">
        <v>6.5441966772182196</v>
      </c>
      <c r="N931" s="13">
        <v>34.992861715375902</v>
      </c>
      <c r="O931" s="13">
        <v>25.4016140037909</v>
      </c>
    </row>
    <row r="932" spans="1:15" x14ac:dyDescent="0.2">
      <c r="A932" s="13" t="s">
        <v>8</v>
      </c>
      <c r="B932" s="13" t="s">
        <v>7</v>
      </c>
      <c r="C932" s="13" t="s">
        <v>307</v>
      </c>
      <c r="D932" s="13">
        <v>3.3261728130845105</v>
      </c>
      <c r="E932" s="13">
        <v>3.8199224982284501</v>
      </c>
      <c r="F932" s="13">
        <v>3.4227771498594599</v>
      </c>
      <c r="G932" s="13">
        <v>2.30320821571223</v>
      </c>
      <c r="H932" s="13">
        <v>2.8114237636352799</v>
      </c>
      <c r="I932" s="13">
        <v>3.15787395711734</v>
      </c>
      <c r="J932" s="13">
        <v>3.0439276859070401</v>
      </c>
      <c r="K932" s="13">
        <v>3.3726812796282597</v>
      </c>
      <c r="L932" s="13">
        <v>3.4889552859971205</v>
      </c>
      <c r="M932" s="13">
        <v>4.67442619801301</v>
      </c>
      <c r="N932" s="13">
        <v>2.9160718096146598</v>
      </c>
      <c r="O932" s="13">
        <v>3.7355314711457304</v>
      </c>
    </row>
    <row r="933" spans="1:15" x14ac:dyDescent="0.2">
      <c r="A933" s="13" t="s">
        <v>8</v>
      </c>
      <c r="B933" s="13" t="s">
        <v>7</v>
      </c>
      <c r="C933" s="13" t="s">
        <v>299</v>
      </c>
      <c r="D933" s="13">
        <v>1.6630864065422499</v>
      </c>
      <c r="E933" s="13">
        <v>3.8199224982284501</v>
      </c>
      <c r="F933" s="13">
        <v>3.4227771498594599</v>
      </c>
      <c r="G933" s="13">
        <v>1.53547214380815</v>
      </c>
      <c r="H933" s="13">
        <v>2.8114237636352799</v>
      </c>
      <c r="I933" s="13">
        <v>3.15787395711734</v>
      </c>
      <c r="J933" s="13">
        <v>3.0439276859070401</v>
      </c>
      <c r="K933" s="13">
        <v>3.3726812796282597</v>
      </c>
      <c r="L933" s="13">
        <v>3.4889552859971205</v>
      </c>
      <c r="M933" s="13">
        <v>2.8046557188078003</v>
      </c>
      <c r="N933" s="13">
        <v>3.64508976201832</v>
      </c>
      <c r="O933" s="13">
        <v>4.4826377653748706</v>
      </c>
    </row>
    <row r="934" spans="1:15" x14ac:dyDescent="0.2">
      <c r="A934" s="13" t="s">
        <v>8</v>
      </c>
      <c r="B934" s="13" t="s">
        <v>7</v>
      </c>
      <c r="C934" s="13" t="s">
        <v>338</v>
      </c>
      <c r="D934" s="13">
        <v>3.3261728130845105</v>
      </c>
      <c r="E934" s="13">
        <v>3.8199224982284501</v>
      </c>
      <c r="F934" s="13">
        <v>0</v>
      </c>
      <c r="G934" s="13">
        <v>5.37415250332855</v>
      </c>
      <c r="H934" s="13">
        <v>2.8114237636352799</v>
      </c>
      <c r="I934" s="13">
        <v>3.15787395711734</v>
      </c>
      <c r="J934" s="13">
        <v>5.3268734503373203</v>
      </c>
      <c r="K934" s="13">
        <v>3.3726812796282597</v>
      </c>
      <c r="L934" s="13">
        <v>0</v>
      </c>
      <c r="M934" s="13">
        <v>0</v>
      </c>
      <c r="N934" s="13">
        <v>2.9160718096146598</v>
      </c>
      <c r="O934" s="13">
        <v>5.2297440596040197</v>
      </c>
    </row>
    <row r="935" spans="1:15" x14ac:dyDescent="0.2">
      <c r="A935" s="13" t="s">
        <v>8</v>
      </c>
      <c r="B935" s="13" t="s">
        <v>7</v>
      </c>
      <c r="C935" s="13" t="s">
        <v>282</v>
      </c>
      <c r="D935" s="13">
        <v>3.3261728130845105</v>
      </c>
      <c r="E935" s="13">
        <v>3.3424321859498902</v>
      </c>
      <c r="F935" s="13">
        <v>2.9949300061270301</v>
      </c>
      <c r="G935" s="13">
        <v>2.6870762516642701</v>
      </c>
      <c r="H935" s="13">
        <v>3.5142797045441001</v>
      </c>
      <c r="I935" s="13">
        <v>2.76313971247767</v>
      </c>
      <c r="J935" s="13">
        <v>2.2829457644302797</v>
      </c>
      <c r="K935" s="13">
        <v>2.5295109597211902</v>
      </c>
      <c r="L935" s="13">
        <v>3.0528358752474798</v>
      </c>
      <c r="M935" s="13">
        <v>2.8046557188078003</v>
      </c>
      <c r="N935" s="13">
        <v>2.9160718096146598</v>
      </c>
      <c r="O935" s="13">
        <v>2.6148720298020098</v>
      </c>
    </row>
    <row r="936" spans="1:15" x14ac:dyDescent="0.2">
      <c r="A936" s="13" t="s">
        <v>8</v>
      </c>
      <c r="B936" s="13" t="s">
        <v>7</v>
      </c>
      <c r="C936" s="13" t="s">
        <v>158</v>
      </c>
      <c r="D936" s="13">
        <v>16.6308640654225</v>
      </c>
      <c r="E936" s="13">
        <v>5.7298837473426696</v>
      </c>
      <c r="F936" s="13">
        <v>0</v>
      </c>
      <c r="G936" s="13">
        <v>0</v>
      </c>
      <c r="H936" s="13">
        <v>2.45999579318087</v>
      </c>
      <c r="I936" s="13">
        <v>0</v>
      </c>
      <c r="J936" s="13">
        <v>2.6634367251686601</v>
      </c>
      <c r="K936" s="13">
        <v>2.9510961196747303</v>
      </c>
      <c r="L936" s="13">
        <v>19.189254072984099</v>
      </c>
      <c r="M936" s="13">
        <v>22.437245750462402</v>
      </c>
      <c r="N936" s="13">
        <v>0.72901795240366496</v>
      </c>
      <c r="O936" s="13">
        <v>2.6148720298020098</v>
      </c>
    </row>
    <row r="937" spans="1:15" x14ac:dyDescent="0.2">
      <c r="A937" s="13" t="s">
        <v>8</v>
      </c>
      <c r="B937" s="13" t="s">
        <v>7</v>
      </c>
      <c r="C937" s="13" t="s">
        <v>294</v>
      </c>
      <c r="D937" s="13">
        <v>3.3261728130845105</v>
      </c>
      <c r="E937" s="13">
        <v>2.8649418736713299</v>
      </c>
      <c r="F937" s="13">
        <v>2.5670828623945998</v>
      </c>
      <c r="G937" s="13">
        <v>2.30320821571223</v>
      </c>
      <c r="H937" s="13">
        <v>1.40571188181764</v>
      </c>
      <c r="I937" s="13">
        <v>2.368405467838</v>
      </c>
      <c r="J937" s="13">
        <v>3.0439276859070401</v>
      </c>
      <c r="K937" s="13">
        <v>3.3726812796282597</v>
      </c>
      <c r="L937" s="13">
        <v>2.61671646449784</v>
      </c>
      <c r="M937" s="13">
        <v>3.7395409584104105</v>
      </c>
      <c r="N937" s="13">
        <v>1.4580359048073299</v>
      </c>
      <c r="O937" s="13">
        <v>1.49421258845829</v>
      </c>
    </row>
    <row r="938" spans="1:15" x14ac:dyDescent="0.2">
      <c r="A938" s="13" t="s">
        <v>8</v>
      </c>
      <c r="B938" s="13" t="s">
        <v>7</v>
      </c>
      <c r="C938" s="13" t="s">
        <v>283</v>
      </c>
      <c r="D938" s="13">
        <v>2.49462960981338</v>
      </c>
      <c r="E938" s="13">
        <v>4.7749031227855596</v>
      </c>
      <c r="F938" s="13">
        <v>2.5670828623945998</v>
      </c>
      <c r="G938" s="13">
        <v>3.8386803595203896</v>
      </c>
      <c r="H938" s="13">
        <v>0.70285594090882098</v>
      </c>
      <c r="I938" s="13">
        <v>2.368405467838</v>
      </c>
      <c r="J938" s="13">
        <v>2.2829457644302797</v>
      </c>
      <c r="K938" s="13">
        <v>0.84317031990706592</v>
      </c>
      <c r="L938" s="13">
        <v>2.61671646449784</v>
      </c>
      <c r="M938" s="13">
        <v>2.8046557188078003</v>
      </c>
      <c r="N938" s="13">
        <v>2.1870538572109899</v>
      </c>
      <c r="O938" s="13">
        <v>2.24131888268743</v>
      </c>
    </row>
    <row r="939" spans="1:15" x14ac:dyDescent="0.2">
      <c r="A939" s="13" t="s">
        <v>8</v>
      </c>
      <c r="B939" s="13" t="s">
        <v>7</v>
      </c>
      <c r="C939" s="13" t="s">
        <v>188</v>
      </c>
      <c r="D939" s="13">
        <v>2.49462960981338</v>
      </c>
      <c r="E939" s="13">
        <v>2.8649418736713299</v>
      </c>
      <c r="F939" s="13">
        <v>0</v>
      </c>
      <c r="G939" s="13">
        <v>2.30320821571223</v>
      </c>
      <c r="H939" s="13">
        <v>7.02855940908821</v>
      </c>
      <c r="I939" s="13">
        <v>0</v>
      </c>
      <c r="J939" s="13">
        <v>2.2829457644302797</v>
      </c>
      <c r="K939" s="13">
        <v>2.5295109597211902</v>
      </c>
      <c r="L939" s="13">
        <v>0</v>
      </c>
      <c r="M939" s="13">
        <v>9.3488523960260306</v>
      </c>
      <c r="N939" s="13">
        <v>2.1870538572109899</v>
      </c>
      <c r="O939" s="13">
        <v>6.7239566480623099</v>
      </c>
    </row>
    <row r="940" spans="1:15" x14ac:dyDescent="0.2">
      <c r="A940" s="13" t="s">
        <v>8</v>
      </c>
      <c r="B940" s="13" t="s">
        <v>7</v>
      </c>
      <c r="C940" s="13" t="s">
        <v>228</v>
      </c>
      <c r="D940" s="13">
        <v>2.49462960981338</v>
      </c>
      <c r="E940" s="13">
        <v>2.8649418736713299</v>
      </c>
      <c r="F940" s="13">
        <v>2.5670828623945998</v>
      </c>
      <c r="G940" s="13">
        <v>1.53547214380815</v>
      </c>
      <c r="H940" s="13">
        <v>2.1085678227264602</v>
      </c>
      <c r="I940" s="13">
        <v>2.368405467838</v>
      </c>
      <c r="J940" s="13">
        <v>2.2829457644302797</v>
      </c>
      <c r="K940" s="13">
        <v>2.5295109597211902</v>
      </c>
      <c r="L940" s="13">
        <v>2.61671646449784</v>
      </c>
      <c r="M940" s="13">
        <v>1.8697704792051999</v>
      </c>
      <c r="N940" s="13">
        <v>2.1870538572109899</v>
      </c>
      <c r="O940" s="13">
        <v>2.24131888268743</v>
      </c>
    </row>
    <row r="941" spans="1:15" x14ac:dyDescent="0.2">
      <c r="A941" s="13" t="s">
        <v>8</v>
      </c>
      <c r="B941" s="13" t="s">
        <v>7</v>
      </c>
      <c r="C941" s="13" t="s">
        <v>328</v>
      </c>
      <c r="D941" s="13">
        <v>0.83154320327112796</v>
      </c>
      <c r="E941" s="13">
        <v>0.95498062455711197</v>
      </c>
      <c r="F941" s="13">
        <v>0.85569428746486609</v>
      </c>
      <c r="G941" s="13">
        <v>2.30320821571223</v>
      </c>
      <c r="H941" s="13">
        <v>2.1085678227264602</v>
      </c>
      <c r="I941" s="13">
        <v>0.789468489279335</v>
      </c>
      <c r="J941" s="13">
        <v>2.2829457644302797</v>
      </c>
      <c r="K941" s="13">
        <v>5.0590219194423902</v>
      </c>
      <c r="L941" s="13">
        <v>5.23343292899568</v>
      </c>
      <c r="M941" s="13">
        <v>2.8046557188078003</v>
      </c>
      <c r="N941" s="13">
        <v>2.1870538572109899</v>
      </c>
      <c r="O941" s="13">
        <v>2.24131888268743</v>
      </c>
    </row>
    <row r="942" spans="1:15" x14ac:dyDescent="0.2">
      <c r="A942" s="13" t="s">
        <v>8</v>
      </c>
      <c r="B942" s="13" t="s">
        <v>7</v>
      </c>
      <c r="C942" s="13" t="s">
        <v>257</v>
      </c>
      <c r="D942" s="13">
        <v>2.49462960981338</v>
      </c>
      <c r="E942" s="13">
        <v>2.8649418736713299</v>
      </c>
      <c r="F942" s="13">
        <v>2.1392357186621602</v>
      </c>
      <c r="G942" s="13">
        <v>1.9193401797601899</v>
      </c>
      <c r="H942" s="13">
        <v>1.7571398522720501</v>
      </c>
      <c r="I942" s="13">
        <v>1.57893697855867</v>
      </c>
      <c r="J942" s="13">
        <v>1.90245480369189</v>
      </c>
      <c r="K942" s="13">
        <v>2.1079257997676604</v>
      </c>
      <c r="L942" s="13">
        <v>1.7444776429985602</v>
      </c>
      <c r="M942" s="13">
        <v>1.8697704792051999</v>
      </c>
      <c r="N942" s="13">
        <v>1.82254488100916</v>
      </c>
      <c r="O942" s="13">
        <v>2.24131888268743</v>
      </c>
    </row>
    <row r="943" spans="1:15" x14ac:dyDescent="0.2">
      <c r="A943" s="13" t="s">
        <v>8</v>
      </c>
      <c r="B943" s="13" t="s">
        <v>7</v>
      </c>
      <c r="C943" s="13" t="s">
        <v>241</v>
      </c>
      <c r="D943" s="13">
        <v>1.6630864065422499</v>
      </c>
      <c r="E943" s="13">
        <v>1.9099612491142199</v>
      </c>
      <c r="F943" s="13">
        <v>0</v>
      </c>
      <c r="G943" s="13">
        <v>0</v>
      </c>
      <c r="H943" s="13">
        <v>7.02855940908821</v>
      </c>
      <c r="I943" s="13">
        <v>1.57893697855867</v>
      </c>
      <c r="J943" s="13">
        <v>0</v>
      </c>
      <c r="K943" s="13">
        <v>7.5885328791635898</v>
      </c>
      <c r="L943" s="13">
        <v>0</v>
      </c>
      <c r="M943" s="13">
        <v>1.8697704792051999</v>
      </c>
      <c r="N943" s="13">
        <v>2.9160718096146598</v>
      </c>
      <c r="O943" s="13">
        <v>2.24131888268743</v>
      </c>
    </row>
    <row r="944" spans="1:15" x14ac:dyDescent="0.2">
      <c r="A944" s="13" t="s">
        <v>8</v>
      </c>
      <c r="B944" s="13" t="s">
        <v>7</v>
      </c>
      <c r="C944" s="13" t="s">
        <v>230</v>
      </c>
      <c r="D944" s="13">
        <v>0.83154320327112796</v>
      </c>
      <c r="E944" s="13">
        <v>1.9099612491142199</v>
      </c>
      <c r="F944" s="13">
        <v>1.71138857492973</v>
      </c>
      <c r="G944" s="13">
        <v>1.53547214380815</v>
      </c>
      <c r="H944" s="13">
        <v>1.40571188181764</v>
      </c>
      <c r="I944" s="13">
        <v>2.368405467838</v>
      </c>
      <c r="J944" s="13">
        <v>2.2829457644302797</v>
      </c>
      <c r="K944" s="13">
        <v>0.84317031990706592</v>
      </c>
      <c r="L944" s="13">
        <v>1.7444776429985602</v>
      </c>
      <c r="M944" s="13">
        <v>1.8697704792051999</v>
      </c>
      <c r="N944" s="13">
        <v>2.1870538572109899</v>
      </c>
      <c r="O944" s="13">
        <v>1.49421258845829</v>
      </c>
    </row>
    <row r="945" spans="1:15" x14ac:dyDescent="0.2">
      <c r="A945" s="13" t="s">
        <v>8</v>
      </c>
      <c r="B945" s="13" t="s">
        <v>7</v>
      </c>
      <c r="C945" s="13" t="s">
        <v>284</v>
      </c>
      <c r="D945" s="13">
        <v>2.49462960981338</v>
      </c>
      <c r="E945" s="13">
        <v>0.95498062455711197</v>
      </c>
      <c r="F945" s="13">
        <v>1.71138857492973</v>
      </c>
      <c r="G945" s="13">
        <v>1.53547214380815</v>
      </c>
      <c r="H945" s="13">
        <v>0.70285594090882098</v>
      </c>
      <c r="I945" s="13">
        <v>2.368405467838</v>
      </c>
      <c r="J945" s="13">
        <v>1.5219638429535201</v>
      </c>
      <c r="K945" s="13">
        <v>1.6863406398141298</v>
      </c>
      <c r="L945" s="13">
        <v>1.7444776429985602</v>
      </c>
      <c r="M945" s="13">
        <v>1.8697704792051999</v>
      </c>
      <c r="N945" s="13">
        <v>1.4580359048073299</v>
      </c>
      <c r="O945" s="13">
        <v>2.24131888268743</v>
      </c>
    </row>
    <row r="946" spans="1:15" x14ac:dyDescent="0.2">
      <c r="A946" s="13" t="s">
        <v>8</v>
      </c>
      <c r="B946" s="13" t="s">
        <v>7</v>
      </c>
      <c r="C946" s="13" t="s">
        <v>316</v>
      </c>
      <c r="D946" s="13">
        <v>1.6630864065422499</v>
      </c>
      <c r="E946" s="13">
        <v>17.189651242027999</v>
      </c>
      <c r="F946" s="13">
        <v>1.71138857492973</v>
      </c>
      <c r="G946" s="13">
        <v>1.53547214380815</v>
      </c>
      <c r="H946" s="13">
        <v>1.40571188181764</v>
      </c>
      <c r="I946" s="13">
        <v>0.789468489279335</v>
      </c>
      <c r="J946" s="13">
        <v>9.131783057721119</v>
      </c>
      <c r="K946" s="13">
        <v>1.6863406398141298</v>
      </c>
      <c r="L946" s="13">
        <v>1.7444776429985602</v>
      </c>
      <c r="M946" s="13">
        <v>1.8697704792051999</v>
      </c>
      <c r="N946" s="13">
        <v>0.72901795240366496</v>
      </c>
      <c r="O946" s="13">
        <v>13.4479132961246</v>
      </c>
    </row>
    <row r="947" spans="1:15" x14ac:dyDescent="0.2">
      <c r="A947" s="13" t="s">
        <v>8</v>
      </c>
      <c r="B947" s="13" t="s">
        <v>7</v>
      </c>
      <c r="C947" s="13" t="s">
        <v>279</v>
      </c>
      <c r="D947" s="13">
        <v>1.6630864065422499</v>
      </c>
      <c r="E947" s="13">
        <v>1.9099612491142199</v>
      </c>
      <c r="F947" s="13">
        <v>1.71138857492973</v>
      </c>
      <c r="G947" s="13">
        <v>1.53547214380815</v>
      </c>
      <c r="H947" s="13">
        <v>0.70285594090882098</v>
      </c>
      <c r="I947" s="13">
        <v>0.789468489279335</v>
      </c>
      <c r="J947" s="13">
        <v>2.2829457644302797</v>
      </c>
      <c r="K947" s="13">
        <v>2.5295109597211902</v>
      </c>
      <c r="L947" s="13">
        <v>1.7444776429985602</v>
      </c>
      <c r="M947" s="13">
        <v>0.93488523960260295</v>
      </c>
      <c r="N947" s="13">
        <v>1.4580359048073299</v>
      </c>
      <c r="O947" s="13">
        <v>2.24131888268743</v>
      </c>
    </row>
    <row r="948" spans="1:15" x14ac:dyDescent="0.2">
      <c r="A948" s="13" t="s">
        <v>8</v>
      </c>
      <c r="B948" s="13" t="s">
        <v>7</v>
      </c>
      <c r="C948" s="13" t="s">
        <v>313</v>
      </c>
      <c r="D948" s="13">
        <v>1.6630864065422499</v>
      </c>
      <c r="E948" s="13">
        <v>1.9099612491142199</v>
      </c>
      <c r="F948" s="13">
        <v>1.71138857492973</v>
      </c>
      <c r="G948" s="13">
        <v>1.53547214380815</v>
      </c>
      <c r="H948" s="13">
        <v>1.40571188181764</v>
      </c>
      <c r="I948" s="13">
        <v>1.57893697855867</v>
      </c>
      <c r="J948" s="13">
        <v>1.5219638429535201</v>
      </c>
      <c r="K948" s="13">
        <v>1.6863406398141298</v>
      </c>
      <c r="L948" s="13">
        <v>2.61671646449784</v>
      </c>
      <c r="M948" s="13">
        <v>1.8697704792051999</v>
      </c>
      <c r="N948" s="13">
        <v>2.1870538572109899</v>
      </c>
      <c r="O948" s="13">
        <v>1.49421258845829</v>
      </c>
    </row>
    <row r="949" spans="1:15" x14ac:dyDescent="0.2">
      <c r="A949" s="13" t="s">
        <v>8</v>
      </c>
      <c r="B949" s="13" t="s">
        <v>7</v>
      </c>
      <c r="C949" s="13" t="s">
        <v>320</v>
      </c>
      <c r="D949" s="13">
        <v>0.83154320327112796</v>
      </c>
      <c r="E949" s="13">
        <v>0.95498062455711197</v>
      </c>
      <c r="F949" s="13">
        <v>1.71138857492973</v>
      </c>
      <c r="G949" s="13">
        <v>3.0709442876163102</v>
      </c>
      <c r="H949" s="13">
        <v>1.40571188181764</v>
      </c>
      <c r="I949" s="13">
        <v>1.57893697855867</v>
      </c>
      <c r="J949" s="13">
        <v>0.76098192147676003</v>
      </c>
      <c r="K949" s="13">
        <v>1.6863406398141298</v>
      </c>
      <c r="L949" s="13">
        <v>1.7444776429985602</v>
      </c>
      <c r="M949" s="13">
        <v>3.7395409584104105</v>
      </c>
      <c r="N949" s="13">
        <v>2.9160718096146598</v>
      </c>
      <c r="O949" s="13">
        <v>1.49421258845829</v>
      </c>
    </row>
    <row r="950" spans="1:15" x14ac:dyDescent="0.2">
      <c r="A950" s="13" t="s">
        <v>8</v>
      </c>
      <c r="B950" s="13" t="s">
        <v>7</v>
      </c>
      <c r="C950" s="13" t="s">
        <v>220</v>
      </c>
      <c r="D950" s="13">
        <v>1.6630864065422499</v>
      </c>
      <c r="E950" s="13">
        <v>1.9099612491142199</v>
      </c>
      <c r="F950" s="13">
        <v>1.71138857492973</v>
      </c>
      <c r="G950" s="13">
        <v>1.53547214380815</v>
      </c>
      <c r="H950" s="13">
        <v>1.40571188181764</v>
      </c>
      <c r="I950" s="13">
        <v>1.57893697855867</v>
      </c>
      <c r="J950" s="13">
        <v>1.5219638429535201</v>
      </c>
      <c r="K950" s="13">
        <v>1.6863406398141298</v>
      </c>
      <c r="L950" s="13">
        <v>1.7444776429985602</v>
      </c>
      <c r="M950" s="13">
        <v>1.8697704792051999</v>
      </c>
      <c r="N950" s="13">
        <v>1.4580359048073299</v>
      </c>
      <c r="O950" s="13">
        <v>1.49421258845829</v>
      </c>
    </row>
    <row r="951" spans="1:15" x14ac:dyDescent="0.2">
      <c r="A951" s="13" t="s">
        <v>8</v>
      </c>
      <c r="B951" s="13" t="s">
        <v>7</v>
      </c>
      <c r="C951" s="13" t="s">
        <v>259</v>
      </c>
      <c r="D951" s="13">
        <v>1.6630864065422499</v>
      </c>
      <c r="E951" s="13">
        <v>1.9099612491142199</v>
      </c>
      <c r="F951" s="13">
        <v>1.71138857492973</v>
      </c>
      <c r="G951" s="13">
        <v>1.53547214380815</v>
      </c>
      <c r="H951" s="13">
        <v>1.40571188181764</v>
      </c>
      <c r="I951" s="13">
        <v>1.57893697855867</v>
      </c>
      <c r="J951" s="13">
        <v>1.5219638429535201</v>
      </c>
      <c r="K951" s="13">
        <v>1.6863406398141298</v>
      </c>
      <c r="L951" s="13">
        <v>1.7444776429985602</v>
      </c>
      <c r="M951" s="13">
        <v>1.8697704792051999</v>
      </c>
      <c r="N951" s="13">
        <v>1.4580359048073299</v>
      </c>
      <c r="O951" s="13">
        <v>1.49421258845829</v>
      </c>
    </row>
    <row r="952" spans="1:15" x14ac:dyDescent="0.2">
      <c r="A952" s="13" t="s">
        <v>8</v>
      </c>
      <c r="B952" s="13" t="s">
        <v>7</v>
      </c>
      <c r="C952" s="13" t="s">
        <v>301</v>
      </c>
      <c r="D952" s="13">
        <v>1.6630864065422499</v>
      </c>
      <c r="E952" s="13">
        <v>1.9099612491142199</v>
      </c>
      <c r="F952" s="13">
        <v>1.71138857492973</v>
      </c>
      <c r="G952" s="13">
        <v>1.53547214380815</v>
      </c>
      <c r="H952" s="13">
        <v>1.40571188181764</v>
      </c>
      <c r="I952" s="13">
        <v>1.57893697855867</v>
      </c>
      <c r="J952" s="13">
        <v>1.5219638429535201</v>
      </c>
      <c r="K952" s="13">
        <v>1.6863406398141298</v>
      </c>
      <c r="L952" s="13">
        <v>1.7444776429985602</v>
      </c>
      <c r="M952" s="13">
        <v>1.8697704792051999</v>
      </c>
      <c r="N952" s="13">
        <v>1.4580359048073299</v>
      </c>
      <c r="O952" s="13">
        <v>1.49421258845829</v>
      </c>
    </row>
    <row r="953" spans="1:15" x14ac:dyDescent="0.2">
      <c r="A953" s="13" t="s">
        <v>8</v>
      </c>
      <c r="B953" s="13" t="s">
        <v>7</v>
      </c>
      <c r="C953" s="13" t="s">
        <v>344</v>
      </c>
      <c r="D953" s="13">
        <v>1.6630864065422499</v>
      </c>
      <c r="E953" s="13">
        <v>1.9099612491142199</v>
      </c>
      <c r="F953" s="13">
        <v>0.85569428746486609</v>
      </c>
      <c r="G953" s="13">
        <v>2.30320821571223</v>
      </c>
      <c r="H953" s="13">
        <v>1.40571188181764</v>
      </c>
      <c r="I953" s="13">
        <v>2.368405467838</v>
      </c>
      <c r="J953" s="13">
        <v>0.76098192147676003</v>
      </c>
      <c r="K953" s="13">
        <v>1.6863406398141298</v>
      </c>
      <c r="L953" s="13">
        <v>1.7444776429985602</v>
      </c>
      <c r="M953" s="13">
        <v>0.93488523960260295</v>
      </c>
      <c r="N953" s="13">
        <v>1.4580359048073299</v>
      </c>
      <c r="O953" s="13">
        <v>1.49421258845829</v>
      </c>
    </row>
    <row r="954" spans="1:15" x14ac:dyDescent="0.2">
      <c r="A954" s="13" t="s">
        <v>8</v>
      </c>
      <c r="B954" s="13" t="s">
        <v>7</v>
      </c>
      <c r="C954" s="13" t="s">
        <v>325</v>
      </c>
      <c r="D954" s="13">
        <v>1.6630864065422499</v>
      </c>
      <c r="E954" s="13">
        <v>1.4324709368356601</v>
      </c>
      <c r="F954" s="13">
        <v>1.71138857492973</v>
      </c>
      <c r="G954" s="13">
        <v>1.53547214380815</v>
      </c>
      <c r="H954" s="13">
        <v>1.40571188181764</v>
      </c>
      <c r="I954" s="13">
        <v>1.57893697855867</v>
      </c>
      <c r="J954" s="13">
        <v>1.5219638429535201</v>
      </c>
      <c r="K954" s="13">
        <v>1.6863406398141298</v>
      </c>
      <c r="L954" s="13">
        <v>1.7444776429985602</v>
      </c>
      <c r="M954" s="13">
        <v>1.8697704792051999</v>
      </c>
      <c r="N954" s="13">
        <v>1.4580359048073299</v>
      </c>
      <c r="O954" s="13">
        <v>1.49421258845829</v>
      </c>
    </row>
    <row r="955" spans="1:15" x14ac:dyDescent="0.2">
      <c r="A955" s="13" t="s">
        <v>8</v>
      </c>
      <c r="B955" s="13" t="s">
        <v>7</v>
      </c>
      <c r="C955" s="13" t="s">
        <v>341</v>
      </c>
      <c r="D955" s="13">
        <v>1.6630864065422499</v>
      </c>
      <c r="E955" s="13">
        <v>1.9099612491142199</v>
      </c>
      <c r="F955" s="13">
        <v>1.71138857492973</v>
      </c>
      <c r="G955" s="13">
        <v>1.53547214380815</v>
      </c>
      <c r="H955" s="13">
        <v>1.40571188181764</v>
      </c>
      <c r="I955" s="13">
        <v>1.57893697855867</v>
      </c>
      <c r="J955" s="13">
        <v>1.5219638429535201</v>
      </c>
      <c r="K955" s="13">
        <v>1.6863406398141298</v>
      </c>
      <c r="L955" s="13">
        <v>0.87223882149928089</v>
      </c>
      <c r="M955" s="13">
        <v>1.8697704792051999</v>
      </c>
      <c r="N955" s="13">
        <v>1.4580359048073299</v>
      </c>
      <c r="O955" s="13">
        <v>0.74710629422914598</v>
      </c>
    </row>
    <row r="956" spans="1:15" x14ac:dyDescent="0.2">
      <c r="A956" s="13" t="s">
        <v>8</v>
      </c>
      <c r="B956" s="13" t="s">
        <v>7</v>
      </c>
      <c r="C956" s="13" t="s">
        <v>234</v>
      </c>
      <c r="D956" s="13">
        <v>0.83154320327112796</v>
      </c>
      <c r="E956" s="13">
        <v>1.67121609297494</v>
      </c>
      <c r="F956" s="13">
        <v>1.4974650030635099</v>
      </c>
      <c r="G956" s="13">
        <v>1.9193401797601899</v>
      </c>
      <c r="H956" s="13">
        <v>0.70285594090882098</v>
      </c>
      <c r="I956" s="13">
        <v>1.9736712231983402</v>
      </c>
      <c r="J956" s="13">
        <v>1.3317183625843301</v>
      </c>
      <c r="K956" s="13">
        <v>1.47554805983736</v>
      </c>
      <c r="L956" s="13">
        <v>1.5264179376237399</v>
      </c>
      <c r="M956" s="13">
        <v>1.63604916930455</v>
      </c>
      <c r="N956" s="13">
        <v>1.82254488100916</v>
      </c>
      <c r="O956" s="13">
        <v>0.74710629422914598</v>
      </c>
    </row>
    <row r="957" spans="1:15" x14ac:dyDescent="0.2">
      <c r="A957" s="13" t="s">
        <v>8</v>
      </c>
      <c r="B957" s="13" t="s">
        <v>7</v>
      </c>
      <c r="C957" s="13" t="s">
        <v>191</v>
      </c>
      <c r="D957" s="13">
        <v>0</v>
      </c>
      <c r="E957" s="13">
        <v>1.9099612491142199</v>
      </c>
      <c r="F957" s="13">
        <v>0</v>
      </c>
      <c r="G957" s="13">
        <v>1.1516041078561099</v>
      </c>
      <c r="H957" s="13">
        <v>0.70285594090882098</v>
      </c>
      <c r="I957" s="13">
        <v>0</v>
      </c>
      <c r="J957" s="13">
        <v>0</v>
      </c>
      <c r="K957" s="13">
        <v>1.6863406398141298</v>
      </c>
      <c r="L957" s="13">
        <v>2.61671646449784</v>
      </c>
      <c r="M957" s="13">
        <v>1.4023278594039001</v>
      </c>
      <c r="N957" s="13">
        <v>2.9160718096146598</v>
      </c>
      <c r="O957" s="13">
        <v>2.9884251769165799</v>
      </c>
    </row>
    <row r="958" spans="1:15" x14ac:dyDescent="0.2">
      <c r="A958" s="13" t="s">
        <v>8</v>
      </c>
      <c r="B958" s="13" t="s">
        <v>7</v>
      </c>
      <c r="C958" s="13" t="s">
        <v>248</v>
      </c>
      <c r="D958" s="13">
        <v>1.6630864065422499</v>
      </c>
      <c r="E958" s="13">
        <v>1.4324709368356601</v>
      </c>
      <c r="F958" s="13">
        <v>1.2835414311972999</v>
      </c>
      <c r="G958" s="13">
        <v>0.767736071904079</v>
      </c>
      <c r="H958" s="13">
        <v>0.70285594090882098</v>
      </c>
      <c r="I958" s="13">
        <v>1.184202733919</v>
      </c>
      <c r="J958" s="13">
        <v>1.5219638429535201</v>
      </c>
      <c r="K958" s="13">
        <v>1.26475547986059</v>
      </c>
      <c r="L958" s="13">
        <v>1.7444776429985602</v>
      </c>
      <c r="M958" s="13">
        <v>1.4023278594039001</v>
      </c>
      <c r="N958" s="13">
        <v>0.72901795240366496</v>
      </c>
      <c r="O958" s="13">
        <v>1.1206594413437101</v>
      </c>
    </row>
    <row r="959" spans="1:15" x14ac:dyDescent="0.2">
      <c r="A959" s="13" t="s">
        <v>8</v>
      </c>
      <c r="B959" s="13" t="s">
        <v>7</v>
      </c>
      <c r="C959" s="13" t="s">
        <v>205</v>
      </c>
      <c r="D959" s="13">
        <v>1.1087214992174899</v>
      </c>
      <c r="E959" s="13">
        <v>1.4324709368356601</v>
      </c>
      <c r="F959" s="13">
        <v>1.2835414311972999</v>
      </c>
      <c r="G959" s="13">
        <v>1.27956267896037</v>
      </c>
      <c r="H959" s="13">
        <v>1.1714289110345</v>
      </c>
      <c r="I959" s="13">
        <v>0.789468489279335</v>
      </c>
      <c r="J959" s="13">
        <v>1.0146400253626</v>
      </c>
      <c r="K959" s="13">
        <v>1.6863406398141298</v>
      </c>
      <c r="L959" s="13">
        <v>1.4537342766282</v>
      </c>
      <c r="M959" s="13">
        <v>1.4023278594039001</v>
      </c>
      <c r="N959" s="13">
        <v>1.0935269286054901</v>
      </c>
      <c r="O959" s="13">
        <v>0.74710629422914598</v>
      </c>
    </row>
    <row r="960" spans="1:15" x14ac:dyDescent="0.2">
      <c r="A960" s="13" t="s">
        <v>8</v>
      </c>
      <c r="B960" s="13" t="s">
        <v>7</v>
      </c>
      <c r="C960" s="13" t="s">
        <v>271</v>
      </c>
      <c r="D960" s="13">
        <v>1.03942900408891</v>
      </c>
      <c r="E960" s="13">
        <v>1.1937257806963899</v>
      </c>
      <c r="F960" s="13">
        <v>1.0696178593310801</v>
      </c>
      <c r="G960" s="13">
        <v>0.95967008988009894</v>
      </c>
      <c r="H960" s="13">
        <v>0.52714195568161504</v>
      </c>
      <c r="I960" s="13">
        <v>1.3815698562388301</v>
      </c>
      <c r="J960" s="13">
        <v>0.76098192147676003</v>
      </c>
      <c r="K960" s="13">
        <v>0.632377739930299</v>
      </c>
      <c r="L960" s="13">
        <v>1.0902985268741001</v>
      </c>
      <c r="M960" s="13">
        <v>1.16860654950325</v>
      </c>
      <c r="N960" s="13">
        <v>1.4580359048073299</v>
      </c>
      <c r="O960" s="13">
        <v>1.49421258845829</v>
      </c>
    </row>
    <row r="961" spans="1:15" x14ac:dyDescent="0.2">
      <c r="A961" s="13" t="s">
        <v>8</v>
      </c>
      <c r="B961" s="13" t="s">
        <v>7</v>
      </c>
      <c r="C961" s="13" t="s">
        <v>330</v>
      </c>
      <c r="D961" s="13">
        <v>0.623657402453346</v>
      </c>
      <c r="E961" s="13">
        <v>0.95498062455711197</v>
      </c>
      <c r="F961" s="13">
        <v>0</v>
      </c>
      <c r="G961" s="13">
        <v>0.767736071904079</v>
      </c>
      <c r="H961" s="13">
        <v>0.52714195568161504</v>
      </c>
      <c r="I961" s="13">
        <v>1.7763041008785001</v>
      </c>
      <c r="J961" s="13">
        <v>0</v>
      </c>
      <c r="K961" s="13">
        <v>2.3187183797444302</v>
      </c>
      <c r="L961" s="13">
        <v>0.87223882149928089</v>
      </c>
      <c r="M961" s="13">
        <v>0.93488523960260295</v>
      </c>
      <c r="N961" s="13">
        <v>0.91127244050458212</v>
      </c>
      <c r="O961" s="13">
        <v>2.6148720298020098</v>
      </c>
    </row>
    <row r="962" spans="1:15" x14ac:dyDescent="0.2">
      <c r="A962" s="13" t="s">
        <v>8</v>
      </c>
      <c r="B962" s="13" t="s">
        <v>7</v>
      </c>
      <c r="C962" s="13" t="s">
        <v>318</v>
      </c>
      <c r="D962" s="13">
        <v>0.83154320327112796</v>
      </c>
      <c r="E962" s="13">
        <v>0.95498062455711197</v>
      </c>
      <c r="F962" s="13">
        <v>0.85569428746486609</v>
      </c>
      <c r="G962" s="13">
        <v>1.53547214380815</v>
      </c>
      <c r="H962" s="13">
        <v>1.40571188181764</v>
      </c>
      <c r="I962" s="13">
        <v>0.789468489279335</v>
      </c>
      <c r="J962" s="13">
        <v>1.5219638429535201</v>
      </c>
      <c r="K962" s="13">
        <v>0.84317031990706592</v>
      </c>
      <c r="L962" s="13">
        <v>0.87223882149928089</v>
      </c>
      <c r="M962" s="13">
        <v>0.93488523960260295</v>
      </c>
      <c r="N962" s="13">
        <v>0.72901795240366496</v>
      </c>
      <c r="O962" s="13">
        <v>0.74710629422914598</v>
      </c>
    </row>
    <row r="963" spans="1:15" x14ac:dyDescent="0.2">
      <c r="A963" s="13" t="s">
        <v>8</v>
      </c>
      <c r="B963" s="13" t="s">
        <v>7</v>
      </c>
      <c r="C963" s="13" t="s">
        <v>372</v>
      </c>
      <c r="D963" s="13">
        <v>0.83154320327112796</v>
      </c>
      <c r="E963" s="13">
        <v>1.9099612491142199</v>
      </c>
      <c r="F963" s="13">
        <v>0.85569428746486609</v>
      </c>
      <c r="G963" s="13">
        <v>2.30320821571223</v>
      </c>
      <c r="H963" s="13">
        <v>1.40571188181764</v>
      </c>
      <c r="I963" s="13">
        <v>0.789468489279335</v>
      </c>
      <c r="J963" s="13">
        <v>2.2829457644302797</v>
      </c>
      <c r="K963" s="13">
        <v>0.84317031990706592</v>
      </c>
      <c r="L963" s="13">
        <v>0.87223882149928089</v>
      </c>
      <c r="M963" s="13">
        <v>0.93488523960260295</v>
      </c>
      <c r="N963" s="13">
        <v>0.72901795240366496</v>
      </c>
      <c r="O963" s="13">
        <v>0.74710629422914598</v>
      </c>
    </row>
    <row r="964" spans="1:15" x14ac:dyDescent="0.2">
      <c r="A964" s="13" t="s">
        <v>8</v>
      </c>
      <c r="B964" s="13" t="s">
        <v>7</v>
      </c>
      <c r="C964" s="13" t="s">
        <v>342</v>
      </c>
      <c r="D964" s="13">
        <v>0.83154320327112796</v>
      </c>
      <c r="E964" s="13">
        <v>0.95498062455711197</v>
      </c>
      <c r="F964" s="13">
        <v>0.85569428746486609</v>
      </c>
      <c r="G964" s="13">
        <v>0.767736071904079</v>
      </c>
      <c r="H964" s="13">
        <v>0.70285594090882098</v>
      </c>
      <c r="I964" s="13">
        <v>1.57893697855867</v>
      </c>
      <c r="J964" s="13">
        <v>0.76098192147676003</v>
      </c>
      <c r="K964" s="13">
        <v>0.84317031990706592</v>
      </c>
      <c r="L964" s="13">
        <v>0.87223882149928089</v>
      </c>
      <c r="M964" s="13">
        <v>0.93488523960260295</v>
      </c>
      <c r="N964" s="13">
        <v>1.4580359048073299</v>
      </c>
      <c r="O964" s="13">
        <v>0.74710629422914598</v>
      </c>
    </row>
    <row r="965" spans="1:15" x14ac:dyDescent="0.2">
      <c r="A965" s="13" t="s">
        <v>8</v>
      </c>
      <c r="B965" s="13" t="s">
        <v>7</v>
      </c>
      <c r="C965" s="13" t="s">
        <v>214</v>
      </c>
      <c r="D965" s="13">
        <v>0.83154320327112796</v>
      </c>
      <c r="E965" s="13">
        <v>0.95498062455711197</v>
      </c>
      <c r="F965" s="13">
        <v>0</v>
      </c>
      <c r="G965" s="13">
        <v>0.767736071904079</v>
      </c>
      <c r="H965" s="13">
        <v>0</v>
      </c>
      <c r="I965" s="13">
        <v>0.789468489279335</v>
      </c>
      <c r="J965" s="13">
        <v>2.2829457644302797</v>
      </c>
      <c r="K965" s="13">
        <v>0.84317031990706592</v>
      </c>
      <c r="L965" s="13">
        <v>3.4889552859971205</v>
      </c>
      <c r="M965" s="13">
        <v>0.93488523960260295</v>
      </c>
      <c r="N965" s="13">
        <v>0</v>
      </c>
      <c r="O965" s="13">
        <v>1.49421258845829</v>
      </c>
    </row>
    <row r="966" spans="1:15" x14ac:dyDescent="0.2">
      <c r="A966" s="13" t="s">
        <v>8</v>
      </c>
      <c r="B966" s="13" t="s">
        <v>7</v>
      </c>
      <c r="C966" s="13" t="s">
        <v>213</v>
      </c>
      <c r="D966" s="13">
        <v>2.49462960981338</v>
      </c>
      <c r="E966" s="13">
        <v>0.95498062455711197</v>
      </c>
      <c r="F966" s="13">
        <v>0</v>
      </c>
      <c r="G966" s="13">
        <v>3.0709442876163102</v>
      </c>
      <c r="H966" s="13">
        <v>0.70285594090882098</v>
      </c>
      <c r="I966" s="13">
        <v>0.789468489279335</v>
      </c>
      <c r="J966" s="13">
        <v>3.0439276859070401</v>
      </c>
      <c r="K966" s="13">
        <v>0.84317031990706592</v>
      </c>
      <c r="L966" s="13">
        <v>0.87223882149928089</v>
      </c>
      <c r="M966" s="13">
        <v>0</v>
      </c>
      <c r="N966" s="13">
        <v>0.72901795240366496</v>
      </c>
      <c r="O966" s="13">
        <v>0.74710629422914598</v>
      </c>
    </row>
    <row r="967" spans="1:15" x14ac:dyDescent="0.2">
      <c r="A967" s="13" t="s">
        <v>8</v>
      </c>
      <c r="B967" s="13" t="s">
        <v>7</v>
      </c>
      <c r="C967" s="13" t="s">
        <v>322</v>
      </c>
      <c r="D967" s="13">
        <v>0</v>
      </c>
      <c r="E967" s="13">
        <v>0.95498062455711197</v>
      </c>
      <c r="F967" s="13">
        <v>0</v>
      </c>
      <c r="G967" s="13">
        <v>0.767736071904079</v>
      </c>
      <c r="H967" s="13">
        <v>3.5142797045441001</v>
      </c>
      <c r="I967" s="13">
        <v>0.789468489279335</v>
      </c>
      <c r="J967" s="13">
        <v>54.790698346326707</v>
      </c>
      <c r="K967" s="13">
        <v>0.84317031990706592</v>
      </c>
      <c r="L967" s="13">
        <v>0</v>
      </c>
      <c r="M967" s="13">
        <v>0.93488523960260295</v>
      </c>
      <c r="N967" s="13">
        <v>0.72901795240366496</v>
      </c>
      <c r="O967" s="13">
        <v>52.297440596040204</v>
      </c>
    </row>
    <row r="968" spans="1:15" x14ac:dyDescent="0.2">
      <c r="A968" s="13" t="s">
        <v>8</v>
      </c>
      <c r="B968" s="13" t="s">
        <v>7</v>
      </c>
      <c r="C968" s="13" t="s">
        <v>229</v>
      </c>
      <c r="D968" s="13">
        <v>0.83154320327112796</v>
      </c>
      <c r="E968" s="13">
        <v>12.4147481192424</v>
      </c>
      <c r="F968" s="13">
        <v>0</v>
      </c>
      <c r="G968" s="13">
        <v>23.7998182290264</v>
      </c>
      <c r="H968" s="13">
        <v>0.70285594090882098</v>
      </c>
      <c r="I968" s="13">
        <v>0.789468489279335</v>
      </c>
      <c r="J968" s="13">
        <v>0.76098192147676003</v>
      </c>
      <c r="K968" s="13">
        <v>0.84317031990706592</v>
      </c>
      <c r="L968" s="13">
        <v>10.4668658579913</v>
      </c>
      <c r="M968" s="13">
        <v>0.93488523960260295</v>
      </c>
      <c r="N968" s="13">
        <v>0</v>
      </c>
      <c r="O968" s="13">
        <v>0.74710629422914598</v>
      </c>
    </row>
    <row r="969" spans="1:15" x14ac:dyDescent="0.2">
      <c r="A969" s="13" t="s">
        <v>8</v>
      </c>
      <c r="B969" s="13" t="s">
        <v>7</v>
      </c>
      <c r="C969" s="13" t="s">
        <v>253</v>
      </c>
      <c r="D969" s="13">
        <v>0.83154320327112796</v>
      </c>
      <c r="E969" s="13">
        <v>0.95498062455711197</v>
      </c>
      <c r="F969" s="13">
        <v>0.85569428746486609</v>
      </c>
      <c r="G969" s="13">
        <v>0.767736071904079</v>
      </c>
      <c r="H969" s="13">
        <v>0.70285594090882098</v>
      </c>
      <c r="I969" s="13">
        <v>0.789468489279335</v>
      </c>
      <c r="J969" s="13">
        <v>0.76098192147676003</v>
      </c>
      <c r="K969" s="13">
        <v>0.84317031990706592</v>
      </c>
      <c r="L969" s="13">
        <v>0.87223882149928089</v>
      </c>
      <c r="M969" s="13">
        <v>0.93488523960260295</v>
      </c>
      <c r="N969" s="13">
        <v>0.72901795240366496</v>
      </c>
      <c r="O969" s="13">
        <v>0.74710629422914598</v>
      </c>
    </row>
    <row r="970" spans="1:15" x14ac:dyDescent="0.2">
      <c r="A970" s="13" t="s">
        <v>8</v>
      </c>
      <c r="B970" s="13" t="s">
        <v>7</v>
      </c>
      <c r="C970" s="13" t="s">
        <v>268</v>
      </c>
      <c r="D970" s="13">
        <v>0.83154320327112796</v>
      </c>
      <c r="E970" s="13">
        <v>0.95498062455711197</v>
      </c>
      <c r="F970" s="13">
        <v>0.85569428746486609</v>
      </c>
      <c r="G970" s="13">
        <v>0.767736071904079</v>
      </c>
      <c r="H970" s="13">
        <v>0.70285594090882098</v>
      </c>
      <c r="I970" s="13">
        <v>0.789468489279335</v>
      </c>
      <c r="J970" s="13">
        <v>0.76098192147676003</v>
      </c>
      <c r="K970" s="13">
        <v>0.84317031990706592</v>
      </c>
      <c r="L970" s="13">
        <v>0.87223882149928089</v>
      </c>
      <c r="M970" s="13">
        <v>0.93488523960260295</v>
      </c>
      <c r="N970" s="13">
        <v>0.72901795240366496</v>
      </c>
      <c r="O970" s="13">
        <v>0.74710629422914598</v>
      </c>
    </row>
    <row r="971" spans="1:15" x14ac:dyDescent="0.2">
      <c r="A971" s="13" t="s">
        <v>8</v>
      </c>
      <c r="B971" s="13" t="s">
        <v>7</v>
      </c>
      <c r="C971" s="13" t="s">
        <v>274</v>
      </c>
      <c r="D971" s="13">
        <v>0.83154320327112796</v>
      </c>
      <c r="E971" s="13">
        <v>0.95498062455711197</v>
      </c>
      <c r="F971" s="13">
        <v>0.85569428746486609</v>
      </c>
      <c r="G971" s="13">
        <v>0.767736071904079</v>
      </c>
      <c r="H971" s="13">
        <v>0.70285594090882098</v>
      </c>
      <c r="I971" s="13">
        <v>0.789468489279335</v>
      </c>
      <c r="J971" s="13">
        <v>0.76098192147676003</v>
      </c>
      <c r="K971" s="13">
        <v>0.84317031990706592</v>
      </c>
      <c r="L971" s="13">
        <v>0.87223882149928089</v>
      </c>
      <c r="M971" s="13">
        <v>0.93488523960260295</v>
      </c>
      <c r="N971" s="13">
        <v>0.72901795240366496</v>
      </c>
      <c r="O971" s="13">
        <v>0.74710629422914598</v>
      </c>
    </row>
    <row r="972" spans="1:15" x14ac:dyDescent="0.2">
      <c r="A972" s="13" t="s">
        <v>8</v>
      </c>
      <c r="B972" s="13" t="s">
        <v>7</v>
      </c>
      <c r="C972" s="13" t="s">
        <v>289</v>
      </c>
      <c r="D972" s="13">
        <v>0.83154320327112796</v>
      </c>
      <c r="E972" s="13">
        <v>0.95498062455711197</v>
      </c>
      <c r="F972" s="13">
        <v>0.85569428746486609</v>
      </c>
      <c r="G972" s="13">
        <v>0.767736071904079</v>
      </c>
      <c r="H972" s="13">
        <v>0.70285594090882098</v>
      </c>
      <c r="I972" s="13">
        <v>0.789468489279335</v>
      </c>
      <c r="J972" s="13">
        <v>0.76098192147676003</v>
      </c>
      <c r="K972" s="13">
        <v>0.84317031990706592</v>
      </c>
      <c r="L972" s="13">
        <v>0.87223882149928089</v>
      </c>
      <c r="M972" s="13">
        <v>0.93488523960260295</v>
      </c>
      <c r="N972" s="13">
        <v>0.72901795240366496</v>
      </c>
      <c r="O972" s="13">
        <v>0.74710629422914598</v>
      </c>
    </row>
    <row r="973" spans="1:15" x14ac:dyDescent="0.2">
      <c r="A973" s="13" t="s">
        <v>8</v>
      </c>
      <c r="B973" s="13" t="s">
        <v>7</v>
      </c>
      <c r="C973" s="13" t="s">
        <v>297</v>
      </c>
      <c r="D973" s="13">
        <v>0.83154320327112796</v>
      </c>
      <c r="E973" s="13">
        <v>0.95498062455711197</v>
      </c>
      <c r="F973" s="13">
        <v>0.85569428746486609</v>
      </c>
      <c r="G973" s="13">
        <v>0.767736071904079</v>
      </c>
      <c r="H973" s="13">
        <v>0.70285594090882098</v>
      </c>
      <c r="I973" s="13">
        <v>0.789468489279335</v>
      </c>
      <c r="J973" s="13">
        <v>0.76098192147676003</v>
      </c>
      <c r="K973" s="13">
        <v>0.84317031990706592</v>
      </c>
      <c r="L973" s="13">
        <v>0.87223882149928089</v>
      </c>
      <c r="M973" s="13">
        <v>0.93488523960260295</v>
      </c>
      <c r="N973" s="13">
        <v>0.72901795240366496</v>
      </c>
      <c r="O973" s="13">
        <v>0.74710629422914598</v>
      </c>
    </row>
    <row r="974" spans="1:15" x14ac:dyDescent="0.2">
      <c r="A974" s="13" t="s">
        <v>8</v>
      </c>
      <c r="B974" s="13" t="s">
        <v>7</v>
      </c>
      <c r="C974" s="13" t="s">
        <v>329</v>
      </c>
      <c r="D974" s="13">
        <v>0.83154320327112796</v>
      </c>
      <c r="E974" s="13">
        <v>0.95498062455711197</v>
      </c>
      <c r="F974" s="13">
        <v>0.85569428746486609</v>
      </c>
      <c r="G974" s="13">
        <v>0.767736071904079</v>
      </c>
      <c r="H974" s="13">
        <v>0.70285594090882098</v>
      </c>
      <c r="I974" s="13">
        <v>0.789468489279335</v>
      </c>
      <c r="J974" s="13">
        <v>0.76098192147676003</v>
      </c>
      <c r="K974" s="13">
        <v>0.84317031990706592</v>
      </c>
      <c r="L974" s="13">
        <v>0.87223882149928089</v>
      </c>
      <c r="M974" s="13">
        <v>0.93488523960260295</v>
      </c>
      <c r="N974" s="13">
        <v>0.72901795240366496</v>
      </c>
      <c r="O974" s="13">
        <v>0.74710629422914598</v>
      </c>
    </row>
    <row r="975" spans="1:15" x14ac:dyDescent="0.2">
      <c r="A975" s="13" t="s">
        <v>8</v>
      </c>
      <c r="B975" s="13" t="s">
        <v>7</v>
      </c>
      <c r="C975" s="13" t="s">
        <v>340</v>
      </c>
      <c r="D975" s="13">
        <v>0.83154320327112796</v>
      </c>
      <c r="E975" s="13">
        <v>0.95498062455711197</v>
      </c>
      <c r="F975" s="13">
        <v>0.85569428746486609</v>
      </c>
      <c r="G975" s="13">
        <v>0.767736071904079</v>
      </c>
      <c r="H975" s="13">
        <v>0.70285594090882098</v>
      </c>
      <c r="I975" s="13">
        <v>0.789468489279335</v>
      </c>
      <c r="J975" s="13">
        <v>0.76098192147676003</v>
      </c>
      <c r="K975" s="13">
        <v>0.84317031990706592</v>
      </c>
      <c r="L975" s="13">
        <v>0.87223882149928089</v>
      </c>
      <c r="M975" s="13">
        <v>0.93488523960260295</v>
      </c>
      <c r="N975" s="13">
        <v>0.72901795240366496</v>
      </c>
      <c r="O975" s="13">
        <v>0.74710629422914598</v>
      </c>
    </row>
    <row r="976" spans="1:15" x14ac:dyDescent="0.2">
      <c r="A976" s="13" t="s">
        <v>8</v>
      </c>
      <c r="B976" s="13" t="s">
        <v>7</v>
      </c>
      <c r="C976" s="13" t="s">
        <v>343</v>
      </c>
      <c r="D976" s="13">
        <v>0.83154320327112796</v>
      </c>
      <c r="E976" s="13">
        <v>0.95498062455711197</v>
      </c>
      <c r="F976" s="13">
        <v>0.85569428746486609</v>
      </c>
      <c r="G976" s="13">
        <v>0.767736071904079</v>
      </c>
      <c r="H976" s="13">
        <v>0.70285594090882098</v>
      </c>
      <c r="I976" s="13">
        <v>0.789468489279335</v>
      </c>
      <c r="J976" s="13">
        <v>0.76098192147676003</v>
      </c>
      <c r="K976" s="13">
        <v>1.6863406398141298</v>
      </c>
      <c r="L976" s="13">
        <v>1.7444776429985602</v>
      </c>
      <c r="M976" s="13">
        <v>1.8697704792051999</v>
      </c>
      <c r="N976" s="13">
        <v>0.72901795240366496</v>
      </c>
      <c r="O976" s="13">
        <v>0.74710629422914598</v>
      </c>
    </row>
    <row r="977" spans="1:15" x14ac:dyDescent="0.2">
      <c r="A977" s="13" t="s">
        <v>8</v>
      </c>
      <c r="B977" s="13" t="s">
        <v>7</v>
      </c>
      <c r="C977" s="13" t="s">
        <v>353</v>
      </c>
      <c r="D977" s="13">
        <v>0.83154320327112796</v>
      </c>
      <c r="E977" s="13">
        <v>0.95498062455711197</v>
      </c>
      <c r="F977" s="13">
        <v>0.85569428746486609</v>
      </c>
      <c r="G977" s="13">
        <v>0.767736071904079</v>
      </c>
      <c r="H977" s="13">
        <v>0.70285594090882098</v>
      </c>
      <c r="I977" s="13">
        <v>0.789468489279335</v>
      </c>
      <c r="J977" s="13">
        <v>0.76098192147676003</v>
      </c>
      <c r="K977" s="13">
        <v>0.84317031990706592</v>
      </c>
      <c r="L977" s="13">
        <v>0.87223882149928089</v>
      </c>
      <c r="M977" s="13">
        <v>0.93488523960260295</v>
      </c>
      <c r="N977" s="13">
        <v>0.72901795240366496</v>
      </c>
      <c r="O977" s="13">
        <v>0.74710629422914598</v>
      </c>
    </row>
    <row r="978" spans="1:15" x14ac:dyDescent="0.2">
      <c r="A978" s="13" t="s">
        <v>8</v>
      </c>
      <c r="B978" s="13" t="s">
        <v>7</v>
      </c>
      <c r="C978" s="13" t="s">
        <v>216</v>
      </c>
      <c r="D978" s="13">
        <v>0.83154320327112796</v>
      </c>
      <c r="E978" s="13">
        <v>9.5498062455711192</v>
      </c>
      <c r="F978" s="13">
        <v>0</v>
      </c>
      <c r="G978" s="13">
        <v>0.767736071904079</v>
      </c>
      <c r="H978" s="13">
        <v>0.70285594090882098</v>
      </c>
      <c r="I978" s="13">
        <v>0.789468489279335</v>
      </c>
      <c r="J978" s="13">
        <v>0</v>
      </c>
      <c r="K978" s="13">
        <v>0</v>
      </c>
      <c r="L978" s="13">
        <v>6.1056717504949694</v>
      </c>
      <c r="M978" s="13">
        <v>0.93488523960260295</v>
      </c>
      <c r="N978" s="13">
        <v>0.72901795240366496</v>
      </c>
      <c r="O978" s="13">
        <v>8.96527553074975</v>
      </c>
    </row>
    <row r="979" spans="1:15" x14ac:dyDescent="0.2">
      <c r="A979" s="13" t="s">
        <v>8</v>
      </c>
      <c r="B979" s="13" t="s">
        <v>7</v>
      </c>
      <c r="C979" s="13" t="s">
        <v>221</v>
      </c>
      <c r="D979" s="13">
        <v>0</v>
      </c>
      <c r="E979" s="13">
        <v>2.8649418736713299</v>
      </c>
      <c r="F979" s="13">
        <v>0</v>
      </c>
      <c r="G979" s="13">
        <v>0.767736071904079</v>
      </c>
      <c r="H979" s="13">
        <v>0</v>
      </c>
      <c r="I979" s="13">
        <v>0.789468489279335</v>
      </c>
      <c r="J979" s="13">
        <v>3.0439276859070401</v>
      </c>
      <c r="K979" s="13">
        <v>0</v>
      </c>
      <c r="L979" s="13">
        <v>4.3611941074964005</v>
      </c>
      <c r="M979" s="13">
        <v>0.93488523960260295</v>
      </c>
      <c r="N979" s="13">
        <v>1.4580359048073299</v>
      </c>
      <c r="O979" s="13">
        <v>0.74710629422914598</v>
      </c>
    </row>
    <row r="980" spans="1:15" x14ac:dyDescent="0.2">
      <c r="A980" s="13" t="s">
        <v>8</v>
      </c>
      <c r="B980" s="13" t="s">
        <v>7</v>
      </c>
      <c r="C980" s="13" t="s">
        <v>287</v>
      </c>
      <c r="D980" s="13">
        <v>2.49462960981338</v>
      </c>
      <c r="E980" s="13">
        <v>0.95498062455711197</v>
      </c>
      <c r="F980" s="13">
        <v>0</v>
      </c>
      <c r="G980" s="13">
        <v>0.767736071904079</v>
      </c>
      <c r="H980" s="13">
        <v>0.70285594090882098</v>
      </c>
      <c r="I980" s="13">
        <v>0.789468489279335</v>
      </c>
      <c r="J980" s="13">
        <v>0</v>
      </c>
      <c r="K980" s="13">
        <v>0</v>
      </c>
      <c r="L980" s="13">
        <v>0</v>
      </c>
      <c r="M980" s="13">
        <v>0.93488523960260295</v>
      </c>
      <c r="N980" s="13">
        <v>2.1870538572109899</v>
      </c>
      <c r="O980" s="13">
        <v>2.9884251769165799</v>
      </c>
    </row>
    <row r="981" spans="1:15" x14ac:dyDescent="0.2">
      <c r="A981" s="13" t="s">
        <v>8</v>
      </c>
      <c r="B981" s="13" t="s">
        <v>7</v>
      </c>
      <c r="C981" s="13" t="s">
        <v>308</v>
      </c>
      <c r="D981" s="13">
        <v>0</v>
      </c>
      <c r="E981" s="13">
        <v>2.8649418736713299</v>
      </c>
      <c r="F981" s="13">
        <v>0</v>
      </c>
      <c r="G981" s="13">
        <v>0.767736071904079</v>
      </c>
      <c r="H981" s="13">
        <v>2.1085678227264602</v>
      </c>
      <c r="I981" s="13">
        <v>0.789468489279335</v>
      </c>
      <c r="J981" s="13">
        <v>0.76098192147676003</v>
      </c>
      <c r="K981" s="13">
        <v>0.84317031990706592</v>
      </c>
      <c r="L981" s="13">
        <v>0</v>
      </c>
      <c r="M981" s="13">
        <v>2.8046557188078003</v>
      </c>
      <c r="N981" s="13">
        <v>0</v>
      </c>
      <c r="O981" s="13">
        <v>0.74710629422914598</v>
      </c>
    </row>
    <row r="982" spans="1:15" x14ac:dyDescent="0.2">
      <c r="A982" s="13" t="s">
        <v>8</v>
      </c>
      <c r="B982" s="13" t="s">
        <v>7</v>
      </c>
      <c r="C982" s="13" t="s">
        <v>171</v>
      </c>
      <c r="D982" s="13">
        <v>4.98925921962676</v>
      </c>
      <c r="E982" s="13">
        <v>1.9099612491142199</v>
      </c>
      <c r="F982" s="13">
        <v>0</v>
      </c>
      <c r="G982" s="13">
        <v>0</v>
      </c>
      <c r="H982" s="13">
        <v>0.70285594090882098</v>
      </c>
      <c r="I982" s="13">
        <v>0</v>
      </c>
      <c r="J982" s="13">
        <v>0.76098192147676003</v>
      </c>
      <c r="K982" s="13">
        <v>0.84317031990706592</v>
      </c>
      <c r="L982" s="13">
        <v>6.1056717504949694</v>
      </c>
      <c r="M982" s="13">
        <v>0.93488523960260295</v>
      </c>
      <c r="N982" s="13">
        <v>0.72901795240366496</v>
      </c>
      <c r="O982" s="13">
        <v>0.74710629422914598</v>
      </c>
    </row>
    <row r="983" spans="1:15" x14ac:dyDescent="0.2">
      <c r="A983" s="13" t="s">
        <v>8</v>
      </c>
      <c r="B983" s="13" t="s">
        <v>7</v>
      </c>
      <c r="C983" s="13" t="s">
        <v>326</v>
      </c>
      <c r="D983" s="13">
        <v>0.55436241269515296</v>
      </c>
      <c r="E983" s="13">
        <v>0.63665406803161595</v>
      </c>
      <c r="F983" s="13">
        <v>0.57046314354133998</v>
      </c>
      <c r="G983" s="13">
        <v>0.51182430384807598</v>
      </c>
      <c r="H983" s="13">
        <v>0.46857086155786098</v>
      </c>
      <c r="I983" s="13">
        <v>0.526312589342387</v>
      </c>
      <c r="J983" s="13">
        <v>0.50732153464514695</v>
      </c>
      <c r="K983" s="13">
        <v>0.56211382766148399</v>
      </c>
      <c r="L983" s="13">
        <v>0.58149283841246102</v>
      </c>
      <c r="M983" s="13">
        <v>0.62325713803014793</v>
      </c>
      <c r="N983" s="13">
        <v>0.48601221127509403</v>
      </c>
      <c r="O983" s="13">
        <v>0.49807111185486203</v>
      </c>
    </row>
    <row r="984" spans="1:15" x14ac:dyDescent="0.2">
      <c r="A984" s="13" t="s">
        <v>8</v>
      </c>
      <c r="B984" s="13" t="s">
        <v>7</v>
      </c>
      <c r="C984" s="13" t="s">
        <v>371</v>
      </c>
      <c r="D984" s="13">
        <v>0.41577160163556398</v>
      </c>
      <c r="E984" s="13">
        <v>0.47749031227855598</v>
      </c>
      <c r="F984" s="13">
        <v>0.42784714373243304</v>
      </c>
      <c r="G984" s="13">
        <v>0.767736071904079</v>
      </c>
      <c r="H984" s="13">
        <v>0.70285594090882098</v>
      </c>
      <c r="I984" s="13">
        <v>1.184202733919</v>
      </c>
      <c r="J984" s="13">
        <v>1.5219638429535201</v>
      </c>
      <c r="K984" s="13">
        <v>0.42158515995353296</v>
      </c>
      <c r="L984" s="13">
        <v>0.43611941074964006</v>
      </c>
      <c r="M984" s="13">
        <v>0.46744261980130103</v>
      </c>
      <c r="N984" s="13">
        <v>0.36450897620183204</v>
      </c>
      <c r="O984" s="13">
        <v>0.37355314711457299</v>
      </c>
    </row>
    <row r="985" spans="1:15" x14ac:dyDescent="0.2">
      <c r="A985" s="13" t="s">
        <v>8</v>
      </c>
      <c r="B985" s="13" t="s">
        <v>7</v>
      </c>
      <c r="C985" s="13" t="s">
        <v>187</v>
      </c>
      <c r="D985" s="13">
        <v>0</v>
      </c>
      <c r="E985" s="13">
        <v>0.95498062455711197</v>
      </c>
      <c r="F985" s="13">
        <v>0</v>
      </c>
      <c r="G985" s="13">
        <v>0.383868035952039</v>
      </c>
      <c r="H985" s="13">
        <v>0</v>
      </c>
      <c r="I985" s="13">
        <v>0.789468489279335</v>
      </c>
      <c r="J985" s="13">
        <v>0</v>
      </c>
      <c r="K985" s="13">
        <v>0.42158515995353296</v>
      </c>
      <c r="L985" s="13">
        <v>0.87223882149928089</v>
      </c>
      <c r="M985" s="13">
        <v>0.93488523960260295</v>
      </c>
      <c r="N985" s="13">
        <v>0</v>
      </c>
      <c r="O985" s="13">
        <v>0.74710629422914598</v>
      </c>
    </row>
    <row r="986" spans="1:15" x14ac:dyDescent="0.2">
      <c r="A986" s="13" t="s">
        <v>8</v>
      </c>
      <c r="B986" s="13" t="s">
        <v>7</v>
      </c>
      <c r="C986" s="13" t="s">
        <v>285</v>
      </c>
      <c r="D986" s="13">
        <v>0.20788580081778199</v>
      </c>
      <c r="E986" s="13">
        <v>0.47749031227855598</v>
      </c>
      <c r="F986" s="13">
        <v>0</v>
      </c>
      <c r="G986" s="13">
        <v>0.191934017976019</v>
      </c>
      <c r="H986" s="13">
        <v>0</v>
      </c>
      <c r="I986" s="13">
        <v>0</v>
      </c>
      <c r="J986" s="13">
        <v>0.38049096073838001</v>
      </c>
      <c r="K986" s="13">
        <v>1.6863406398141298</v>
      </c>
      <c r="L986" s="13">
        <v>0</v>
      </c>
      <c r="M986" s="13">
        <v>1.8697704792051999</v>
      </c>
      <c r="N986" s="13">
        <v>0.18225448810091602</v>
      </c>
      <c r="O986" s="13">
        <v>0.186776573557286</v>
      </c>
    </row>
    <row r="987" spans="1:15" x14ac:dyDescent="0.2">
      <c r="A987" s="13" t="s">
        <v>8</v>
      </c>
      <c r="B987" s="13" t="s">
        <v>7</v>
      </c>
      <c r="C987" s="13" t="s">
        <v>160</v>
      </c>
      <c r="D987" s="13">
        <v>0</v>
      </c>
      <c r="E987" s="13">
        <v>0</v>
      </c>
      <c r="F987" s="13">
        <v>0</v>
      </c>
      <c r="G987" s="13">
        <v>0</v>
      </c>
      <c r="H987" s="13">
        <v>0</v>
      </c>
      <c r="I987" s="13">
        <v>0</v>
      </c>
      <c r="J987" s="13">
        <v>0</v>
      </c>
      <c r="K987" s="13">
        <v>0</v>
      </c>
      <c r="L987" s="13">
        <v>0</v>
      </c>
      <c r="M987" s="13">
        <v>0</v>
      </c>
      <c r="N987" s="13">
        <v>0</v>
      </c>
      <c r="O987" s="13">
        <v>0</v>
      </c>
    </row>
    <row r="988" spans="1:15" x14ac:dyDescent="0.2">
      <c r="A988" s="13" t="s">
        <v>8</v>
      </c>
      <c r="B988" s="13" t="s">
        <v>7</v>
      </c>
      <c r="C988" s="13" t="s">
        <v>161</v>
      </c>
      <c r="D988" s="13">
        <v>0</v>
      </c>
      <c r="E988" s="13">
        <v>0</v>
      </c>
      <c r="F988" s="13">
        <v>0</v>
      </c>
      <c r="G988" s="13">
        <v>0</v>
      </c>
      <c r="H988" s="13">
        <v>0</v>
      </c>
      <c r="I988" s="13">
        <v>0</v>
      </c>
      <c r="J988" s="13">
        <v>0</v>
      </c>
      <c r="K988" s="13">
        <v>0</v>
      </c>
      <c r="L988" s="13">
        <v>0</v>
      </c>
      <c r="M988" s="13">
        <v>0</v>
      </c>
      <c r="N988" s="13">
        <v>0</v>
      </c>
      <c r="O988" s="13">
        <v>0</v>
      </c>
    </row>
    <row r="989" spans="1:15" x14ac:dyDescent="0.2">
      <c r="A989" s="13" t="s">
        <v>8</v>
      </c>
      <c r="B989" s="13" t="s">
        <v>7</v>
      </c>
      <c r="C989" s="13" t="s">
        <v>162</v>
      </c>
      <c r="D989" s="13">
        <v>0</v>
      </c>
      <c r="E989" s="13">
        <v>0</v>
      </c>
      <c r="F989" s="13">
        <v>0</v>
      </c>
      <c r="G989" s="13">
        <v>0</v>
      </c>
      <c r="H989" s="13">
        <v>0</v>
      </c>
      <c r="I989" s="13">
        <v>0</v>
      </c>
      <c r="J989" s="13">
        <v>0</v>
      </c>
      <c r="K989" s="13">
        <v>0</v>
      </c>
      <c r="L989" s="13">
        <v>0</v>
      </c>
      <c r="M989" s="13">
        <v>0</v>
      </c>
      <c r="N989" s="13">
        <v>0</v>
      </c>
      <c r="O989" s="13">
        <v>0</v>
      </c>
    </row>
    <row r="990" spans="1:15" x14ac:dyDescent="0.2">
      <c r="A990" s="13" t="s">
        <v>8</v>
      </c>
      <c r="B990" s="13" t="s">
        <v>7</v>
      </c>
      <c r="C990" s="13" t="s">
        <v>163</v>
      </c>
      <c r="D990" s="13">
        <v>0</v>
      </c>
      <c r="E990" s="13">
        <v>0</v>
      </c>
      <c r="F990" s="13">
        <v>0</v>
      </c>
      <c r="G990" s="13">
        <v>0</v>
      </c>
      <c r="H990" s="13">
        <v>0</v>
      </c>
      <c r="I990" s="13">
        <v>0</v>
      </c>
      <c r="J990" s="13">
        <v>0</v>
      </c>
      <c r="K990" s="13">
        <v>0</v>
      </c>
      <c r="L990" s="13">
        <v>0</v>
      </c>
      <c r="M990" s="13">
        <v>0</v>
      </c>
      <c r="N990" s="13">
        <v>0</v>
      </c>
      <c r="O990" s="13">
        <v>0</v>
      </c>
    </row>
    <row r="991" spans="1:15" x14ac:dyDescent="0.2">
      <c r="A991" s="13" t="s">
        <v>8</v>
      </c>
      <c r="B991" s="13" t="s">
        <v>7</v>
      </c>
      <c r="C991" s="13" t="s">
        <v>164</v>
      </c>
      <c r="D991" s="13">
        <v>0</v>
      </c>
      <c r="E991" s="13">
        <v>0</v>
      </c>
      <c r="F991" s="13">
        <v>0</v>
      </c>
      <c r="G991" s="13">
        <v>0</v>
      </c>
      <c r="H991" s="13">
        <v>0</v>
      </c>
      <c r="I991" s="13">
        <v>0</v>
      </c>
      <c r="J991" s="13">
        <v>0</v>
      </c>
      <c r="K991" s="13">
        <v>0</v>
      </c>
      <c r="L991" s="13">
        <v>0</v>
      </c>
      <c r="M991" s="13">
        <v>0</v>
      </c>
      <c r="N991" s="13">
        <v>0</v>
      </c>
      <c r="O991" s="13">
        <v>0</v>
      </c>
    </row>
    <row r="992" spans="1:15" x14ac:dyDescent="0.2">
      <c r="A992" s="13" t="s">
        <v>8</v>
      </c>
      <c r="B992" s="13" t="s">
        <v>7</v>
      </c>
      <c r="C992" s="13" t="s">
        <v>165</v>
      </c>
      <c r="D992" s="13">
        <v>0</v>
      </c>
      <c r="E992" s="13">
        <v>0</v>
      </c>
      <c r="F992" s="13">
        <v>0</v>
      </c>
      <c r="G992" s="13">
        <v>0</v>
      </c>
      <c r="H992" s="13">
        <v>0</v>
      </c>
      <c r="I992" s="13">
        <v>0</v>
      </c>
      <c r="J992" s="13">
        <v>0</v>
      </c>
      <c r="K992" s="13">
        <v>0</v>
      </c>
      <c r="L992" s="13">
        <v>0</v>
      </c>
      <c r="M992" s="13">
        <v>0</v>
      </c>
      <c r="N992" s="13">
        <v>0</v>
      </c>
      <c r="O992" s="13">
        <v>0</v>
      </c>
    </row>
    <row r="993" spans="1:15" x14ac:dyDescent="0.2">
      <c r="A993" s="13" t="s">
        <v>8</v>
      </c>
      <c r="B993" s="13" t="s">
        <v>7</v>
      </c>
      <c r="C993" s="13" t="s">
        <v>166</v>
      </c>
      <c r="D993" s="13">
        <v>0</v>
      </c>
      <c r="E993" s="13">
        <v>0</v>
      </c>
      <c r="F993" s="13">
        <v>0</v>
      </c>
      <c r="G993" s="13">
        <v>0</v>
      </c>
      <c r="H993" s="13">
        <v>0</v>
      </c>
      <c r="I993" s="13">
        <v>0</v>
      </c>
      <c r="J993" s="13">
        <v>0</v>
      </c>
      <c r="K993" s="13">
        <v>0</v>
      </c>
      <c r="L993" s="13">
        <v>0</v>
      </c>
      <c r="M993" s="13">
        <v>0</v>
      </c>
      <c r="N993" s="13">
        <v>0</v>
      </c>
      <c r="O993" s="13">
        <v>0</v>
      </c>
    </row>
    <row r="994" spans="1:15" x14ac:dyDescent="0.2">
      <c r="A994" s="13" t="s">
        <v>8</v>
      </c>
      <c r="B994" s="13" t="s">
        <v>7</v>
      </c>
      <c r="C994" s="13" t="s">
        <v>167</v>
      </c>
      <c r="D994" s="13">
        <v>0</v>
      </c>
      <c r="E994" s="13">
        <v>0</v>
      </c>
      <c r="F994" s="13">
        <v>0</v>
      </c>
      <c r="G994" s="13">
        <v>0</v>
      </c>
      <c r="H994" s="13">
        <v>0</v>
      </c>
      <c r="I994" s="13">
        <v>0</v>
      </c>
      <c r="J994" s="13">
        <v>0</v>
      </c>
      <c r="K994" s="13">
        <v>0</v>
      </c>
      <c r="L994" s="13">
        <v>0</v>
      </c>
      <c r="M994" s="13">
        <v>0</v>
      </c>
      <c r="N994" s="13">
        <v>0</v>
      </c>
      <c r="O994" s="13">
        <v>0</v>
      </c>
    </row>
    <row r="995" spans="1:15" x14ac:dyDescent="0.2">
      <c r="A995" s="13" t="s">
        <v>8</v>
      </c>
      <c r="B995" s="13" t="s">
        <v>7</v>
      </c>
      <c r="C995" s="13" t="s">
        <v>168</v>
      </c>
      <c r="D995" s="13">
        <v>0</v>
      </c>
      <c r="E995" s="13">
        <v>0</v>
      </c>
      <c r="F995" s="13">
        <v>0</v>
      </c>
      <c r="G995" s="13">
        <v>0</v>
      </c>
      <c r="H995" s="13">
        <v>0</v>
      </c>
      <c r="I995" s="13">
        <v>0</v>
      </c>
      <c r="J995" s="13">
        <v>0</v>
      </c>
      <c r="K995" s="13">
        <v>0</v>
      </c>
      <c r="L995" s="13">
        <v>0</v>
      </c>
      <c r="M995" s="13">
        <v>0</v>
      </c>
      <c r="N995" s="13">
        <v>0</v>
      </c>
      <c r="O995" s="13">
        <v>0</v>
      </c>
    </row>
    <row r="996" spans="1:15" x14ac:dyDescent="0.2">
      <c r="A996" s="13" t="s">
        <v>8</v>
      </c>
      <c r="B996" s="13" t="s">
        <v>7</v>
      </c>
      <c r="C996" s="13" t="s">
        <v>169</v>
      </c>
      <c r="D996" s="13">
        <v>0</v>
      </c>
      <c r="E996" s="13">
        <v>0</v>
      </c>
      <c r="F996" s="13">
        <v>0</v>
      </c>
      <c r="G996" s="13">
        <v>0</v>
      </c>
      <c r="H996" s="13">
        <v>0</v>
      </c>
      <c r="I996" s="13">
        <v>0</v>
      </c>
      <c r="J996" s="13">
        <v>0</v>
      </c>
      <c r="K996" s="13">
        <v>0</v>
      </c>
      <c r="L996" s="13">
        <v>0</v>
      </c>
      <c r="M996" s="13">
        <v>0</v>
      </c>
      <c r="N996" s="13">
        <v>0</v>
      </c>
      <c r="O996" s="13">
        <v>0</v>
      </c>
    </row>
    <row r="997" spans="1:15" x14ac:dyDescent="0.2">
      <c r="A997" s="13" t="s">
        <v>8</v>
      </c>
      <c r="B997" s="13" t="s">
        <v>7</v>
      </c>
      <c r="C997" s="13" t="s">
        <v>170</v>
      </c>
      <c r="D997" s="13">
        <v>0</v>
      </c>
      <c r="E997" s="13">
        <v>0</v>
      </c>
      <c r="F997" s="13">
        <v>0</v>
      </c>
      <c r="G997" s="13">
        <v>0</v>
      </c>
      <c r="H997" s="13">
        <v>0</v>
      </c>
      <c r="I997" s="13">
        <v>0</v>
      </c>
      <c r="J997" s="13">
        <v>0</v>
      </c>
      <c r="K997" s="13">
        <v>0</v>
      </c>
      <c r="L997" s="13">
        <v>0</v>
      </c>
      <c r="M997" s="13">
        <v>0</v>
      </c>
      <c r="N997" s="13">
        <v>0</v>
      </c>
      <c r="O997" s="13">
        <v>0</v>
      </c>
    </row>
    <row r="998" spans="1:15" x14ac:dyDescent="0.2">
      <c r="A998" s="13" t="s">
        <v>8</v>
      </c>
      <c r="B998" s="13" t="s">
        <v>7</v>
      </c>
      <c r="C998" s="13" t="s">
        <v>172</v>
      </c>
      <c r="D998" s="13">
        <v>0</v>
      </c>
      <c r="E998" s="13">
        <v>0</v>
      </c>
      <c r="F998" s="13">
        <v>0</v>
      </c>
      <c r="G998" s="13">
        <v>0</v>
      </c>
      <c r="H998" s="13">
        <v>0</v>
      </c>
      <c r="I998" s="13">
        <v>0</v>
      </c>
      <c r="J998" s="13">
        <v>0</v>
      </c>
      <c r="K998" s="13">
        <v>0</v>
      </c>
      <c r="L998" s="13">
        <v>0</v>
      </c>
      <c r="M998" s="13">
        <v>0</v>
      </c>
      <c r="N998" s="13">
        <v>0</v>
      </c>
      <c r="O998" s="13">
        <v>0</v>
      </c>
    </row>
    <row r="999" spans="1:15" x14ac:dyDescent="0.2">
      <c r="A999" s="13" t="s">
        <v>8</v>
      </c>
      <c r="B999" s="13" t="s">
        <v>7</v>
      </c>
      <c r="C999" s="13" t="s">
        <v>173</v>
      </c>
      <c r="D999" s="13">
        <v>0</v>
      </c>
      <c r="E999" s="13">
        <v>0</v>
      </c>
      <c r="F999" s="13">
        <v>0</v>
      </c>
      <c r="G999" s="13">
        <v>0</v>
      </c>
      <c r="H999" s="13">
        <v>0</v>
      </c>
      <c r="I999" s="13">
        <v>0</v>
      </c>
      <c r="J999" s="13">
        <v>0</v>
      </c>
      <c r="K999" s="13">
        <v>0</v>
      </c>
      <c r="L999" s="13">
        <v>0</v>
      </c>
      <c r="M999" s="13">
        <v>0</v>
      </c>
      <c r="N999" s="13">
        <v>0</v>
      </c>
      <c r="O999" s="13">
        <v>0</v>
      </c>
    </row>
    <row r="1000" spans="1:15" x14ac:dyDescent="0.2">
      <c r="A1000" s="13" t="s">
        <v>8</v>
      </c>
      <c r="B1000" s="13" t="s">
        <v>7</v>
      </c>
      <c r="C1000" s="13" t="s">
        <v>174</v>
      </c>
      <c r="D1000" s="13">
        <v>0</v>
      </c>
      <c r="E1000" s="13">
        <v>0</v>
      </c>
      <c r="F1000" s="13">
        <v>0</v>
      </c>
      <c r="G1000" s="13">
        <v>0</v>
      </c>
      <c r="H1000" s="13">
        <v>0</v>
      </c>
      <c r="I1000" s="13">
        <v>0</v>
      </c>
      <c r="J1000" s="13">
        <v>0</v>
      </c>
      <c r="K1000" s="13">
        <v>0</v>
      </c>
      <c r="L1000" s="13">
        <v>0</v>
      </c>
      <c r="M1000" s="13">
        <v>0</v>
      </c>
      <c r="N1000" s="13">
        <v>0</v>
      </c>
      <c r="O1000" s="13">
        <v>0</v>
      </c>
    </row>
    <row r="1001" spans="1:15" x14ac:dyDescent="0.2">
      <c r="A1001" s="13" t="s">
        <v>8</v>
      </c>
      <c r="B1001" s="13" t="s">
        <v>7</v>
      </c>
      <c r="C1001" s="13" t="s">
        <v>175</v>
      </c>
      <c r="D1001" s="13">
        <v>0</v>
      </c>
      <c r="E1001" s="13">
        <v>0</v>
      </c>
      <c r="F1001" s="13">
        <v>0</v>
      </c>
      <c r="G1001" s="13">
        <v>0</v>
      </c>
      <c r="H1001" s="13">
        <v>0</v>
      </c>
      <c r="I1001" s="13">
        <v>0</v>
      </c>
      <c r="J1001" s="13">
        <v>0</v>
      </c>
      <c r="K1001" s="13">
        <v>0</v>
      </c>
      <c r="L1001" s="13">
        <v>0</v>
      </c>
      <c r="M1001" s="13">
        <v>0</v>
      </c>
      <c r="N1001" s="13">
        <v>0</v>
      </c>
      <c r="O1001" s="13">
        <v>0</v>
      </c>
    </row>
    <row r="1002" spans="1:15" x14ac:dyDescent="0.2">
      <c r="A1002" s="13" t="s">
        <v>8</v>
      </c>
      <c r="B1002" s="13" t="s">
        <v>7</v>
      </c>
      <c r="C1002" s="13" t="s">
        <v>176</v>
      </c>
      <c r="D1002" s="13">
        <v>0</v>
      </c>
      <c r="E1002" s="13">
        <v>0</v>
      </c>
      <c r="F1002" s="13">
        <v>0</v>
      </c>
      <c r="G1002" s="13">
        <v>0</v>
      </c>
      <c r="H1002" s="13">
        <v>0</v>
      </c>
      <c r="I1002" s="13">
        <v>0</v>
      </c>
      <c r="J1002" s="13">
        <v>0</v>
      </c>
      <c r="K1002" s="13">
        <v>0</v>
      </c>
      <c r="L1002" s="13">
        <v>0</v>
      </c>
      <c r="M1002" s="13">
        <v>0</v>
      </c>
      <c r="N1002" s="13">
        <v>0</v>
      </c>
      <c r="O1002" s="13">
        <v>0</v>
      </c>
    </row>
    <row r="1003" spans="1:15" x14ac:dyDescent="0.2">
      <c r="A1003" s="13" t="s">
        <v>8</v>
      </c>
      <c r="B1003" s="13" t="s">
        <v>7</v>
      </c>
      <c r="C1003" s="13" t="s">
        <v>177</v>
      </c>
      <c r="D1003" s="13">
        <v>0</v>
      </c>
      <c r="E1003" s="13">
        <v>0</v>
      </c>
      <c r="F1003" s="13">
        <v>0</v>
      </c>
      <c r="G1003" s="13">
        <v>0</v>
      </c>
      <c r="H1003" s="13">
        <v>0</v>
      </c>
      <c r="I1003" s="13">
        <v>0</v>
      </c>
      <c r="J1003" s="13">
        <v>0</v>
      </c>
      <c r="K1003" s="13">
        <v>0</v>
      </c>
      <c r="L1003" s="13">
        <v>0</v>
      </c>
      <c r="M1003" s="13">
        <v>0</v>
      </c>
      <c r="N1003" s="13">
        <v>0</v>
      </c>
      <c r="O1003" s="13">
        <v>0</v>
      </c>
    </row>
    <row r="1004" spans="1:15" x14ac:dyDescent="0.2">
      <c r="A1004" s="13" t="s">
        <v>8</v>
      </c>
      <c r="B1004" s="13" t="s">
        <v>7</v>
      </c>
      <c r="C1004" s="13" t="s">
        <v>178</v>
      </c>
      <c r="D1004" s="13">
        <v>0</v>
      </c>
      <c r="E1004" s="13">
        <v>0</v>
      </c>
      <c r="F1004" s="13">
        <v>0</v>
      </c>
      <c r="G1004" s="13">
        <v>0</v>
      </c>
      <c r="H1004" s="13">
        <v>0</v>
      </c>
      <c r="I1004" s="13">
        <v>0</v>
      </c>
      <c r="J1004" s="13">
        <v>0</v>
      </c>
      <c r="K1004" s="13">
        <v>0</v>
      </c>
      <c r="L1004" s="13">
        <v>0</v>
      </c>
      <c r="M1004" s="13">
        <v>0</v>
      </c>
      <c r="N1004" s="13">
        <v>0</v>
      </c>
      <c r="O1004" s="13">
        <v>0</v>
      </c>
    </row>
    <row r="1005" spans="1:15" x14ac:dyDescent="0.2">
      <c r="A1005" s="13" t="s">
        <v>8</v>
      </c>
      <c r="B1005" s="13" t="s">
        <v>7</v>
      </c>
      <c r="C1005" s="13" t="s">
        <v>179</v>
      </c>
      <c r="D1005" s="13">
        <v>0</v>
      </c>
      <c r="E1005" s="13">
        <v>0</v>
      </c>
      <c r="F1005" s="13">
        <v>0</v>
      </c>
      <c r="G1005" s="13">
        <v>0</v>
      </c>
      <c r="H1005" s="13">
        <v>0</v>
      </c>
      <c r="I1005" s="13">
        <v>0</v>
      </c>
      <c r="J1005" s="13">
        <v>0</v>
      </c>
      <c r="K1005" s="13">
        <v>0</v>
      </c>
      <c r="L1005" s="13">
        <v>0</v>
      </c>
      <c r="M1005" s="13">
        <v>0</v>
      </c>
      <c r="N1005" s="13">
        <v>0</v>
      </c>
      <c r="O1005" s="13">
        <v>0</v>
      </c>
    </row>
    <row r="1006" spans="1:15" x14ac:dyDescent="0.2">
      <c r="A1006" s="13" t="s">
        <v>8</v>
      </c>
      <c r="B1006" s="13" t="s">
        <v>7</v>
      </c>
      <c r="C1006" s="13" t="s">
        <v>180</v>
      </c>
      <c r="D1006" s="13">
        <v>0</v>
      </c>
      <c r="E1006" s="13">
        <v>0</v>
      </c>
      <c r="F1006" s="13">
        <v>0</v>
      </c>
      <c r="G1006" s="13">
        <v>0</v>
      </c>
      <c r="H1006" s="13">
        <v>0</v>
      </c>
      <c r="I1006" s="13">
        <v>0</v>
      </c>
      <c r="J1006" s="13">
        <v>0</v>
      </c>
      <c r="K1006" s="13">
        <v>0</v>
      </c>
      <c r="L1006" s="13">
        <v>0</v>
      </c>
      <c r="M1006" s="13">
        <v>0</v>
      </c>
      <c r="N1006" s="13">
        <v>0</v>
      </c>
      <c r="O1006" s="13">
        <v>0</v>
      </c>
    </row>
    <row r="1007" spans="1:15" x14ac:dyDescent="0.2">
      <c r="A1007" s="13" t="s">
        <v>8</v>
      </c>
      <c r="B1007" s="13" t="s">
        <v>7</v>
      </c>
      <c r="C1007" s="13" t="s">
        <v>181</v>
      </c>
      <c r="D1007" s="13">
        <v>0</v>
      </c>
      <c r="E1007" s="13">
        <v>0</v>
      </c>
      <c r="F1007" s="13">
        <v>0</v>
      </c>
      <c r="G1007" s="13">
        <v>0</v>
      </c>
      <c r="H1007" s="13">
        <v>0</v>
      </c>
      <c r="I1007" s="13">
        <v>0</v>
      </c>
      <c r="J1007" s="13">
        <v>0</v>
      </c>
      <c r="K1007" s="13">
        <v>0</v>
      </c>
      <c r="L1007" s="13">
        <v>0</v>
      </c>
      <c r="M1007" s="13">
        <v>0</v>
      </c>
      <c r="N1007" s="13">
        <v>0</v>
      </c>
      <c r="O1007" s="13">
        <v>0</v>
      </c>
    </row>
    <row r="1008" spans="1:15" x14ac:dyDescent="0.2">
      <c r="A1008" s="13" t="s">
        <v>8</v>
      </c>
      <c r="B1008" s="13" t="s">
        <v>7</v>
      </c>
      <c r="C1008" s="13" t="s">
        <v>182</v>
      </c>
      <c r="D1008" s="13">
        <v>0</v>
      </c>
      <c r="E1008" s="13">
        <v>0</v>
      </c>
      <c r="F1008" s="13">
        <v>0</v>
      </c>
      <c r="G1008" s="13">
        <v>0</v>
      </c>
      <c r="H1008" s="13">
        <v>0</v>
      </c>
      <c r="I1008" s="13">
        <v>0</v>
      </c>
      <c r="J1008" s="13">
        <v>0</v>
      </c>
      <c r="K1008" s="13">
        <v>0</v>
      </c>
      <c r="L1008" s="13">
        <v>0</v>
      </c>
      <c r="M1008" s="13">
        <v>0</v>
      </c>
      <c r="N1008" s="13">
        <v>0</v>
      </c>
      <c r="O1008" s="13">
        <v>0</v>
      </c>
    </row>
    <row r="1009" spans="1:15" x14ac:dyDescent="0.2">
      <c r="A1009" s="13" t="s">
        <v>8</v>
      </c>
      <c r="B1009" s="13" t="s">
        <v>7</v>
      </c>
      <c r="C1009" s="13" t="s">
        <v>183</v>
      </c>
      <c r="D1009" s="13">
        <v>0</v>
      </c>
      <c r="E1009" s="13">
        <v>0</v>
      </c>
      <c r="F1009" s="13">
        <v>0</v>
      </c>
      <c r="G1009" s="13">
        <v>0</v>
      </c>
      <c r="H1009" s="13">
        <v>0</v>
      </c>
      <c r="I1009" s="13">
        <v>0</v>
      </c>
      <c r="J1009" s="13">
        <v>0</v>
      </c>
      <c r="K1009" s="13">
        <v>0</v>
      </c>
      <c r="L1009" s="13">
        <v>0</v>
      </c>
      <c r="M1009" s="13">
        <v>0</v>
      </c>
      <c r="N1009" s="13">
        <v>0</v>
      </c>
      <c r="O1009" s="13">
        <v>0</v>
      </c>
    </row>
    <row r="1010" spans="1:15" x14ac:dyDescent="0.2">
      <c r="A1010" s="13" t="s">
        <v>8</v>
      </c>
      <c r="B1010" s="13" t="s">
        <v>7</v>
      </c>
      <c r="C1010" s="13" t="s">
        <v>184</v>
      </c>
      <c r="D1010" s="13">
        <v>0</v>
      </c>
      <c r="E1010" s="13">
        <v>0</v>
      </c>
      <c r="F1010" s="13">
        <v>0</v>
      </c>
      <c r="G1010" s="13">
        <v>0</v>
      </c>
      <c r="H1010" s="13">
        <v>0</v>
      </c>
      <c r="I1010" s="13">
        <v>0</v>
      </c>
      <c r="J1010" s="13">
        <v>0</v>
      </c>
      <c r="K1010" s="13">
        <v>0</v>
      </c>
      <c r="L1010" s="13">
        <v>0</v>
      </c>
      <c r="M1010" s="13">
        <v>0</v>
      </c>
      <c r="N1010" s="13">
        <v>0</v>
      </c>
      <c r="O1010" s="13">
        <v>0</v>
      </c>
    </row>
    <row r="1011" spans="1:15" x14ac:dyDescent="0.2">
      <c r="A1011" s="13" t="s">
        <v>8</v>
      </c>
      <c r="B1011" s="13" t="s">
        <v>7</v>
      </c>
      <c r="C1011" s="13" t="s">
        <v>189</v>
      </c>
      <c r="D1011" s="13">
        <v>0</v>
      </c>
      <c r="E1011" s="13">
        <v>0.95498062455711197</v>
      </c>
      <c r="F1011" s="13">
        <v>0</v>
      </c>
      <c r="G1011" s="13">
        <v>0</v>
      </c>
      <c r="H1011" s="13">
        <v>0.70285594090882098</v>
      </c>
      <c r="I1011" s="13">
        <v>0.789468489279335</v>
      </c>
      <c r="J1011" s="13">
        <v>0.76098192147676003</v>
      </c>
      <c r="K1011" s="13">
        <v>0</v>
      </c>
      <c r="L1011" s="13">
        <v>0</v>
      </c>
      <c r="M1011" s="13">
        <v>0</v>
      </c>
      <c r="N1011" s="13">
        <v>0.72901795240366496</v>
      </c>
      <c r="O1011" s="13">
        <v>0</v>
      </c>
    </row>
    <row r="1012" spans="1:15" x14ac:dyDescent="0.2">
      <c r="A1012" s="13" t="s">
        <v>8</v>
      </c>
      <c r="B1012" s="13" t="s">
        <v>7</v>
      </c>
      <c r="C1012" s="13" t="s">
        <v>192</v>
      </c>
      <c r="D1012" s="13">
        <v>0</v>
      </c>
      <c r="E1012" s="13">
        <v>0</v>
      </c>
      <c r="F1012" s="13">
        <v>0</v>
      </c>
      <c r="G1012" s="13">
        <v>0</v>
      </c>
      <c r="H1012" s="13">
        <v>0</v>
      </c>
      <c r="I1012" s="13">
        <v>0</v>
      </c>
      <c r="J1012" s="13">
        <v>0</v>
      </c>
      <c r="K1012" s="13">
        <v>0</v>
      </c>
      <c r="L1012" s="13">
        <v>0</v>
      </c>
      <c r="M1012" s="13">
        <v>0</v>
      </c>
      <c r="N1012" s="13">
        <v>0</v>
      </c>
      <c r="O1012" s="13">
        <v>0</v>
      </c>
    </row>
    <row r="1013" spans="1:15" x14ac:dyDescent="0.2">
      <c r="A1013" s="13" t="s">
        <v>8</v>
      </c>
      <c r="B1013" s="13" t="s">
        <v>7</v>
      </c>
      <c r="C1013" s="13" t="s">
        <v>193</v>
      </c>
      <c r="D1013" s="13">
        <v>0</v>
      </c>
      <c r="E1013" s="13">
        <v>0</v>
      </c>
      <c r="F1013" s="13">
        <v>0</v>
      </c>
      <c r="G1013" s="13">
        <v>0</v>
      </c>
      <c r="H1013" s="13">
        <v>0</v>
      </c>
      <c r="I1013" s="13">
        <v>0</v>
      </c>
      <c r="J1013" s="13">
        <v>0</v>
      </c>
      <c r="K1013" s="13">
        <v>0</v>
      </c>
      <c r="L1013" s="13">
        <v>0</v>
      </c>
      <c r="M1013" s="13">
        <v>0</v>
      </c>
      <c r="N1013" s="13">
        <v>0</v>
      </c>
      <c r="O1013" s="13">
        <v>0</v>
      </c>
    </row>
    <row r="1014" spans="1:15" x14ac:dyDescent="0.2">
      <c r="A1014" s="13" t="s">
        <v>8</v>
      </c>
      <c r="B1014" s="13" t="s">
        <v>7</v>
      </c>
      <c r="C1014" s="13" t="s">
        <v>194</v>
      </c>
      <c r="D1014" s="13">
        <v>0</v>
      </c>
      <c r="E1014" s="13">
        <v>0</v>
      </c>
      <c r="F1014" s="13">
        <v>0</v>
      </c>
      <c r="G1014" s="13">
        <v>0</v>
      </c>
      <c r="H1014" s="13">
        <v>0</v>
      </c>
      <c r="I1014" s="13">
        <v>0</v>
      </c>
      <c r="J1014" s="13">
        <v>0</v>
      </c>
      <c r="K1014" s="13">
        <v>0</v>
      </c>
      <c r="L1014" s="13">
        <v>0</v>
      </c>
      <c r="M1014" s="13">
        <v>0</v>
      </c>
      <c r="N1014" s="13">
        <v>0</v>
      </c>
      <c r="O1014" s="13">
        <v>0</v>
      </c>
    </row>
    <row r="1015" spans="1:15" x14ac:dyDescent="0.2">
      <c r="A1015" s="13" t="s">
        <v>8</v>
      </c>
      <c r="B1015" s="13" t="s">
        <v>7</v>
      </c>
      <c r="C1015" s="13" t="s">
        <v>195</v>
      </c>
      <c r="D1015" s="13">
        <v>0</v>
      </c>
      <c r="E1015" s="13">
        <v>0</v>
      </c>
      <c r="F1015" s="13">
        <v>0</v>
      </c>
      <c r="G1015" s="13">
        <v>0</v>
      </c>
      <c r="H1015" s="13">
        <v>0</v>
      </c>
      <c r="I1015" s="13">
        <v>0</v>
      </c>
      <c r="J1015" s="13">
        <v>0</v>
      </c>
      <c r="K1015" s="13">
        <v>0</v>
      </c>
      <c r="L1015" s="13">
        <v>0</v>
      </c>
      <c r="M1015" s="13">
        <v>0</v>
      </c>
      <c r="N1015" s="13">
        <v>0</v>
      </c>
      <c r="O1015" s="13">
        <v>0</v>
      </c>
    </row>
    <row r="1016" spans="1:15" x14ac:dyDescent="0.2">
      <c r="A1016" s="13" t="s">
        <v>8</v>
      </c>
      <c r="B1016" s="13" t="s">
        <v>7</v>
      </c>
      <c r="C1016" s="13" t="s">
        <v>196</v>
      </c>
      <c r="D1016" s="13">
        <v>0</v>
      </c>
      <c r="E1016" s="13">
        <v>0</v>
      </c>
      <c r="F1016" s="13">
        <v>0</v>
      </c>
      <c r="G1016" s="13">
        <v>0</v>
      </c>
      <c r="H1016" s="13">
        <v>0</v>
      </c>
      <c r="I1016" s="13">
        <v>0</v>
      </c>
      <c r="J1016" s="13">
        <v>0</v>
      </c>
      <c r="K1016" s="13">
        <v>0</v>
      </c>
      <c r="L1016" s="13">
        <v>0</v>
      </c>
      <c r="M1016" s="13">
        <v>0</v>
      </c>
      <c r="N1016" s="13">
        <v>0</v>
      </c>
      <c r="O1016" s="13">
        <v>0</v>
      </c>
    </row>
    <row r="1017" spans="1:15" x14ac:dyDescent="0.2">
      <c r="A1017" s="13" t="s">
        <v>8</v>
      </c>
      <c r="B1017" s="13" t="s">
        <v>7</v>
      </c>
      <c r="C1017" s="13" t="s">
        <v>197</v>
      </c>
      <c r="D1017" s="13">
        <v>0</v>
      </c>
      <c r="E1017" s="13">
        <v>0</v>
      </c>
      <c r="F1017" s="13">
        <v>0</v>
      </c>
      <c r="G1017" s="13">
        <v>0</v>
      </c>
      <c r="H1017" s="13">
        <v>0</v>
      </c>
      <c r="I1017" s="13">
        <v>0</v>
      </c>
      <c r="J1017" s="13">
        <v>0</v>
      </c>
      <c r="K1017" s="13">
        <v>0</v>
      </c>
      <c r="L1017" s="13">
        <v>0</v>
      </c>
      <c r="M1017" s="13">
        <v>0</v>
      </c>
      <c r="N1017" s="13">
        <v>0</v>
      </c>
      <c r="O1017" s="13">
        <v>0</v>
      </c>
    </row>
    <row r="1018" spans="1:15" x14ac:dyDescent="0.2">
      <c r="A1018" s="13" t="s">
        <v>8</v>
      </c>
      <c r="B1018" s="13" t="s">
        <v>7</v>
      </c>
      <c r="C1018" s="13" t="s">
        <v>198</v>
      </c>
      <c r="D1018" s="13">
        <v>0</v>
      </c>
      <c r="E1018" s="13">
        <v>0</v>
      </c>
      <c r="F1018" s="13">
        <v>0</v>
      </c>
      <c r="G1018" s="13">
        <v>0</v>
      </c>
      <c r="H1018" s="13">
        <v>0</v>
      </c>
      <c r="I1018" s="13">
        <v>0</v>
      </c>
      <c r="J1018" s="13">
        <v>0</v>
      </c>
      <c r="K1018" s="13">
        <v>0</v>
      </c>
      <c r="L1018" s="13">
        <v>0</v>
      </c>
      <c r="M1018" s="13">
        <v>0</v>
      </c>
      <c r="N1018" s="13">
        <v>0</v>
      </c>
      <c r="O1018" s="13">
        <v>0</v>
      </c>
    </row>
    <row r="1019" spans="1:15" x14ac:dyDescent="0.2">
      <c r="A1019" s="13" t="s">
        <v>8</v>
      </c>
      <c r="B1019" s="13" t="s">
        <v>7</v>
      </c>
      <c r="C1019" s="13" t="s">
        <v>199</v>
      </c>
      <c r="D1019" s="13">
        <v>0</v>
      </c>
      <c r="E1019" s="13">
        <v>0</v>
      </c>
      <c r="F1019" s="13">
        <v>0</v>
      </c>
      <c r="G1019" s="13">
        <v>0</v>
      </c>
      <c r="H1019" s="13">
        <v>0</v>
      </c>
      <c r="I1019" s="13">
        <v>0</v>
      </c>
      <c r="J1019" s="13">
        <v>0</v>
      </c>
      <c r="K1019" s="13">
        <v>0</v>
      </c>
      <c r="L1019" s="13">
        <v>0</v>
      </c>
      <c r="M1019" s="13">
        <v>0</v>
      </c>
      <c r="N1019" s="13">
        <v>0</v>
      </c>
      <c r="O1019" s="13">
        <v>0</v>
      </c>
    </row>
    <row r="1020" spans="1:15" x14ac:dyDescent="0.2">
      <c r="A1020" s="13" t="s">
        <v>8</v>
      </c>
      <c r="B1020" s="13" t="s">
        <v>7</v>
      </c>
      <c r="C1020" s="13" t="s">
        <v>200</v>
      </c>
      <c r="D1020" s="13">
        <v>0</v>
      </c>
      <c r="E1020" s="13">
        <v>0</v>
      </c>
      <c r="F1020" s="13">
        <v>0</v>
      </c>
      <c r="G1020" s="13">
        <v>0</v>
      </c>
      <c r="H1020" s="13">
        <v>0</v>
      </c>
      <c r="I1020" s="13">
        <v>0</v>
      </c>
      <c r="J1020" s="13">
        <v>0</v>
      </c>
      <c r="K1020" s="13">
        <v>0</v>
      </c>
      <c r="L1020" s="13">
        <v>0</v>
      </c>
      <c r="M1020" s="13">
        <v>0</v>
      </c>
      <c r="N1020" s="13">
        <v>0</v>
      </c>
      <c r="O1020" s="13">
        <v>0</v>
      </c>
    </row>
    <row r="1021" spans="1:15" x14ac:dyDescent="0.2">
      <c r="A1021" s="13" t="s">
        <v>8</v>
      </c>
      <c r="B1021" s="13" t="s">
        <v>7</v>
      </c>
      <c r="C1021" s="13" t="s">
        <v>201</v>
      </c>
      <c r="D1021" s="13">
        <v>0</v>
      </c>
      <c r="E1021" s="13">
        <v>0</v>
      </c>
      <c r="F1021" s="13">
        <v>0</v>
      </c>
      <c r="G1021" s="13">
        <v>0</v>
      </c>
      <c r="H1021" s="13">
        <v>0</v>
      </c>
      <c r="I1021" s="13">
        <v>0</v>
      </c>
      <c r="J1021" s="13">
        <v>0</v>
      </c>
      <c r="K1021" s="13">
        <v>0</v>
      </c>
      <c r="L1021" s="13">
        <v>0</v>
      </c>
      <c r="M1021" s="13">
        <v>0</v>
      </c>
      <c r="N1021" s="13">
        <v>0</v>
      </c>
      <c r="O1021" s="13">
        <v>0</v>
      </c>
    </row>
    <row r="1022" spans="1:15" x14ac:dyDescent="0.2">
      <c r="A1022" s="13" t="s">
        <v>8</v>
      </c>
      <c r="B1022" s="13" t="s">
        <v>7</v>
      </c>
      <c r="C1022" s="13" t="s">
        <v>202</v>
      </c>
      <c r="D1022" s="13">
        <v>0</v>
      </c>
      <c r="E1022" s="13">
        <v>0</v>
      </c>
      <c r="F1022" s="13">
        <v>0</v>
      </c>
      <c r="G1022" s="13">
        <v>0</v>
      </c>
      <c r="H1022" s="13">
        <v>0</v>
      </c>
      <c r="I1022" s="13">
        <v>0</v>
      </c>
      <c r="J1022" s="13">
        <v>0</v>
      </c>
      <c r="K1022" s="13">
        <v>0</v>
      </c>
      <c r="L1022" s="13">
        <v>0</v>
      </c>
      <c r="M1022" s="13">
        <v>0</v>
      </c>
      <c r="N1022" s="13">
        <v>0</v>
      </c>
      <c r="O1022" s="13">
        <v>0</v>
      </c>
    </row>
    <row r="1023" spans="1:15" x14ac:dyDescent="0.2">
      <c r="A1023" s="13" t="s">
        <v>8</v>
      </c>
      <c r="B1023" s="13" t="s">
        <v>7</v>
      </c>
      <c r="C1023" s="13" t="s">
        <v>203</v>
      </c>
      <c r="D1023" s="13">
        <v>0</v>
      </c>
      <c r="E1023" s="13">
        <v>0</v>
      </c>
      <c r="F1023" s="13">
        <v>0</v>
      </c>
      <c r="G1023" s="13">
        <v>0</v>
      </c>
      <c r="H1023" s="13">
        <v>0</v>
      </c>
      <c r="I1023" s="13">
        <v>0</v>
      </c>
      <c r="J1023" s="13">
        <v>0</v>
      </c>
      <c r="K1023" s="13">
        <v>0</v>
      </c>
      <c r="L1023" s="13">
        <v>0</v>
      </c>
      <c r="M1023" s="13">
        <v>0</v>
      </c>
      <c r="N1023" s="13">
        <v>0</v>
      </c>
      <c r="O1023" s="13">
        <v>0</v>
      </c>
    </row>
    <row r="1024" spans="1:15" x14ac:dyDescent="0.2">
      <c r="A1024" s="13" t="s">
        <v>8</v>
      </c>
      <c r="B1024" s="13" t="s">
        <v>7</v>
      </c>
      <c r="C1024" s="13" t="s">
        <v>204</v>
      </c>
      <c r="D1024" s="13">
        <v>0</v>
      </c>
      <c r="E1024" s="13">
        <v>0</v>
      </c>
      <c r="F1024" s="13">
        <v>0</v>
      </c>
      <c r="G1024" s="13">
        <v>0</v>
      </c>
      <c r="H1024" s="13">
        <v>0</v>
      </c>
      <c r="I1024" s="13">
        <v>0</v>
      </c>
      <c r="J1024" s="13">
        <v>0</v>
      </c>
      <c r="K1024" s="13">
        <v>0</v>
      </c>
      <c r="L1024" s="13">
        <v>0</v>
      </c>
      <c r="M1024" s="13">
        <v>0</v>
      </c>
      <c r="N1024" s="13">
        <v>0</v>
      </c>
      <c r="O1024" s="13">
        <v>0</v>
      </c>
    </row>
    <row r="1025" spans="1:15" x14ac:dyDescent="0.2">
      <c r="A1025" s="13" t="s">
        <v>8</v>
      </c>
      <c r="B1025" s="13" t="s">
        <v>7</v>
      </c>
      <c r="C1025" s="13" t="s">
        <v>206</v>
      </c>
      <c r="D1025" s="13">
        <v>0</v>
      </c>
      <c r="E1025" s="13">
        <v>0</v>
      </c>
      <c r="F1025" s="13">
        <v>0</v>
      </c>
      <c r="G1025" s="13">
        <v>0</v>
      </c>
      <c r="H1025" s="13">
        <v>0</v>
      </c>
      <c r="I1025" s="13">
        <v>0</v>
      </c>
      <c r="J1025" s="13">
        <v>0</v>
      </c>
      <c r="K1025" s="13">
        <v>0</v>
      </c>
      <c r="L1025" s="13">
        <v>0</v>
      </c>
      <c r="M1025" s="13">
        <v>0</v>
      </c>
      <c r="N1025" s="13">
        <v>0</v>
      </c>
      <c r="O1025" s="13">
        <v>0</v>
      </c>
    </row>
    <row r="1026" spans="1:15" x14ac:dyDescent="0.2">
      <c r="A1026" s="13" t="s">
        <v>8</v>
      </c>
      <c r="B1026" s="13" t="s">
        <v>7</v>
      </c>
      <c r="C1026" s="13" t="s">
        <v>207</v>
      </c>
      <c r="D1026" s="13">
        <v>0</v>
      </c>
      <c r="E1026" s="13">
        <v>0</v>
      </c>
      <c r="F1026" s="13">
        <v>0</v>
      </c>
      <c r="G1026" s="13">
        <v>0</v>
      </c>
      <c r="H1026" s="13">
        <v>0</v>
      </c>
      <c r="I1026" s="13">
        <v>0</v>
      </c>
      <c r="J1026" s="13">
        <v>0</v>
      </c>
      <c r="K1026" s="13">
        <v>0</v>
      </c>
      <c r="L1026" s="13">
        <v>0</v>
      </c>
      <c r="M1026" s="13">
        <v>0</v>
      </c>
      <c r="N1026" s="13">
        <v>0</v>
      </c>
      <c r="O1026" s="13">
        <v>0</v>
      </c>
    </row>
    <row r="1027" spans="1:15" x14ac:dyDescent="0.2">
      <c r="A1027" s="13" t="s">
        <v>8</v>
      </c>
      <c r="B1027" s="13" t="s">
        <v>7</v>
      </c>
      <c r="C1027" s="13" t="s">
        <v>208</v>
      </c>
      <c r="D1027" s="13">
        <v>0</v>
      </c>
      <c r="E1027" s="13">
        <v>0</v>
      </c>
      <c r="F1027" s="13">
        <v>0</v>
      </c>
      <c r="G1027" s="13">
        <v>0</v>
      </c>
      <c r="H1027" s="13">
        <v>0</v>
      </c>
      <c r="I1027" s="13">
        <v>0</v>
      </c>
      <c r="J1027" s="13">
        <v>0</v>
      </c>
      <c r="K1027" s="13">
        <v>0</v>
      </c>
      <c r="L1027" s="13">
        <v>0</v>
      </c>
      <c r="M1027" s="13">
        <v>0</v>
      </c>
      <c r="N1027" s="13">
        <v>0</v>
      </c>
      <c r="O1027" s="13">
        <v>0</v>
      </c>
    </row>
    <row r="1028" spans="1:15" x14ac:dyDescent="0.2">
      <c r="A1028" s="13" t="s">
        <v>8</v>
      </c>
      <c r="B1028" s="13" t="s">
        <v>7</v>
      </c>
      <c r="C1028" s="13" t="s">
        <v>210</v>
      </c>
      <c r="D1028" s="13">
        <v>1.6630864065422499</v>
      </c>
      <c r="E1028" s="13">
        <v>0</v>
      </c>
      <c r="F1028" s="13">
        <v>0</v>
      </c>
      <c r="G1028" s="13">
        <v>0</v>
      </c>
      <c r="H1028" s="13">
        <v>0</v>
      </c>
      <c r="I1028" s="13">
        <v>0</v>
      </c>
      <c r="J1028" s="13">
        <v>1.5219638429535201</v>
      </c>
      <c r="K1028" s="13">
        <v>0</v>
      </c>
      <c r="L1028" s="13">
        <v>0</v>
      </c>
      <c r="M1028" s="13">
        <v>0</v>
      </c>
      <c r="N1028" s="13">
        <v>0</v>
      </c>
      <c r="O1028" s="13">
        <v>0</v>
      </c>
    </row>
    <row r="1029" spans="1:15" x14ac:dyDescent="0.2">
      <c r="A1029" s="13" t="s">
        <v>8</v>
      </c>
      <c r="B1029" s="13" t="s">
        <v>7</v>
      </c>
      <c r="C1029" s="13" t="s">
        <v>211</v>
      </c>
      <c r="D1029" s="13">
        <v>0</v>
      </c>
      <c r="E1029" s="13">
        <v>0</v>
      </c>
      <c r="F1029" s="13">
        <v>0</v>
      </c>
      <c r="G1029" s="13">
        <v>0</v>
      </c>
      <c r="H1029" s="13">
        <v>0</v>
      </c>
      <c r="I1029" s="13">
        <v>0</v>
      </c>
      <c r="J1029" s="13">
        <v>0</v>
      </c>
      <c r="K1029" s="13">
        <v>0</v>
      </c>
      <c r="L1029" s="13">
        <v>0</v>
      </c>
      <c r="M1029" s="13">
        <v>0</v>
      </c>
      <c r="N1029" s="13">
        <v>0</v>
      </c>
      <c r="O1029" s="13">
        <v>0</v>
      </c>
    </row>
    <row r="1030" spans="1:15" x14ac:dyDescent="0.2">
      <c r="A1030" s="13" t="s">
        <v>8</v>
      </c>
      <c r="B1030" s="13" t="s">
        <v>7</v>
      </c>
      <c r="C1030" s="13" t="s">
        <v>212</v>
      </c>
      <c r="D1030" s="13">
        <v>0</v>
      </c>
      <c r="E1030" s="13">
        <v>0</v>
      </c>
      <c r="F1030" s="13">
        <v>0</v>
      </c>
      <c r="G1030" s="13">
        <v>0</v>
      </c>
      <c r="H1030" s="13">
        <v>0</v>
      </c>
      <c r="I1030" s="13">
        <v>0</v>
      </c>
      <c r="J1030" s="13">
        <v>0</v>
      </c>
      <c r="K1030" s="13">
        <v>0</v>
      </c>
      <c r="L1030" s="13">
        <v>0</v>
      </c>
      <c r="M1030" s="13">
        <v>0</v>
      </c>
      <c r="N1030" s="13">
        <v>0</v>
      </c>
      <c r="O1030" s="13">
        <v>0</v>
      </c>
    </row>
    <row r="1031" spans="1:15" x14ac:dyDescent="0.2">
      <c r="A1031" s="13" t="s">
        <v>8</v>
      </c>
      <c r="B1031" s="13" t="s">
        <v>7</v>
      </c>
      <c r="C1031" s="13" t="s">
        <v>218</v>
      </c>
      <c r="D1031" s="13">
        <v>0</v>
      </c>
      <c r="E1031" s="13">
        <v>0</v>
      </c>
      <c r="F1031" s="13">
        <v>0</v>
      </c>
      <c r="G1031" s="13">
        <v>0</v>
      </c>
      <c r="H1031" s="13">
        <v>0</v>
      </c>
      <c r="I1031" s="13">
        <v>0</v>
      </c>
      <c r="J1031" s="13">
        <v>0</v>
      </c>
      <c r="K1031" s="13">
        <v>0</v>
      </c>
      <c r="L1031" s="13">
        <v>0</v>
      </c>
      <c r="M1031" s="13">
        <v>0</v>
      </c>
      <c r="N1031" s="13">
        <v>0</v>
      </c>
      <c r="O1031" s="13">
        <v>0</v>
      </c>
    </row>
    <row r="1032" spans="1:15" x14ac:dyDescent="0.2">
      <c r="A1032" s="13" t="s">
        <v>8</v>
      </c>
      <c r="B1032" s="13" t="s">
        <v>7</v>
      </c>
      <c r="C1032" s="13" t="s">
        <v>219</v>
      </c>
      <c r="D1032" s="13">
        <v>0</v>
      </c>
      <c r="E1032" s="13">
        <v>0</v>
      </c>
      <c r="F1032" s="13">
        <v>0</v>
      </c>
      <c r="G1032" s="13">
        <v>0</v>
      </c>
      <c r="H1032" s="13">
        <v>0</v>
      </c>
      <c r="I1032" s="13">
        <v>0</v>
      </c>
      <c r="J1032" s="13">
        <v>0</v>
      </c>
      <c r="K1032" s="13">
        <v>0</v>
      </c>
      <c r="L1032" s="13">
        <v>0</v>
      </c>
      <c r="M1032" s="13">
        <v>0</v>
      </c>
      <c r="N1032" s="13">
        <v>0</v>
      </c>
      <c r="O1032" s="13">
        <v>0</v>
      </c>
    </row>
    <row r="1033" spans="1:15" x14ac:dyDescent="0.2">
      <c r="A1033" s="13" t="s">
        <v>8</v>
      </c>
      <c r="B1033" s="13" t="s">
        <v>7</v>
      </c>
      <c r="C1033" s="13" t="s">
        <v>222</v>
      </c>
      <c r="D1033" s="13">
        <v>0</v>
      </c>
      <c r="E1033" s="13">
        <v>0</v>
      </c>
      <c r="F1033" s="13">
        <v>0</v>
      </c>
      <c r="G1033" s="13">
        <v>0</v>
      </c>
      <c r="H1033" s="13">
        <v>0</v>
      </c>
      <c r="I1033" s="13">
        <v>0</v>
      </c>
      <c r="J1033" s="13">
        <v>0</v>
      </c>
      <c r="K1033" s="13">
        <v>0</v>
      </c>
      <c r="L1033" s="13">
        <v>0</v>
      </c>
      <c r="M1033" s="13">
        <v>0</v>
      </c>
      <c r="N1033" s="13">
        <v>0</v>
      </c>
      <c r="O1033" s="13">
        <v>0</v>
      </c>
    </row>
    <row r="1034" spans="1:15" x14ac:dyDescent="0.2">
      <c r="A1034" s="13" t="s">
        <v>8</v>
      </c>
      <c r="B1034" s="13" t="s">
        <v>7</v>
      </c>
      <c r="C1034" s="13" t="s">
        <v>223</v>
      </c>
      <c r="D1034" s="13">
        <v>0</v>
      </c>
      <c r="E1034" s="13">
        <v>0</v>
      </c>
      <c r="F1034" s="13">
        <v>0</v>
      </c>
      <c r="G1034" s="13">
        <v>0</v>
      </c>
      <c r="H1034" s="13">
        <v>0</v>
      </c>
      <c r="I1034" s="13">
        <v>0</v>
      </c>
      <c r="J1034" s="13">
        <v>0</v>
      </c>
      <c r="K1034" s="13">
        <v>0</v>
      </c>
      <c r="L1034" s="13">
        <v>0</v>
      </c>
      <c r="M1034" s="13">
        <v>0</v>
      </c>
      <c r="N1034" s="13">
        <v>0</v>
      </c>
      <c r="O1034" s="13">
        <v>0</v>
      </c>
    </row>
    <row r="1035" spans="1:15" x14ac:dyDescent="0.2">
      <c r="A1035" s="13" t="s">
        <v>8</v>
      </c>
      <c r="B1035" s="13" t="s">
        <v>7</v>
      </c>
      <c r="C1035" s="13" t="s">
        <v>226</v>
      </c>
      <c r="D1035" s="13">
        <v>0.83154320327112796</v>
      </c>
      <c r="E1035" s="13">
        <v>0</v>
      </c>
      <c r="F1035" s="13">
        <v>0</v>
      </c>
      <c r="G1035" s="13">
        <v>1.1516041078561099</v>
      </c>
      <c r="H1035" s="13">
        <v>0</v>
      </c>
      <c r="I1035" s="13">
        <v>0</v>
      </c>
      <c r="J1035" s="13">
        <v>0</v>
      </c>
      <c r="K1035" s="13">
        <v>0</v>
      </c>
      <c r="L1035" s="13">
        <v>0</v>
      </c>
      <c r="M1035" s="13">
        <v>0</v>
      </c>
      <c r="N1035" s="13">
        <v>0</v>
      </c>
      <c r="O1035" s="13">
        <v>0</v>
      </c>
    </row>
    <row r="1036" spans="1:15" x14ac:dyDescent="0.2">
      <c r="A1036" s="13" t="s">
        <v>8</v>
      </c>
      <c r="B1036" s="13" t="s">
        <v>7</v>
      </c>
      <c r="C1036" s="13" t="s">
        <v>233</v>
      </c>
      <c r="D1036" s="13">
        <v>0</v>
      </c>
      <c r="E1036" s="13">
        <v>0</v>
      </c>
      <c r="F1036" s="13">
        <v>0</v>
      </c>
      <c r="G1036" s="13">
        <v>0</v>
      </c>
      <c r="H1036" s="13">
        <v>0</v>
      </c>
      <c r="I1036" s="13">
        <v>0</v>
      </c>
      <c r="J1036" s="13">
        <v>0</v>
      </c>
      <c r="K1036" s="13">
        <v>0</v>
      </c>
      <c r="L1036" s="13">
        <v>0</v>
      </c>
      <c r="M1036" s="13">
        <v>0</v>
      </c>
      <c r="N1036" s="13">
        <v>0</v>
      </c>
      <c r="O1036" s="13">
        <v>0</v>
      </c>
    </row>
    <row r="1037" spans="1:15" x14ac:dyDescent="0.2">
      <c r="A1037" s="13" t="s">
        <v>8</v>
      </c>
      <c r="B1037" s="13" t="s">
        <v>7</v>
      </c>
      <c r="C1037" s="13" t="s">
        <v>235</v>
      </c>
      <c r="D1037" s="13">
        <v>0</v>
      </c>
      <c r="E1037" s="13">
        <v>0</v>
      </c>
      <c r="F1037" s="13">
        <v>0</v>
      </c>
      <c r="G1037" s="13">
        <v>0</v>
      </c>
      <c r="H1037" s="13">
        <v>0</v>
      </c>
      <c r="I1037" s="13">
        <v>0</v>
      </c>
      <c r="J1037" s="13">
        <v>0</v>
      </c>
      <c r="K1037" s="13">
        <v>0</v>
      </c>
      <c r="L1037" s="13">
        <v>0</v>
      </c>
      <c r="M1037" s="13">
        <v>0</v>
      </c>
      <c r="N1037" s="13">
        <v>0</v>
      </c>
      <c r="O1037" s="13">
        <v>0</v>
      </c>
    </row>
    <row r="1038" spans="1:15" x14ac:dyDescent="0.2">
      <c r="A1038" s="13" t="s">
        <v>8</v>
      </c>
      <c r="B1038" s="13" t="s">
        <v>7</v>
      </c>
      <c r="C1038" s="13" t="s">
        <v>236</v>
      </c>
      <c r="D1038" s="13">
        <v>0</v>
      </c>
      <c r="E1038" s="13">
        <v>0</v>
      </c>
      <c r="F1038" s="13">
        <v>0</v>
      </c>
      <c r="G1038" s="13">
        <v>0</v>
      </c>
      <c r="H1038" s="13">
        <v>0</v>
      </c>
      <c r="I1038" s="13">
        <v>0</v>
      </c>
      <c r="J1038" s="13">
        <v>0</v>
      </c>
      <c r="K1038" s="13">
        <v>0</v>
      </c>
      <c r="L1038" s="13">
        <v>0</v>
      </c>
      <c r="M1038" s="13">
        <v>0</v>
      </c>
      <c r="N1038" s="13">
        <v>0</v>
      </c>
      <c r="O1038" s="13">
        <v>0</v>
      </c>
    </row>
    <row r="1039" spans="1:15" x14ac:dyDescent="0.2">
      <c r="A1039" s="13" t="s">
        <v>8</v>
      </c>
      <c r="B1039" s="13" t="s">
        <v>7</v>
      </c>
      <c r="C1039" s="13" t="s">
        <v>238</v>
      </c>
      <c r="D1039" s="13">
        <v>0</v>
      </c>
      <c r="E1039" s="13">
        <v>0</v>
      </c>
      <c r="F1039" s="13">
        <v>0</v>
      </c>
      <c r="G1039" s="13">
        <v>0</v>
      </c>
      <c r="H1039" s="13">
        <v>0</v>
      </c>
      <c r="I1039" s="13">
        <v>0</v>
      </c>
      <c r="J1039" s="13">
        <v>0</v>
      </c>
      <c r="K1039" s="13">
        <v>0</v>
      </c>
      <c r="L1039" s="13">
        <v>0</v>
      </c>
      <c r="M1039" s="13">
        <v>0</v>
      </c>
      <c r="N1039" s="13">
        <v>0</v>
      </c>
      <c r="O1039" s="13">
        <v>0</v>
      </c>
    </row>
    <row r="1040" spans="1:15" x14ac:dyDescent="0.2">
      <c r="A1040" s="13" t="s">
        <v>8</v>
      </c>
      <c r="B1040" s="13" t="s">
        <v>7</v>
      </c>
      <c r="C1040" s="13" t="s">
        <v>239</v>
      </c>
      <c r="D1040" s="13">
        <v>0</v>
      </c>
      <c r="E1040" s="13">
        <v>0</v>
      </c>
      <c r="F1040" s="13">
        <v>0</v>
      </c>
      <c r="G1040" s="13">
        <v>0</v>
      </c>
      <c r="H1040" s="13">
        <v>0</v>
      </c>
      <c r="I1040" s="13">
        <v>0</v>
      </c>
      <c r="J1040" s="13">
        <v>0</v>
      </c>
      <c r="K1040" s="13">
        <v>0</v>
      </c>
      <c r="L1040" s="13">
        <v>0</v>
      </c>
      <c r="M1040" s="13">
        <v>0</v>
      </c>
      <c r="N1040" s="13">
        <v>0</v>
      </c>
      <c r="O1040" s="13">
        <v>0</v>
      </c>
    </row>
    <row r="1041" spans="1:15" x14ac:dyDescent="0.2">
      <c r="A1041" s="13" t="s">
        <v>8</v>
      </c>
      <c r="B1041" s="13" t="s">
        <v>7</v>
      </c>
      <c r="C1041" s="13" t="s">
        <v>240</v>
      </c>
      <c r="D1041" s="13">
        <v>0</v>
      </c>
      <c r="E1041" s="13">
        <v>0</v>
      </c>
      <c r="F1041" s="13">
        <v>0</v>
      </c>
      <c r="G1041" s="13">
        <v>0</v>
      </c>
      <c r="H1041" s="13">
        <v>0</v>
      </c>
      <c r="I1041" s="13">
        <v>0</v>
      </c>
      <c r="J1041" s="13">
        <v>0</v>
      </c>
      <c r="K1041" s="13">
        <v>0</v>
      </c>
      <c r="L1041" s="13">
        <v>0</v>
      </c>
      <c r="M1041" s="13">
        <v>0</v>
      </c>
      <c r="N1041" s="13">
        <v>0</v>
      </c>
      <c r="O1041" s="13">
        <v>0</v>
      </c>
    </row>
    <row r="1042" spans="1:15" x14ac:dyDescent="0.2">
      <c r="A1042" s="13" t="s">
        <v>8</v>
      </c>
      <c r="B1042" s="13" t="s">
        <v>7</v>
      </c>
      <c r="C1042" s="13" t="s">
        <v>243</v>
      </c>
      <c r="D1042" s="13">
        <v>0</v>
      </c>
      <c r="E1042" s="13">
        <v>0</v>
      </c>
      <c r="F1042" s="13">
        <v>0</v>
      </c>
      <c r="G1042" s="13">
        <v>0</v>
      </c>
      <c r="H1042" s="13">
        <v>0</v>
      </c>
      <c r="I1042" s="13">
        <v>0</v>
      </c>
      <c r="J1042" s="13">
        <v>0</v>
      </c>
      <c r="K1042" s="13">
        <v>0</v>
      </c>
      <c r="L1042" s="13">
        <v>0</v>
      </c>
      <c r="M1042" s="13">
        <v>0</v>
      </c>
      <c r="N1042" s="13">
        <v>1.4580359048073299</v>
      </c>
      <c r="O1042" s="13">
        <v>1.49421258845829</v>
      </c>
    </row>
    <row r="1043" spans="1:15" x14ac:dyDescent="0.2">
      <c r="A1043" s="13" t="s">
        <v>8</v>
      </c>
      <c r="B1043" s="13" t="s">
        <v>7</v>
      </c>
      <c r="C1043" s="13" t="s">
        <v>244</v>
      </c>
      <c r="D1043" s="13">
        <v>0.83154320327112796</v>
      </c>
      <c r="E1043" s="13">
        <v>0</v>
      </c>
      <c r="F1043" s="13">
        <v>0</v>
      </c>
      <c r="G1043" s="13">
        <v>0.767736071904079</v>
      </c>
      <c r="H1043" s="13">
        <v>0.70285594090882098</v>
      </c>
      <c r="I1043" s="13">
        <v>0</v>
      </c>
      <c r="J1043" s="13">
        <v>0</v>
      </c>
      <c r="K1043" s="13">
        <v>0</v>
      </c>
      <c r="L1043" s="13">
        <v>0</v>
      </c>
      <c r="M1043" s="13">
        <v>0</v>
      </c>
      <c r="N1043" s="13">
        <v>0</v>
      </c>
      <c r="O1043" s="13">
        <v>0</v>
      </c>
    </row>
    <row r="1044" spans="1:15" x14ac:dyDescent="0.2">
      <c r="A1044" s="13" t="s">
        <v>8</v>
      </c>
      <c r="B1044" s="13" t="s">
        <v>7</v>
      </c>
      <c r="C1044" s="13" t="s">
        <v>245</v>
      </c>
      <c r="D1044" s="13">
        <v>0</v>
      </c>
      <c r="E1044" s="13">
        <v>0</v>
      </c>
      <c r="F1044" s="13">
        <v>0</v>
      </c>
      <c r="G1044" s="13">
        <v>0</v>
      </c>
      <c r="H1044" s="13">
        <v>0</v>
      </c>
      <c r="I1044" s="13">
        <v>0</v>
      </c>
      <c r="J1044" s="13">
        <v>0</v>
      </c>
      <c r="K1044" s="13">
        <v>0</v>
      </c>
      <c r="L1044" s="13">
        <v>0</v>
      </c>
      <c r="M1044" s="13">
        <v>0</v>
      </c>
      <c r="N1044" s="13">
        <v>0</v>
      </c>
      <c r="O1044" s="13">
        <v>0</v>
      </c>
    </row>
    <row r="1045" spans="1:15" x14ac:dyDescent="0.2">
      <c r="A1045" s="13" t="s">
        <v>8</v>
      </c>
      <c r="B1045" s="13" t="s">
        <v>7</v>
      </c>
      <c r="C1045" s="13" t="s">
        <v>246</v>
      </c>
      <c r="D1045" s="13">
        <v>0</v>
      </c>
      <c r="E1045" s="13">
        <v>0</v>
      </c>
      <c r="F1045" s="13">
        <v>0</v>
      </c>
      <c r="G1045" s="13">
        <v>0</v>
      </c>
      <c r="H1045" s="13">
        <v>0</v>
      </c>
      <c r="I1045" s="13">
        <v>0</v>
      </c>
      <c r="J1045" s="13">
        <v>0</v>
      </c>
      <c r="K1045" s="13">
        <v>0</v>
      </c>
      <c r="L1045" s="13">
        <v>0</v>
      </c>
      <c r="M1045" s="13">
        <v>0</v>
      </c>
      <c r="N1045" s="13">
        <v>0</v>
      </c>
      <c r="O1045" s="13">
        <v>0</v>
      </c>
    </row>
    <row r="1046" spans="1:15" x14ac:dyDescent="0.2">
      <c r="A1046" s="13" t="s">
        <v>8</v>
      </c>
      <c r="B1046" s="13" t="s">
        <v>7</v>
      </c>
      <c r="C1046" s="13" t="s">
        <v>247</v>
      </c>
      <c r="D1046" s="13">
        <v>0</v>
      </c>
      <c r="E1046" s="13">
        <v>0</v>
      </c>
      <c r="F1046" s="13">
        <v>0</v>
      </c>
      <c r="G1046" s="13">
        <v>0</v>
      </c>
      <c r="H1046" s="13">
        <v>0</v>
      </c>
      <c r="I1046" s="13">
        <v>0</v>
      </c>
      <c r="J1046" s="13">
        <v>0</v>
      </c>
      <c r="K1046" s="13">
        <v>0</v>
      </c>
      <c r="L1046" s="13">
        <v>0</v>
      </c>
      <c r="M1046" s="13">
        <v>0</v>
      </c>
      <c r="N1046" s="13">
        <v>0</v>
      </c>
      <c r="O1046" s="13">
        <v>0</v>
      </c>
    </row>
    <row r="1047" spans="1:15" x14ac:dyDescent="0.2">
      <c r="A1047" s="13" t="s">
        <v>8</v>
      </c>
      <c r="B1047" s="13" t="s">
        <v>7</v>
      </c>
      <c r="C1047" s="13" t="s">
        <v>251</v>
      </c>
      <c r="D1047" s="13">
        <v>0</v>
      </c>
      <c r="E1047" s="13">
        <v>0</v>
      </c>
      <c r="F1047" s="13">
        <v>0</v>
      </c>
      <c r="G1047" s="13">
        <v>2.30320821571223</v>
      </c>
      <c r="H1047" s="13">
        <v>0.70285594090882098</v>
      </c>
      <c r="I1047" s="13">
        <v>0</v>
      </c>
      <c r="J1047" s="13">
        <v>0.76098192147676003</v>
      </c>
      <c r="K1047" s="13">
        <v>0</v>
      </c>
      <c r="L1047" s="13">
        <v>2.61671646449784</v>
      </c>
      <c r="M1047" s="13">
        <v>0</v>
      </c>
      <c r="N1047" s="13">
        <v>0</v>
      </c>
      <c r="O1047" s="13">
        <v>0</v>
      </c>
    </row>
    <row r="1048" spans="1:15" x14ac:dyDescent="0.2">
      <c r="A1048" s="13" t="s">
        <v>8</v>
      </c>
      <c r="B1048" s="13" t="s">
        <v>7</v>
      </c>
      <c r="C1048" s="13" t="s">
        <v>252</v>
      </c>
      <c r="D1048" s="13">
        <v>0</v>
      </c>
      <c r="E1048" s="13">
        <v>0</v>
      </c>
      <c r="F1048" s="13">
        <v>0</v>
      </c>
      <c r="G1048" s="13">
        <v>0</v>
      </c>
      <c r="H1048" s="13">
        <v>0</v>
      </c>
      <c r="I1048" s="13">
        <v>0</v>
      </c>
      <c r="J1048" s="13">
        <v>0</v>
      </c>
      <c r="K1048" s="13">
        <v>0</v>
      </c>
      <c r="L1048" s="13">
        <v>0</v>
      </c>
      <c r="M1048" s="13">
        <v>0</v>
      </c>
      <c r="N1048" s="13">
        <v>0</v>
      </c>
      <c r="O1048" s="13">
        <v>0</v>
      </c>
    </row>
    <row r="1049" spans="1:15" x14ac:dyDescent="0.2">
      <c r="A1049" s="13" t="s">
        <v>8</v>
      </c>
      <c r="B1049" s="13" t="s">
        <v>7</v>
      </c>
      <c r="C1049" s="13" t="s">
        <v>256</v>
      </c>
      <c r="D1049" s="13">
        <v>0</v>
      </c>
      <c r="E1049" s="13">
        <v>0</v>
      </c>
      <c r="F1049" s="13">
        <v>0</v>
      </c>
      <c r="G1049" s="13">
        <v>0</v>
      </c>
      <c r="H1049" s="13">
        <v>0</v>
      </c>
      <c r="I1049" s="13">
        <v>0</v>
      </c>
      <c r="J1049" s="13">
        <v>0</v>
      </c>
      <c r="K1049" s="13">
        <v>0</v>
      </c>
      <c r="L1049" s="13">
        <v>0</v>
      </c>
      <c r="M1049" s="13">
        <v>0</v>
      </c>
      <c r="N1049" s="13">
        <v>0</v>
      </c>
      <c r="O1049" s="13">
        <v>0</v>
      </c>
    </row>
    <row r="1050" spans="1:15" x14ac:dyDescent="0.2">
      <c r="A1050" s="13" t="s">
        <v>8</v>
      </c>
      <c r="B1050" s="13" t="s">
        <v>7</v>
      </c>
      <c r="C1050" s="13" t="s">
        <v>260</v>
      </c>
      <c r="D1050" s="13">
        <v>0</v>
      </c>
      <c r="E1050" s="13">
        <v>0</v>
      </c>
      <c r="F1050" s="13">
        <v>0</v>
      </c>
      <c r="G1050" s="13">
        <v>0</v>
      </c>
      <c r="H1050" s="13">
        <v>0</v>
      </c>
      <c r="I1050" s="13">
        <v>0</v>
      </c>
      <c r="J1050" s="13">
        <v>0</v>
      </c>
      <c r="K1050" s="13">
        <v>0</v>
      </c>
      <c r="L1050" s="13">
        <v>0</v>
      </c>
      <c r="M1050" s="13">
        <v>0</v>
      </c>
      <c r="N1050" s="13">
        <v>0</v>
      </c>
      <c r="O1050" s="13">
        <v>0</v>
      </c>
    </row>
    <row r="1051" spans="1:15" x14ac:dyDescent="0.2">
      <c r="A1051" s="13" t="s">
        <v>8</v>
      </c>
      <c r="B1051" s="13" t="s">
        <v>7</v>
      </c>
      <c r="C1051" s="13" t="s">
        <v>264</v>
      </c>
      <c r="D1051" s="13">
        <v>0</v>
      </c>
      <c r="E1051" s="13">
        <v>0</v>
      </c>
      <c r="F1051" s="13">
        <v>0</v>
      </c>
      <c r="G1051" s="13">
        <v>0</v>
      </c>
      <c r="H1051" s="13">
        <v>0</v>
      </c>
      <c r="I1051" s="13">
        <v>0</v>
      </c>
      <c r="J1051" s="13">
        <v>0</v>
      </c>
      <c r="K1051" s="13">
        <v>0</v>
      </c>
      <c r="L1051" s="13">
        <v>0</v>
      </c>
      <c r="M1051" s="13">
        <v>0</v>
      </c>
      <c r="N1051" s="13">
        <v>0</v>
      </c>
      <c r="O1051" s="13">
        <v>0</v>
      </c>
    </row>
    <row r="1052" spans="1:15" x14ac:dyDescent="0.2">
      <c r="A1052" s="13" t="s">
        <v>8</v>
      </c>
      <c r="B1052" s="13" t="s">
        <v>7</v>
      </c>
      <c r="C1052" s="13" t="s">
        <v>265</v>
      </c>
      <c r="D1052" s="13">
        <v>0</v>
      </c>
      <c r="E1052" s="13">
        <v>0</v>
      </c>
      <c r="F1052" s="13">
        <v>0</v>
      </c>
      <c r="G1052" s="13">
        <v>0</v>
      </c>
      <c r="H1052" s="13">
        <v>0</v>
      </c>
      <c r="I1052" s="13">
        <v>0</v>
      </c>
      <c r="J1052" s="13">
        <v>0</v>
      </c>
      <c r="K1052" s="13">
        <v>0.84317031990706592</v>
      </c>
      <c r="L1052" s="13">
        <v>0</v>
      </c>
      <c r="M1052" s="13">
        <v>0</v>
      </c>
      <c r="N1052" s="13">
        <v>0.72901795240366496</v>
      </c>
      <c r="O1052" s="13">
        <v>0</v>
      </c>
    </row>
    <row r="1053" spans="1:15" x14ac:dyDescent="0.2">
      <c r="A1053" s="13" t="s">
        <v>8</v>
      </c>
      <c r="B1053" s="13" t="s">
        <v>7</v>
      </c>
      <c r="C1053" s="13" t="s">
        <v>267</v>
      </c>
      <c r="D1053" s="13">
        <v>1.6630864065422499</v>
      </c>
      <c r="E1053" s="13">
        <v>0</v>
      </c>
      <c r="F1053" s="13">
        <v>0</v>
      </c>
      <c r="G1053" s="13">
        <v>1.53547214380815</v>
      </c>
      <c r="H1053" s="13">
        <v>0</v>
      </c>
      <c r="I1053" s="13">
        <v>0</v>
      </c>
      <c r="J1053" s="13">
        <v>0</v>
      </c>
      <c r="K1053" s="13">
        <v>0</v>
      </c>
      <c r="L1053" s="13">
        <v>0</v>
      </c>
      <c r="M1053" s="13">
        <v>0</v>
      </c>
      <c r="N1053" s="13">
        <v>0</v>
      </c>
      <c r="O1053" s="13">
        <v>0</v>
      </c>
    </row>
    <row r="1054" spans="1:15" x14ac:dyDescent="0.2">
      <c r="A1054" s="13" t="s">
        <v>8</v>
      </c>
      <c r="B1054" s="13" t="s">
        <v>7</v>
      </c>
      <c r="C1054" s="13" t="s">
        <v>278</v>
      </c>
      <c r="D1054" s="13">
        <v>0.83154320327112796</v>
      </c>
      <c r="E1054" s="13">
        <v>0.95498062455711197</v>
      </c>
      <c r="F1054" s="13">
        <v>0</v>
      </c>
      <c r="G1054" s="13">
        <v>0</v>
      </c>
      <c r="H1054" s="13">
        <v>0</v>
      </c>
      <c r="I1054" s="13">
        <v>0</v>
      </c>
      <c r="J1054" s="13">
        <v>0.76098192147676003</v>
      </c>
      <c r="K1054" s="13">
        <v>0.84317031990706592</v>
      </c>
      <c r="L1054" s="13">
        <v>0.87223882149928089</v>
      </c>
      <c r="M1054" s="13">
        <v>0</v>
      </c>
      <c r="N1054" s="13">
        <v>0</v>
      </c>
      <c r="O1054" s="13">
        <v>0</v>
      </c>
    </row>
    <row r="1055" spans="1:15" x14ac:dyDescent="0.2">
      <c r="A1055" s="13" t="s">
        <v>8</v>
      </c>
      <c r="B1055" s="13" t="s">
        <v>7</v>
      </c>
      <c r="C1055" s="13" t="s">
        <v>286</v>
      </c>
      <c r="D1055" s="13">
        <v>0</v>
      </c>
      <c r="E1055" s="13">
        <v>0.95498062455711197</v>
      </c>
      <c r="F1055" s="13">
        <v>0</v>
      </c>
      <c r="G1055" s="13">
        <v>0.767736071904079</v>
      </c>
      <c r="H1055" s="13">
        <v>0</v>
      </c>
      <c r="I1055" s="13">
        <v>0.789468489279335</v>
      </c>
      <c r="J1055" s="13">
        <v>0</v>
      </c>
      <c r="K1055" s="13">
        <v>0</v>
      </c>
      <c r="L1055" s="13">
        <v>0</v>
      </c>
      <c r="M1055" s="13">
        <v>0</v>
      </c>
      <c r="N1055" s="13">
        <v>0.72901795240366496</v>
      </c>
      <c r="O1055" s="13">
        <v>0</v>
      </c>
    </row>
    <row r="1056" spans="1:15" x14ac:dyDescent="0.2">
      <c r="A1056" s="13" t="s">
        <v>8</v>
      </c>
      <c r="B1056" s="13" t="s">
        <v>7</v>
      </c>
      <c r="C1056" s="13" t="s">
        <v>303</v>
      </c>
      <c r="D1056" s="13">
        <v>0</v>
      </c>
      <c r="E1056" s="13">
        <v>0</v>
      </c>
      <c r="F1056" s="13">
        <v>0</v>
      </c>
      <c r="G1056" s="13">
        <v>0</v>
      </c>
      <c r="H1056" s="13">
        <v>0</v>
      </c>
      <c r="I1056" s="13">
        <v>0</v>
      </c>
      <c r="J1056" s="13">
        <v>0</v>
      </c>
      <c r="K1056" s="13">
        <v>0</v>
      </c>
      <c r="L1056" s="13">
        <v>0</v>
      </c>
      <c r="M1056" s="13">
        <v>0</v>
      </c>
      <c r="N1056" s="13">
        <v>0</v>
      </c>
      <c r="O1056" s="13">
        <v>0</v>
      </c>
    </row>
    <row r="1057" spans="1:15" x14ac:dyDescent="0.2">
      <c r="A1057" s="13" t="s">
        <v>8</v>
      </c>
      <c r="B1057" s="13" t="s">
        <v>7</v>
      </c>
      <c r="C1057" s="13" t="s">
        <v>304</v>
      </c>
      <c r="D1057" s="13">
        <v>0</v>
      </c>
      <c r="E1057" s="13">
        <v>0</v>
      </c>
      <c r="F1057" s="13">
        <v>0</v>
      </c>
      <c r="G1057" s="13">
        <v>0</v>
      </c>
      <c r="H1057" s="13">
        <v>0</v>
      </c>
      <c r="I1057" s="13">
        <v>0</v>
      </c>
      <c r="J1057" s="13">
        <v>0</v>
      </c>
      <c r="K1057" s="13">
        <v>0</v>
      </c>
      <c r="L1057" s="13">
        <v>0</v>
      </c>
      <c r="M1057" s="13">
        <v>0</v>
      </c>
      <c r="N1057" s="13">
        <v>0</v>
      </c>
      <c r="O1057" s="13">
        <v>0</v>
      </c>
    </row>
    <row r="1058" spans="1:15" x14ac:dyDescent="0.2">
      <c r="A1058" s="13" t="s">
        <v>8</v>
      </c>
      <c r="B1058" s="13" t="s">
        <v>7</v>
      </c>
      <c r="C1058" s="13" t="s">
        <v>305</v>
      </c>
      <c r="D1058" s="13">
        <v>0</v>
      </c>
      <c r="E1058" s="13">
        <v>0</v>
      </c>
      <c r="F1058" s="13">
        <v>0</v>
      </c>
      <c r="G1058" s="13">
        <v>0</v>
      </c>
      <c r="H1058" s="13">
        <v>0</v>
      </c>
      <c r="I1058" s="13">
        <v>0</v>
      </c>
      <c r="J1058" s="13">
        <v>0</v>
      </c>
      <c r="K1058" s="13">
        <v>0</v>
      </c>
      <c r="L1058" s="13">
        <v>0</v>
      </c>
      <c r="M1058" s="13">
        <v>0</v>
      </c>
      <c r="N1058" s="13">
        <v>0</v>
      </c>
      <c r="O1058" s="13">
        <v>0</v>
      </c>
    </row>
    <row r="1059" spans="1:15" x14ac:dyDescent="0.2">
      <c r="A1059" s="13" t="s">
        <v>8</v>
      </c>
      <c r="B1059" s="13" t="s">
        <v>7</v>
      </c>
      <c r="C1059" s="13" t="s">
        <v>306</v>
      </c>
      <c r="D1059" s="13">
        <v>0</v>
      </c>
      <c r="E1059" s="13">
        <v>0</v>
      </c>
      <c r="F1059" s="13">
        <v>0</v>
      </c>
      <c r="G1059" s="13">
        <v>0</v>
      </c>
      <c r="H1059" s="13">
        <v>0</v>
      </c>
      <c r="I1059" s="13">
        <v>0</v>
      </c>
      <c r="J1059" s="13">
        <v>0</v>
      </c>
      <c r="K1059" s="13">
        <v>0</v>
      </c>
      <c r="L1059" s="13">
        <v>0</v>
      </c>
      <c r="M1059" s="13">
        <v>0</v>
      </c>
      <c r="N1059" s="13">
        <v>0</v>
      </c>
      <c r="O1059" s="13">
        <v>0</v>
      </c>
    </row>
    <row r="1060" spans="1:15" x14ac:dyDescent="0.2">
      <c r="A1060" s="13" t="s">
        <v>8</v>
      </c>
      <c r="B1060" s="13" t="s">
        <v>7</v>
      </c>
      <c r="C1060" s="13" t="s">
        <v>323</v>
      </c>
      <c r="D1060" s="13">
        <v>0</v>
      </c>
      <c r="E1060" s="13">
        <v>0</v>
      </c>
      <c r="F1060" s="13">
        <v>0</v>
      </c>
      <c r="G1060" s="13">
        <v>0</v>
      </c>
      <c r="H1060" s="13">
        <v>0</v>
      </c>
      <c r="I1060" s="13">
        <v>1.57893697855867</v>
      </c>
      <c r="J1060" s="13">
        <v>1.5219638429535201</v>
      </c>
      <c r="K1060" s="13">
        <v>0</v>
      </c>
      <c r="L1060" s="13">
        <v>0</v>
      </c>
      <c r="M1060" s="13">
        <v>0</v>
      </c>
      <c r="N1060" s="13">
        <v>0</v>
      </c>
      <c r="O1060" s="13">
        <v>1.49421258845829</v>
      </c>
    </row>
    <row r="1061" spans="1:15" x14ac:dyDescent="0.2">
      <c r="A1061" s="13" t="s">
        <v>8</v>
      </c>
      <c r="B1061" s="13" t="s">
        <v>7</v>
      </c>
      <c r="C1061" s="13" t="s">
        <v>334</v>
      </c>
      <c r="D1061" s="13">
        <v>0</v>
      </c>
      <c r="E1061" s="13">
        <v>0</v>
      </c>
      <c r="F1061" s="13">
        <v>0</v>
      </c>
      <c r="G1061" s="13">
        <v>0</v>
      </c>
      <c r="H1061" s="13">
        <v>0</v>
      </c>
      <c r="I1061" s="13">
        <v>0</v>
      </c>
      <c r="J1061" s="13">
        <v>0</v>
      </c>
      <c r="K1061" s="13">
        <v>0</v>
      </c>
      <c r="L1061" s="13">
        <v>0</v>
      </c>
      <c r="M1061" s="13">
        <v>0</v>
      </c>
      <c r="N1061" s="13">
        <v>0</v>
      </c>
      <c r="O1061" s="13">
        <v>0</v>
      </c>
    </row>
    <row r="1062" spans="1:15" x14ac:dyDescent="0.2">
      <c r="A1062" s="13" t="s">
        <v>8</v>
      </c>
      <c r="B1062" s="13" t="s">
        <v>7</v>
      </c>
      <c r="C1062" s="13" t="s">
        <v>336</v>
      </c>
      <c r="D1062" s="13">
        <v>0</v>
      </c>
      <c r="E1062" s="13">
        <v>0</v>
      </c>
      <c r="F1062" s="13">
        <v>0</v>
      </c>
      <c r="G1062" s="13">
        <v>0</v>
      </c>
      <c r="H1062" s="13">
        <v>0</v>
      </c>
      <c r="I1062" s="13">
        <v>0</v>
      </c>
      <c r="J1062" s="13">
        <v>0</v>
      </c>
      <c r="K1062" s="13">
        <v>0</v>
      </c>
      <c r="L1062" s="13">
        <v>0</v>
      </c>
      <c r="M1062" s="13">
        <v>0</v>
      </c>
      <c r="N1062" s="13">
        <v>0</v>
      </c>
      <c r="O1062" s="13">
        <v>0</v>
      </c>
    </row>
    <row r="1063" spans="1:15" x14ac:dyDescent="0.2">
      <c r="A1063" s="13" t="s">
        <v>8</v>
      </c>
      <c r="B1063" s="13" t="s">
        <v>7</v>
      </c>
      <c r="C1063" s="13" t="s">
        <v>335</v>
      </c>
      <c r="D1063" s="13">
        <v>0</v>
      </c>
      <c r="E1063" s="13">
        <v>0</v>
      </c>
      <c r="F1063" s="13">
        <v>0</v>
      </c>
      <c r="G1063" s="13">
        <v>0.767736071904079</v>
      </c>
      <c r="H1063" s="13">
        <v>0</v>
      </c>
      <c r="I1063" s="13">
        <v>3.9473424463966698</v>
      </c>
      <c r="J1063" s="13">
        <v>0</v>
      </c>
      <c r="K1063" s="13">
        <v>0</v>
      </c>
      <c r="L1063" s="13">
        <v>0</v>
      </c>
      <c r="M1063" s="13">
        <v>0.93488523960260295</v>
      </c>
      <c r="N1063" s="13">
        <v>0</v>
      </c>
      <c r="O1063" s="13">
        <v>0</v>
      </c>
    </row>
    <row r="1064" spans="1:15" x14ac:dyDescent="0.2">
      <c r="A1064" s="13" t="s">
        <v>8</v>
      </c>
      <c r="B1064" s="13" t="s">
        <v>7</v>
      </c>
      <c r="C1064" s="13" t="s">
        <v>345</v>
      </c>
      <c r="D1064" s="13">
        <v>0</v>
      </c>
      <c r="E1064" s="13">
        <v>0</v>
      </c>
      <c r="F1064" s="13">
        <v>0</v>
      </c>
      <c r="G1064" s="13">
        <v>0</v>
      </c>
      <c r="H1064" s="13">
        <v>0</v>
      </c>
      <c r="I1064" s="13">
        <v>0</v>
      </c>
      <c r="J1064" s="13">
        <v>0</v>
      </c>
      <c r="K1064" s="13">
        <v>0</v>
      </c>
      <c r="L1064" s="13">
        <v>0</v>
      </c>
      <c r="M1064" s="13">
        <v>0</v>
      </c>
      <c r="N1064" s="13">
        <v>0</v>
      </c>
      <c r="O1064" s="13">
        <v>0</v>
      </c>
    </row>
    <row r="1065" spans="1:15" x14ac:dyDescent="0.2">
      <c r="A1065" s="13" t="s">
        <v>8</v>
      </c>
      <c r="B1065" s="13" t="s">
        <v>7</v>
      </c>
      <c r="C1065" s="13" t="s">
        <v>346</v>
      </c>
      <c r="D1065" s="13">
        <v>0</v>
      </c>
      <c r="E1065" s="13">
        <v>0</v>
      </c>
      <c r="F1065" s="13">
        <v>0</v>
      </c>
      <c r="G1065" s="13">
        <v>0</v>
      </c>
      <c r="H1065" s="13">
        <v>0</v>
      </c>
      <c r="I1065" s="13">
        <v>0</v>
      </c>
      <c r="J1065" s="13">
        <v>0</v>
      </c>
      <c r="K1065" s="13">
        <v>0</v>
      </c>
      <c r="L1065" s="13">
        <v>0</v>
      </c>
      <c r="M1065" s="13">
        <v>0</v>
      </c>
      <c r="N1065" s="13">
        <v>0</v>
      </c>
      <c r="O1065" s="13">
        <v>0</v>
      </c>
    </row>
    <row r="1066" spans="1:15" x14ac:dyDescent="0.2">
      <c r="A1066" s="13" t="s">
        <v>8</v>
      </c>
      <c r="B1066" s="13" t="s">
        <v>7</v>
      </c>
      <c r="C1066" s="13" t="s">
        <v>347</v>
      </c>
      <c r="D1066" s="13">
        <v>0</v>
      </c>
      <c r="E1066" s="13">
        <v>0</v>
      </c>
      <c r="F1066" s="13">
        <v>0</v>
      </c>
      <c r="G1066" s="13">
        <v>0</v>
      </c>
      <c r="H1066" s="13">
        <v>0</v>
      </c>
      <c r="I1066" s="13">
        <v>0</v>
      </c>
      <c r="J1066" s="13">
        <v>0</v>
      </c>
      <c r="K1066" s="13">
        <v>0</v>
      </c>
      <c r="L1066" s="13">
        <v>0</v>
      </c>
      <c r="M1066" s="13">
        <v>0</v>
      </c>
      <c r="N1066" s="13">
        <v>0</v>
      </c>
      <c r="O1066" s="13">
        <v>0</v>
      </c>
    </row>
    <row r="1067" spans="1:15" x14ac:dyDescent="0.2">
      <c r="A1067" s="13" t="s">
        <v>8</v>
      </c>
      <c r="B1067" s="13" t="s">
        <v>7</v>
      </c>
      <c r="C1067" s="13" t="s">
        <v>348</v>
      </c>
      <c r="D1067" s="13">
        <v>0</v>
      </c>
      <c r="E1067" s="13">
        <v>0</v>
      </c>
      <c r="F1067" s="13">
        <v>0</v>
      </c>
      <c r="G1067" s="13">
        <v>0.767736071904079</v>
      </c>
      <c r="H1067" s="13">
        <v>0</v>
      </c>
      <c r="I1067" s="13">
        <v>0</v>
      </c>
      <c r="J1067" s="13">
        <v>0</v>
      </c>
      <c r="K1067" s="13">
        <v>0</v>
      </c>
      <c r="L1067" s="13">
        <v>0</v>
      </c>
      <c r="M1067" s="13">
        <v>0.93488523960260295</v>
      </c>
      <c r="N1067" s="13">
        <v>0</v>
      </c>
      <c r="O1067" s="13">
        <v>0.74710629422914598</v>
      </c>
    </row>
    <row r="1068" spans="1:15" x14ac:dyDescent="0.2">
      <c r="A1068" s="13" t="s">
        <v>8</v>
      </c>
      <c r="B1068" s="13" t="s">
        <v>7</v>
      </c>
      <c r="C1068" s="13" t="s">
        <v>349</v>
      </c>
      <c r="D1068" s="13">
        <v>0</v>
      </c>
      <c r="E1068" s="13">
        <v>0</v>
      </c>
      <c r="F1068" s="13">
        <v>0</v>
      </c>
      <c r="G1068" s="13">
        <v>0</v>
      </c>
      <c r="H1068" s="13">
        <v>0</v>
      </c>
      <c r="I1068" s="13">
        <v>0</v>
      </c>
      <c r="J1068" s="13">
        <v>0</v>
      </c>
      <c r="K1068" s="13">
        <v>0</v>
      </c>
      <c r="L1068" s="13">
        <v>0</v>
      </c>
      <c r="M1068" s="13">
        <v>0</v>
      </c>
      <c r="N1068" s="13">
        <v>0</v>
      </c>
      <c r="O1068" s="13">
        <v>0</v>
      </c>
    </row>
    <row r="1069" spans="1:15" x14ac:dyDescent="0.2">
      <c r="A1069" s="13" t="s">
        <v>8</v>
      </c>
      <c r="B1069" s="13" t="s">
        <v>7</v>
      </c>
      <c r="C1069" s="13" t="s">
        <v>351</v>
      </c>
      <c r="D1069" s="13">
        <v>0</v>
      </c>
      <c r="E1069" s="13">
        <v>0</v>
      </c>
      <c r="F1069" s="13">
        <v>0</v>
      </c>
      <c r="G1069" s="13">
        <v>0.10967647202400101</v>
      </c>
      <c r="H1069" s="13">
        <v>0</v>
      </c>
      <c r="I1069" s="13">
        <v>0</v>
      </c>
      <c r="J1069" s="13">
        <v>0</v>
      </c>
      <c r="K1069" s="13">
        <v>0</v>
      </c>
      <c r="L1069" s="13">
        <v>0</v>
      </c>
      <c r="M1069" s="13">
        <v>0</v>
      </c>
      <c r="N1069" s="13">
        <v>0</v>
      </c>
      <c r="O1069" s="13">
        <v>0.10672936387469301</v>
      </c>
    </row>
    <row r="1070" spans="1:15" x14ac:dyDescent="0.2">
      <c r="A1070" s="13" t="s">
        <v>8</v>
      </c>
      <c r="B1070" s="13" t="s">
        <v>7</v>
      </c>
      <c r="C1070" s="13" t="s">
        <v>352</v>
      </c>
      <c r="D1070" s="13">
        <v>0</v>
      </c>
      <c r="E1070" s="13">
        <v>0</v>
      </c>
      <c r="F1070" s="13">
        <v>0</v>
      </c>
      <c r="G1070" s="13">
        <v>0</v>
      </c>
      <c r="H1070" s="13">
        <v>0</v>
      </c>
      <c r="I1070" s="13">
        <v>0</v>
      </c>
      <c r="J1070" s="13">
        <v>0</v>
      </c>
      <c r="K1070" s="13">
        <v>0</v>
      </c>
      <c r="L1070" s="13">
        <v>0</v>
      </c>
      <c r="M1070" s="13">
        <v>0</v>
      </c>
      <c r="N1070" s="13">
        <v>0</v>
      </c>
      <c r="O1070" s="13">
        <v>0</v>
      </c>
    </row>
    <row r="1071" spans="1:15" x14ac:dyDescent="0.2">
      <c r="A1071" s="13" t="s">
        <v>8</v>
      </c>
      <c r="B1071" s="13" t="s">
        <v>7</v>
      </c>
      <c r="C1071" s="13" t="s">
        <v>355</v>
      </c>
      <c r="D1071" s="13">
        <v>0</v>
      </c>
      <c r="E1071" s="13">
        <v>0</v>
      </c>
      <c r="F1071" s="13">
        <v>0</v>
      </c>
      <c r="G1071" s="13">
        <v>0</v>
      </c>
      <c r="H1071" s="13">
        <v>0</v>
      </c>
      <c r="I1071" s="13">
        <v>0</v>
      </c>
      <c r="J1071" s="13">
        <v>0</v>
      </c>
      <c r="K1071" s="13">
        <v>0</v>
      </c>
      <c r="L1071" s="13">
        <v>0</v>
      </c>
      <c r="M1071" s="13">
        <v>0</v>
      </c>
      <c r="N1071" s="13">
        <v>0</v>
      </c>
      <c r="O1071" s="13">
        <v>0</v>
      </c>
    </row>
    <row r="1072" spans="1:15" x14ac:dyDescent="0.2">
      <c r="A1072" s="13" t="s">
        <v>8</v>
      </c>
      <c r="B1072" s="13" t="s">
        <v>7</v>
      </c>
      <c r="C1072" s="13" t="s">
        <v>356</v>
      </c>
      <c r="D1072" s="13">
        <v>0</v>
      </c>
      <c r="E1072" s="13">
        <v>0</v>
      </c>
      <c r="F1072" s="13">
        <v>0</v>
      </c>
      <c r="G1072" s="13">
        <v>0</v>
      </c>
      <c r="H1072" s="13">
        <v>0</v>
      </c>
      <c r="I1072" s="13">
        <v>0</v>
      </c>
      <c r="J1072" s="13">
        <v>0</v>
      </c>
      <c r="K1072" s="13">
        <v>0</v>
      </c>
      <c r="L1072" s="13">
        <v>0</v>
      </c>
      <c r="M1072" s="13">
        <v>0</v>
      </c>
      <c r="N1072" s="13">
        <v>0</v>
      </c>
      <c r="O1072" s="13">
        <v>0</v>
      </c>
    </row>
    <row r="1073" spans="1:15" x14ac:dyDescent="0.2">
      <c r="A1073" s="13" t="s">
        <v>8</v>
      </c>
      <c r="B1073" s="13" t="s">
        <v>7</v>
      </c>
      <c r="C1073" s="13" t="s">
        <v>357</v>
      </c>
      <c r="D1073" s="13">
        <v>0</v>
      </c>
      <c r="E1073" s="13">
        <v>0</v>
      </c>
      <c r="F1073" s="13">
        <v>0</v>
      </c>
      <c r="G1073" s="13">
        <v>0</v>
      </c>
      <c r="H1073" s="13">
        <v>0</v>
      </c>
      <c r="I1073" s="13">
        <v>0</v>
      </c>
      <c r="J1073" s="13">
        <v>0</v>
      </c>
      <c r="K1073" s="13">
        <v>0</v>
      </c>
      <c r="L1073" s="13">
        <v>0</v>
      </c>
      <c r="M1073" s="13">
        <v>0</v>
      </c>
      <c r="N1073" s="13">
        <v>0</v>
      </c>
      <c r="O1073" s="13">
        <v>0</v>
      </c>
    </row>
    <row r="1074" spans="1:15" x14ac:dyDescent="0.2">
      <c r="A1074" s="13" t="s">
        <v>8</v>
      </c>
      <c r="B1074" s="13" t="s">
        <v>7</v>
      </c>
      <c r="C1074" s="13" t="s">
        <v>358</v>
      </c>
      <c r="D1074" s="13">
        <v>0</v>
      </c>
      <c r="E1074" s="13">
        <v>0</v>
      </c>
      <c r="F1074" s="13">
        <v>0</v>
      </c>
      <c r="G1074" s="13">
        <v>0</v>
      </c>
      <c r="H1074" s="13">
        <v>0</v>
      </c>
      <c r="I1074" s="13">
        <v>0</v>
      </c>
      <c r="J1074" s="13">
        <v>0</v>
      </c>
      <c r="K1074" s="13">
        <v>0</v>
      </c>
      <c r="L1074" s="13">
        <v>0</v>
      </c>
      <c r="M1074" s="13">
        <v>0</v>
      </c>
      <c r="N1074" s="13">
        <v>0</v>
      </c>
      <c r="O1074" s="13">
        <v>0</v>
      </c>
    </row>
    <row r="1075" spans="1:15" x14ac:dyDescent="0.2">
      <c r="A1075" s="13" t="s">
        <v>8</v>
      </c>
      <c r="B1075" s="13" t="s">
        <v>7</v>
      </c>
      <c r="C1075" s="13" t="s">
        <v>359</v>
      </c>
      <c r="D1075" s="13">
        <v>0</v>
      </c>
      <c r="E1075" s="13">
        <v>0</v>
      </c>
      <c r="F1075" s="13">
        <v>0</v>
      </c>
      <c r="G1075" s="13">
        <v>0</v>
      </c>
      <c r="H1075" s="13">
        <v>0</v>
      </c>
      <c r="I1075" s="13">
        <v>0</v>
      </c>
      <c r="J1075" s="13">
        <v>0</v>
      </c>
      <c r="K1075" s="13">
        <v>0</v>
      </c>
      <c r="L1075" s="13">
        <v>0</v>
      </c>
      <c r="M1075" s="13">
        <v>0</v>
      </c>
      <c r="N1075" s="13">
        <v>0</v>
      </c>
      <c r="O1075" s="13">
        <v>0</v>
      </c>
    </row>
    <row r="1076" spans="1:15" x14ac:dyDescent="0.2">
      <c r="A1076" s="13" t="s">
        <v>8</v>
      </c>
      <c r="B1076" s="13" t="s">
        <v>7</v>
      </c>
      <c r="C1076" s="13" t="s">
        <v>360</v>
      </c>
      <c r="D1076" s="13">
        <v>0</v>
      </c>
      <c r="E1076" s="13">
        <v>0</v>
      </c>
      <c r="F1076" s="13">
        <v>0</v>
      </c>
      <c r="G1076" s="13">
        <v>0</v>
      </c>
      <c r="H1076" s="13">
        <v>0</v>
      </c>
      <c r="I1076" s="13">
        <v>0</v>
      </c>
      <c r="J1076" s="13">
        <v>0</v>
      </c>
      <c r="K1076" s="13">
        <v>0</v>
      </c>
      <c r="L1076" s="13">
        <v>0</v>
      </c>
      <c r="M1076" s="13">
        <v>0</v>
      </c>
      <c r="N1076" s="13">
        <v>0</v>
      </c>
      <c r="O1076" s="13">
        <v>0</v>
      </c>
    </row>
    <row r="1077" spans="1:15" x14ac:dyDescent="0.2">
      <c r="A1077" s="13" t="s">
        <v>8</v>
      </c>
      <c r="B1077" s="13" t="s">
        <v>7</v>
      </c>
      <c r="C1077" s="13" t="s">
        <v>361</v>
      </c>
      <c r="D1077" s="13">
        <v>0</v>
      </c>
      <c r="E1077" s="13">
        <v>0</v>
      </c>
      <c r="F1077" s="13">
        <v>0</v>
      </c>
      <c r="G1077" s="13">
        <v>0</v>
      </c>
      <c r="H1077" s="13">
        <v>0</v>
      </c>
      <c r="I1077" s="13">
        <v>0</v>
      </c>
      <c r="J1077" s="13">
        <v>0</v>
      </c>
      <c r="K1077" s="13">
        <v>0</v>
      </c>
      <c r="L1077" s="13">
        <v>0</v>
      </c>
      <c r="M1077" s="13">
        <v>0</v>
      </c>
      <c r="N1077" s="13">
        <v>0</v>
      </c>
      <c r="O1077" s="13">
        <v>0</v>
      </c>
    </row>
    <row r="1078" spans="1:15" x14ac:dyDescent="0.2">
      <c r="A1078" s="13" t="s">
        <v>8</v>
      </c>
      <c r="B1078" s="13" t="s">
        <v>7</v>
      </c>
      <c r="C1078" s="13" t="s">
        <v>362</v>
      </c>
      <c r="D1078" s="13">
        <v>0</v>
      </c>
      <c r="E1078" s="13">
        <v>0</v>
      </c>
      <c r="F1078" s="13">
        <v>0</v>
      </c>
      <c r="G1078" s="13">
        <v>0</v>
      </c>
      <c r="H1078" s="13">
        <v>0</v>
      </c>
      <c r="I1078" s="13">
        <v>0</v>
      </c>
      <c r="J1078" s="13">
        <v>0</v>
      </c>
      <c r="K1078" s="13">
        <v>0</v>
      </c>
      <c r="L1078" s="13">
        <v>0</v>
      </c>
      <c r="M1078" s="13">
        <v>0</v>
      </c>
      <c r="N1078" s="13">
        <v>0</v>
      </c>
      <c r="O1078" s="13">
        <v>0</v>
      </c>
    </row>
    <row r="1079" spans="1:15" x14ac:dyDescent="0.2">
      <c r="A1079" s="13" t="s">
        <v>8</v>
      </c>
      <c r="B1079" s="13" t="s">
        <v>7</v>
      </c>
      <c r="C1079" s="13" t="s">
        <v>363</v>
      </c>
      <c r="D1079" s="13">
        <v>0</v>
      </c>
      <c r="E1079" s="13">
        <v>0</v>
      </c>
      <c r="F1079" s="13">
        <v>0</v>
      </c>
      <c r="G1079" s="13">
        <v>0</v>
      </c>
      <c r="H1079" s="13">
        <v>0</v>
      </c>
      <c r="I1079" s="13">
        <v>0</v>
      </c>
      <c r="J1079" s="13">
        <v>0</v>
      </c>
      <c r="K1079" s="13">
        <v>0</v>
      </c>
      <c r="L1079" s="13">
        <v>0</v>
      </c>
      <c r="M1079" s="13">
        <v>0</v>
      </c>
      <c r="N1079" s="13">
        <v>0</v>
      </c>
      <c r="O1079" s="13">
        <v>0</v>
      </c>
    </row>
    <row r="1080" spans="1:15" x14ac:dyDescent="0.2">
      <c r="A1080" s="13" t="s">
        <v>8</v>
      </c>
      <c r="B1080" s="13" t="s">
        <v>7</v>
      </c>
      <c r="C1080" s="13" t="s">
        <v>364</v>
      </c>
      <c r="D1080" s="13">
        <v>0</v>
      </c>
      <c r="E1080" s="13">
        <v>0</v>
      </c>
      <c r="F1080" s="13">
        <v>0</v>
      </c>
      <c r="G1080" s="13">
        <v>0</v>
      </c>
      <c r="H1080" s="13">
        <v>0</v>
      </c>
      <c r="I1080" s="13">
        <v>0</v>
      </c>
      <c r="J1080" s="13">
        <v>0</v>
      </c>
      <c r="K1080" s="13">
        <v>0</v>
      </c>
      <c r="L1080" s="13">
        <v>0</v>
      </c>
      <c r="M1080" s="13">
        <v>0</v>
      </c>
      <c r="N1080" s="13">
        <v>0</v>
      </c>
      <c r="O1080" s="13">
        <v>0</v>
      </c>
    </row>
    <row r="1081" spans="1:15" x14ac:dyDescent="0.2">
      <c r="A1081" s="13" t="s">
        <v>8</v>
      </c>
      <c r="B1081" s="13" t="s">
        <v>7</v>
      </c>
      <c r="C1081" s="13" t="s">
        <v>365</v>
      </c>
      <c r="D1081" s="13">
        <v>0</v>
      </c>
      <c r="E1081" s="13">
        <v>0</v>
      </c>
      <c r="F1081" s="13">
        <v>0</v>
      </c>
      <c r="G1081" s="13">
        <v>0</v>
      </c>
      <c r="H1081" s="13">
        <v>0</v>
      </c>
      <c r="I1081" s="13">
        <v>0</v>
      </c>
      <c r="J1081" s="13">
        <v>0</v>
      </c>
      <c r="K1081" s="13">
        <v>0</v>
      </c>
      <c r="L1081" s="13">
        <v>0</v>
      </c>
      <c r="M1081" s="13">
        <v>0</v>
      </c>
      <c r="N1081" s="13">
        <v>0</v>
      </c>
      <c r="O1081" s="13">
        <v>0</v>
      </c>
    </row>
    <row r="1082" spans="1:15" x14ac:dyDescent="0.2">
      <c r="A1082" s="13" t="s">
        <v>8</v>
      </c>
      <c r="B1082" s="13" t="s">
        <v>7</v>
      </c>
      <c r="C1082" s="13" t="s">
        <v>366</v>
      </c>
      <c r="D1082" s="13">
        <v>0</v>
      </c>
      <c r="E1082" s="13">
        <v>0</v>
      </c>
      <c r="F1082" s="13">
        <v>0</v>
      </c>
      <c r="G1082" s="13">
        <v>0</v>
      </c>
      <c r="H1082" s="13">
        <v>0</v>
      </c>
      <c r="I1082" s="13">
        <v>0</v>
      </c>
      <c r="J1082" s="13">
        <v>0</v>
      </c>
      <c r="K1082" s="13">
        <v>0</v>
      </c>
      <c r="L1082" s="13">
        <v>0</v>
      </c>
      <c r="M1082" s="13">
        <v>0</v>
      </c>
      <c r="N1082" s="13">
        <v>0</v>
      </c>
      <c r="O1082" s="13">
        <v>0</v>
      </c>
    </row>
    <row r="1083" spans="1:15" x14ac:dyDescent="0.2">
      <c r="A1083" s="13" t="s">
        <v>8</v>
      </c>
      <c r="B1083" s="13" t="s">
        <v>7</v>
      </c>
      <c r="C1083" s="13" t="s">
        <v>367</v>
      </c>
      <c r="D1083" s="13">
        <v>0</v>
      </c>
      <c r="E1083" s="13">
        <v>0</v>
      </c>
      <c r="F1083" s="13">
        <v>0</v>
      </c>
      <c r="G1083" s="13">
        <v>0</v>
      </c>
      <c r="H1083" s="13">
        <v>0</v>
      </c>
      <c r="I1083" s="13">
        <v>0</v>
      </c>
      <c r="J1083" s="13">
        <v>0</v>
      </c>
      <c r="K1083" s="13">
        <v>0</v>
      </c>
      <c r="L1083" s="13">
        <v>0</v>
      </c>
      <c r="M1083" s="13">
        <v>0</v>
      </c>
      <c r="N1083" s="13">
        <v>0</v>
      </c>
      <c r="O1083" s="13">
        <v>0</v>
      </c>
    </row>
    <row r="1084" spans="1:15" x14ac:dyDescent="0.2">
      <c r="A1084" s="13" t="s">
        <v>8</v>
      </c>
      <c r="B1084" s="13" t="s">
        <v>7</v>
      </c>
      <c r="C1084" s="13" t="s">
        <v>368</v>
      </c>
      <c r="D1084" s="13">
        <v>0</v>
      </c>
      <c r="E1084" s="13">
        <v>0</v>
      </c>
      <c r="F1084" s="13">
        <v>0</v>
      </c>
      <c r="G1084" s="13">
        <v>0</v>
      </c>
      <c r="H1084" s="13">
        <v>0</v>
      </c>
      <c r="I1084" s="13">
        <v>0</v>
      </c>
      <c r="J1084" s="13">
        <v>0</v>
      </c>
      <c r="K1084" s="13">
        <v>0</v>
      </c>
      <c r="L1084" s="13">
        <v>0</v>
      </c>
      <c r="M1084" s="13">
        <v>0</v>
      </c>
      <c r="N1084" s="13">
        <v>0</v>
      </c>
      <c r="O1084" s="13">
        <v>0</v>
      </c>
    </row>
    <row r="1085" spans="1:15" x14ac:dyDescent="0.2">
      <c r="A1085" s="13" t="s">
        <v>8</v>
      </c>
      <c r="B1085" s="13" t="s">
        <v>7</v>
      </c>
      <c r="C1085" s="13" t="s">
        <v>369</v>
      </c>
      <c r="D1085" s="13">
        <v>0</v>
      </c>
      <c r="E1085" s="13">
        <v>0</v>
      </c>
      <c r="F1085" s="13">
        <v>0</v>
      </c>
      <c r="G1085" s="13">
        <v>0</v>
      </c>
      <c r="H1085" s="13">
        <v>0</v>
      </c>
      <c r="I1085" s="13">
        <v>0</v>
      </c>
      <c r="J1085" s="13">
        <v>0</v>
      </c>
      <c r="K1085" s="13">
        <v>0</v>
      </c>
      <c r="L1085" s="13">
        <v>0</v>
      </c>
      <c r="M1085" s="13">
        <v>0</v>
      </c>
      <c r="N1085" s="13">
        <v>0</v>
      </c>
      <c r="O1085" s="13">
        <v>0</v>
      </c>
    </row>
    <row r="1086" spans="1:15" x14ac:dyDescent="0.2">
      <c r="A1086" s="13" t="s">
        <v>8</v>
      </c>
      <c r="B1086" s="13" t="s">
        <v>7</v>
      </c>
      <c r="C1086" s="13" t="s">
        <v>370</v>
      </c>
      <c r="D1086" s="13">
        <v>0</v>
      </c>
      <c r="E1086" s="13">
        <v>0</v>
      </c>
      <c r="F1086" s="13">
        <v>0</v>
      </c>
      <c r="G1086" s="13">
        <v>0</v>
      </c>
      <c r="H1086" s="13">
        <v>0</v>
      </c>
      <c r="I1086" s="13">
        <v>0</v>
      </c>
      <c r="J1086" s="13">
        <v>0</v>
      </c>
      <c r="K1086" s="13">
        <v>0</v>
      </c>
      <c r="L1086" s="13">
        <v>0</v>
      </c>
      <c r="M1086" s="13">
        <v>0</v>
      </c>
      <c r="N1086" s="13">
        <v>0</v>
      </c>
      <c r="O1086" s="13">
        <v>0</v>
      </c>
    </row>
    <row r="1087" spans="1:15" x14ac:dyDescent="0.2">
      <c r="A1087" s="13" t="s">
        <v>8</v>
      </c>
      <c r="B1087" s="13" t="s">
        <v>3</v>
      </c>
      <c r="C1087" s="13" t="s">
        <v>372</v>
      </c>
      <c r="D1087" s="13">
        <v>4274.0372885485403</v>
      </c>
      <c r="E1087" s="13">
        <v>3460.1748765693997</v>
      </c>
      <c r="F1087" s="13">
        <v>3117.0087276587201</v>
      </c>
      <c r="G1087" s="13">
        <v>4059.4379446180596</v>
      </c>
      <c r="H1087" s="13">
        <v>3521.03437645846</v>
      </c>
      <c r="I1087" s="13">
        <v>3836.9448821763799</v>
      </c>
      <c r="J1087" s="13">
        <v>4049.7504252639201</v>
      </c>
      <c r="K1087" s="13">
        <v>2367.5716630409302</v>
      </c>
      <c r="L1087" s="13">
        <v>3445.2709692649696</v>
      </c>
      <c r="M1087" s="13">
        <v>3991.6345720814497</v>
      </c>
      <c r="N1087" s="13">
        <v>3381.8088247234796</v>
      </c>
      <c r="O1087" s="13">
        <v>3191.9663440947497</v>
      </c>
    </row>
    <row r="1088" spans="1:15" x14ac:dyDescent="0.2">
      <c r="A1088" s="13" t="s">
        <v>8</v>
      </c>
      <c r="B1088" s="13" t="s">
        <v>3</v>
      </c>
      <c r="C1088" s="13" t="s">
        <v>371</v>
      </c>
      <c r="D1088" s="13">
        <v>1671.3716654473199</v>
      </c>
      <c r="E1088" s="13">
        <v>1423.86381965635</v>
      </c>
      <c r="F1088" s="13">
        <v>1246.3638565461902</v>
      </c>
      <c r="G1088" s="13">
        <v>1687.5536800893101</v>
      </c>
      <c r="H1088" s="13">
        <v>1448.9075365393298</v>
      </c>
      <c r="I1088" s="13">
        <v>1529.0026830572999</v>
      </c>
      <c r="J1088" s="13">
        <v>1666.4744745179501</v>
      </c>
      <c r="K1088" s="13">
        <v>979.82068441005504</v>
      </c>
      <c r="L1088" s="13">
        <v>1296.28902977554</v>
      </c>
      <c r="M1088" s="13">
        <v>1642.55976972794</v>
      </c>
      <c r="N1088" s="13">
        <v>1439.05298405948</v>
      </c>
      <c r="O1088" s="13">
        <v>1330.8755994330402</v>
      </c>
    </row>
    <row r="1089" spans="1:15" x14ac:dyDescent="0.2">
      <c r="A1089" s="13" t="s">
        <v>8</v>
      </c>
      <c r="B1089" s="13" t="s">
        <v>3</v>
      </c>
      <c r="C1089" s="13" t="s">
        <v>213</v>
      </c>
      <c r="D1089" s="13">
        <v>754.53696125508407</v>
      </c>
      <c r="E1089" s="13">
        <v>796.55299804262893</v>
      </c>
      <c r="F1089" s="13">
        <v>1124.14546073672</v>
      </c>
      <c r="G1089" s="13">
        <v>763.56886263768706</v>
      </c>
      <c r="H1089" s="13">
        <v>878.96953047000693</v>
      </c>
      <c r="I1089" s="13">
        <v>106.12058281842501</v>
      </c>
      <c r="J1089" s="13">
        <v>620.72714709209799</v>
      </c>
      <c r="K1089" s="13">
        <v>3164.6420001886099</v>
      </c>
      <c r="L1089" s="13">
        <v>2987.4555305886302</v>
      </c>
      <c r="M1089" s="13">
        <v>206.53776463957502</v>
      </c>
      <c r="N1089" s="13">
        <v>877.36253701480803</v>
      </c>
      <c r="O1089" s="13">
        <v>1648.2929883887302</v>
      </c>
    </row>
    <row r="1090" spans="1:15" x14ac:dyDescent="0.2">
      <c r="A1090" s="13" t="s">
        <v>8</v>
      </c>
      <c r="B1090" s="13" t="s">
        <v>3</v>
      </c>
      <c r="C1090" s="13" t="s">
        <v>225</v>
      </c>
      <c r="D1090" s="13">
        <v>221.31510400520602</v>
      </c>
      <c r="E1090" s="13">
        <v>878.97832947706502</v>
      </c>
      <c r="F1090" s="13">
        <v>741.663430685511</v>
      </c>
      <c r="G1090" s="13">
        <v>467.39501860296701</v>
      </c>
      <c r="H1090" s="13">
        <v>628.37555795822198</v>
      </c>
      <c r="I1090" s="13">
        <v>1007.7845824117001</v>
      </c>
      <c r="J1090" s="13">
        <v>197.68380480639999</v>
      </c>
      <c r="K1090" s="13">
        <v>468.54400807236198</v>
      </c>
      <c r="L1090" s="13">
        <v>206.063568121125</v>
      </c>
      <c r="M1090" s="13">
        <v>657.41360178672403</v>
      </c>
      <c r="N1090" s="13">
        <v>628.59920524486802</v>
      </c>
      <c r="O1090" s="13">
        <v>600.317416107898</v>
      </c>
    </row>
    <row r="1091" spans="1:15" x14ac:dyDescent="0.2">
      <c r="A1091" s="13" t="s">
        <v>8</v>
      </c>
      <c r="B1091" s="13" t="s">
        <v>3</v>
      </c>
      <c r="C1091" s="13" t="s">
        <v>348</v>
      </c>
      <c r="D1091" s="13">
        <v>699.35572865645202</v>
      </c>
      <c r="E1091" s="13">
        <v>590.827478191924</v>
      </c>
      <c r="F1091" s="13">
        <v>611.09197904733901</v>
      </c>
      <c r="G1091" s="13">
        <v>572.39959006148797</v>
      </c>
      <c r="H1091" s="13">
        <v>358.87531865885302</v>
      </c>
      <c r="I1091" s="13">
        <v>631.30918146062993</v>
      </c>
      <c r="J1091" s="13">
        <v>691.49794921278897</v>
      </c>
      <c r="K1091" s="13">
        <v>315.191312027979</v>
      </c>
      <c r="L1091" s="13">
        <v>436.83611613007895</v>
      </c>
      <c r="M1091" s="13">
        <v>681.57462331059799</v>
      </c>
      <c r="N1091" s="13">
        <v>679.38123710962805</v>
      </c>
      <c r="O1091" s="13">
        <v>577.89892339017604</v>
      </c>
    </row>
    <row r="1092" spans="1:15" x14ac:dyDescent="0.2">
      <c r="A1092" s="13" t="s">
        <v>8</v>
      </c>
      <c r="B1092" s="13" t="s">
        <v>3</v>
      </c>
      <c r="C1092" s="13" t="s">
        <v>359</v>
      </c>
      <c r="D1092" s="13">
        <v>367.08798584330202</v>
      </c>
      <c r="E1092" s="13">
        <v>393.20936799050799</v>
      </c>
      <c r="F1092" s="13">
        <v>517.88946137968696</v>
      </c>
      <c r="G1092" s="13">
        <v>323.04836496209799</v>
      </c>
      <c r="H1092" s="13">
        <v>404.93785955951</v>
      </c>
      <c r="I1092" s="13">
        <v>427.36996618032299</v>
      </c>
      <c r="J1092" s="13">
        <v>465.74304412388</v>
      </c>
      <c r="K1092" s="13">
        <v>357.01477458553802</v>
      </c>
      <c r="L1092" s="13">
        <v>274.59602177226895</v>
      </c>
      <c r="M1092" s="13">
        <v>459.05940895362198</v>
      </c>
      <c r="N1092" s="13">
        <v>404.19752389653604</v>
      </c>
      <c r="O1092" s="13">
        <v>419.19022891233197</v>
      </c>
    </row>
    <row r="1093" spans="1:15" x14ac:dyDescent="0.2">
      <c r="A1093" s="13" t="s">
        <v>8</v>
      </c>
      <c r="B1093" s="13" t="s">
        <v>3</v>
      </c>
      <c r="C1093" s="13" t="s">
        <v>156</v>
      </c>
      <c r="D1093" s="13">
        <v>263.21743036352501</v>
      </c>
      <c r="E1093" s="13">
        <v>49.320075366507098</v>
      </c>
      <c r="F1093" s="13">
        <v>392.15398943181697</v>
      </c>
      <c r="G1093" s="13">
        <v>295.34267328438801</v>
      </c>
      <c r="H1093" s="13">
        <v>413.87536749545905</v>
      </c>
      <c r="I1093" s="13">
        <v>321.97129208855404</v>
      </c>
      <c r="J1093" s="13">
        <v>352.66790777461796</v>
      </c>
      <c r="K1093" s="13">
        <v>270.33716377784401</v>
      </c>
      <c r="L1093" s="13">
        <v>76.924182669651003</v>
      </c>
      <c r="M1093" s="13">
        <v>306.299401899445</v>
      </c>
      <c r="N1093" s="13">
        <v>306.06467853625696</v>
      </c>
      <c r="O1093" s="13">
        <v>439.82947617626695</v>
      </c>
    </row>
    <row r="1094" spans="1:15" x14ac:dyDescent="0.2">
      <c r="A1094" s="13" t="s">
        <v>8</v>
      </c>
      <c r="B1094" s="13" t="s">
        <v>3</v>
      </c>
      <c r="C1094" s="13" t="s">
        <v>215</v>
      </c>
      <c r="D1094" s="13">
        <v>296.26715256163601</v>
      </c>
      <c r="E1094" s="13">
        <v>276.32754554659397</v>
      </c>
      <c r="F1094" s="13">
        <v>137.16596939767601</v>
      </c>
      <c r="G1094" s="13">
        <v>233.281923926318</v>
      </c>
      <c r="H1094" s="13">
        <v>281.187749677147</v>
      </c>
      <c r="I1094" s="13">
        <v>422.31660509373199</v>
      </c>
      <c r="J1094" s="13">
        <v>108.33072503390699</v>
      </c>
      <c r="K1094" s="13">
        <v>247.91008965277598</v>
      </c>
      <c r="L1094" s="13">
        <v>114.68696325293399</v>
      </c>
      <c r="M1094" s="13">
        <v>318.76960655692898</v>
      </c>
      <c r="N1094" s="13">
        <v>330.08320712094002</v>
      </c>
      <c r="O1094" s="13">
        <v>114.58340722391401</v>
      </c>
    </row>
    <row r="1095" spans="1:15" x14ac:dyDescent="0.2">
      <c r="A1095" s="13" t="s">
        <v>8</v>
      </c>
      <c r="B1095" s="13" t="s">
        <v>3</v>
      </c>
      <c r="C1095" s="13" t="s">
        <v>362</v>
      </c>
      <c r="D1095" s="13">
        <v>254.36482620331699</v>
      </c>
      <c r="E1095" s="13">
        <v>220.92691294311999</v>
      </c>
      <c r="F1095" s="13">
        <v>292.35695400466199</v>
      </c>
      <c r="G1095" s="13">
        <v>224.41610258944999</v>
      </c>
      <c r="H1095" s="13">
        <v>228.59395297714298</v>
      </c>
      <c r="I1095" s="13">
        <v>228.12315762328001</v>
      </c>
      <c r="J1095" s="13">
        <v>262.91946039251201</v>
      </c>
      <c r="K1095" s="13">
        <v>157.59565601398899</v>
      </c>
      <c r="L1095" s="13">
        <v>205.13115378573602</v>
      </c>
      <c r="M1095" s="13">
        <v>259.14644053833501</v>
      </c>
      <c r="N1095" s="13">
        <v>231.950361760661</v>
      </c>
      <c r="O1095" s="13">
        <v>181.483036286323</v>
      </c>
    </row>
    <row r="1096" spans="1:15" x14ac:dyDescent="0.2">
      <c r="A1096" s="13" t="s">
        <v>8</v>
      </c>
      <c r="B1096" s="13" t="s">
        <v>3</v>
      </c>
      <c r="C1096" s="13" t="s">
        <v>364</v>
      </c>
      <c r="D1096" s="13">
        <v>201.24920124206702</v>
      </c>
      <c r="E1096" s="13">
        <v>279.03001542968997</v>
      </c>
      <c r="F1096" s="13">
        <v>208.38676120031499</v>
      </c>
      <c r="G1096" s="13">
        <v>159.03067023005499</v>
      </c>
      <c r="H1096" s="13">
        <v>130.625115986938</v>
      </c>
      <c r="I1096" s="13">
        <v>207.18780455025799</v>
      </c>
      <c r="J1096" s="13">
        <v>226.94100791774798</v>
      </c>
      <c r="K1096" s="13">
        <v>141.229953274075</v>
      </c>
      <c r="L1096" s="13">
        <v>166.90216603475801</v>
      </c>
      <c r="M1096" s="13">
        <v>223.68429604361501</v>
      </c>
      <c r="N1096" s="13">
        <v>266.94878912691399</v>
      </c>
      <c r="O1096" s="13">
        <v>154.43850538875401</v>
      </c>
    </row>
    <row r="1097" spans="1:15" x14ac:dyDescent="0.2">
      <c r="A1097" s="13" t="s">
        <v>8</v>
      </c>
      <c r="B1097" s="13" t="s">
        <v>3</v>
      </c>
      <c r="C1097" s="13" t="s">
        <v>360</v>
      </c>
      <c r="D1097" s="13">
        <v>181.77347208960899</v>
      </c>
      <c r="E1097" s="13">
        <v>189.848509287513</v>
      </c>
      <c r="F1097" s="13">
        <v>175.85380692009699</v>
      </c>
      <c r="G1097" s="13">
        <v>146.00899514153102</v>
      </c>
      <c r="H1097" s="13">
        <v>169.125150172563</v>
      </c>
      <c r="I1097" s="13">
        <v>233.89842743652798</v>
      </c>
      <c r="J1097" s="13">
        <v>192.14865827182101</v>
      </c>
      <c r="K1097" s="13">
        <v>120.62129056455299</v>
      </c>
      <c r="L1097" s="13">
        <v>135.20007863150701</v>
      </c>
      <c r="M1097" s="13">
        <v>205.36868295293601</v>
      </c>
      <c r="N1097" s="13">
        <v>180.82520805897599</v>
      </c>
      <c r="O1097" s="13">
        <v>187.532470829201</v>
      </c>
    </row>
    <row r="1098" spans="1:15" x14ac:dyDescent="0.2">
      <c r="A1098" s="13" t="s">
        <v>8</v>
      </c>
      <c r="B1098" s="13" t="s">
        <v>3</v>
      </c>
      <c r="C1098" s="13" t="s">
        <v>231</v>
      </c>
      <c r="D1098" s="13">
        <v>164.06826376919298</v>
      </c>
      <c r="E1098" s="13">
        <v>90.532741083725398</v>
      </c>
      <c r="F1098" s="13">
        <v>102.87447704825701</v>
      </c>
      <c r="G1098" s="13">
        <v>133.81849080333902</v>
      </c>
      <c r="H1098" s="13">
        <v>206.25018313727099</v>
      </c>
      <c r="I1098" s="13">
        <v>174.340957487412</v>
      </c>
      <c r="J1098" s="13">
        <v>162.100719941248</v>
      </c>
      <c r="K1098" s="13">
        <v>210.93572420334002</v>
      </c>
      <c r="L1098" s="13">
        <v>61.073138968026001</v>
      </c>
      <c r="M1098" s="13">
        <v>188.22215154889602</v>
      </c>
      <c r="N1098" s="13">
        <v>214.10802624061</v>
      </c>
      <c r="O1098" s="13">
        <v>171.875110835871</v>
      </c>
    </row>
    <row r="1099" spans="1:15" x14ac:dyDescent="0.2">
      <c r="A1099" s="13" t="s">
        <v>8</v>
      </c>
      <c r="B1099" s="13" t="s">
        <v>3</v>
      </c>
      <c r="C1099" s="13" t="s">
        <v>237</v>
      </c>
      <c r="D1099" s="13">
        <v>152.85496516626199</v>
      </c>
      <c r="E1099" s="13">
        <v>227.00747018008701</v>
      </c>
      <c r="F1099" s="13">
        <v>117.82205063646501</v>
      </c>
      <c r="G1099" s="13">
        <v>109.99159596050801</v>
      </c>
      <c r="H1099" s="13">
        <v>164.31264589936001</v>
      </c>
      <c r="I1099" s="13">
        <v>143.298882241206</v>
      </c>
      <c r="J1099" s="13">
        <v>156.96094101628199</v>
      </c>
      <c r="K1099" s="13">
        <v>82.434650838086895</v>
      </c>
      <c r="L1099" s="13">
        <v>73.660732495787002</v>
      </c>
      <c r="M1099" s="13">
        <v>154.70847653190799</v>
      </c>
      <c r="N1099" s="13">
        <v>136.21936925884901</v>
      </c>
      <c r="O1099" s="13">
        <v>141.27208903072599</v>
      </c>
    </row>
    <row r="1100" spans="1:15" x14ac:dyDescent="0.2">
      <c r="A1100" s="13" t="s">
        <v>8</v>
      </c>
      <c r="B1100" s="13" t="s">
        <v>3</v>
      </c>
      <c r="C1100" s="13" t="s">
        <v>209</v>
      </c>
      <c r="D1100" s="13">
        <v>45.443368022402396</v>
      </c>
      <c r="E1100" s="13">
        <v>102.018238086884</v>
      </c>
      <c r="F1100" s="13">
        <v>268.17705555314802</v>
      </c>
      <c r="G1100" s="13">
        <v>83.671188866684105</v>
      </c>
      <c r="H1100" s="13">
        <v>217.25019290459301</v>
      </c>
      <c r="I1100" s="13">
        <v>109.00821772504801</v>
      </c>
      <c r="J1100" s="13">
        <v>57.723671003469001</v>
      </c>
      <c r="K1100" s="13">
        <v>187.296375801241</v>
      </c>
      <c r="L1100" s="13">
        <v>56.411067291077401</v>
      </c>
      <c r="M1100" s="13">
        <v>117.68755645500299</v>
      </c>
      <c r="N1100" s="13">
        <v>124.21010496650699</v>
      </c>
      <c r="O1100" s="13">
        <v>34.161512712719698</v>
      </c>
    </row>
    <row r="1101" spans="1:15" x14ac:dyDescent="0.2">
      <c r="A1101" s="13" t="s">
        <v>8</v>
      </c>
      <c r="B1101" s="13" t="s">
        <v>3</v>
      </c>
      <c r="C1101" s="13" t="s">
        <v>311</v>
      </c>
      <c r="D1101" s="13">
        <v>0.59017361068054996</v>
      </c>
      <c r="E1101" s="13">
        <v>93.910828437595697</v>
      </c>
      <c r="F1101" s="13">
        <v>30.774416211017002</v>
      </c>
      <c r="G1101" s="13">
        <v>160.13889789716299</v>
      </c>
      <c r="H1101" s="13">
        <v>95.562584853602601</v>
      </c>
      <c r="I1101" s="13">
        <v>7.9409959932154699</v>
      </c>
      <c r="J1101" s="13">
        <v>109.91219547235799</v>
      </c>
      <c r="K1101" s="13">
        <v>84.253062253632905</v>
      </c>
      <c r="L1101" s="13">
        <v>99.302126719004107</v>
      </c>
      <c r="M1101" s="13">
        <v>50.660206421027901</v>
      </c>
      <c r="N1101" s="13">
        <v>168.12970009278601</v>
      </c>
      <c r="O1101" s="13">
        <v>209.95096354692299</v>
      </c>
    </row>
    <row r="1102" spans="1:15" x14ac:dyDescent="0.2">
      <c r="A1102" s="13" t="s">
        <v>8</v>
      </c>
      <c r="B1102" s="13" t="s">
        <v>3</v>
      </c>
      <c r="C1102" s="13" t="s">
        <v>366</v>
      </c>
      <c r="D1102" s="13">
        <v>90.886736044804792</v>
      </c>
      <c r="E1102" s="13">
        <v>92.559593496047597</v>
      </c>
      <c r="F1102" s="13">
        <v>107.27082222125901</v>
      </c>
      <c r="G1102" s="13">
        <v>90.320554869334501</v>
      </c>
      <c r="H1102" s="13">
        <v>83.875074475823894</v>
      </c>
      <c r="I1102" s="13">
        <v>73.995644482235107</v>
      </c>
      <c r="J1102" s="13">
        <v>96.469696745523507</v>
      </c>
      <c r="K1102" s="13">
        <v>56.673822451184698</v>
      </c>
      <c r="L1102" s="13">
        <v>65.502107061127106</v>
      </c>
      <c r="M1102" s="13">
        <v>95.0853105133139</v>
      </c>
      <c r="N1102" s="13">
        <v>73.4280731017477</v>
      </c>
      <c r="O1102" s="13">
        <v>66.899629062409602</v>
      </c>
    </row>
    <row r="1103" spans="1:15" x14ac:dyDescent="0.2">
      <c r="A1103" s="13" t="s">
        <v>8</v>
      </c>
      <c r="B1103" s="13" t="s">
        <v>3</v>
      </c>
      <c r="C1103" s="13" t="s">
        <v>232</v>
      </c>
      <c r="D1103" s="13">
        <v>71.411006892346592</v>
      </c>
      <c r="E1103" s="13">
        <v>71.61545190205139</v>
      </c>
      <c r="F1103" s="13">
        <v>21.981725865012098</v>
      </c>
      <c r="G1103" s="13">
        <v>67.047773860058101</v>
      </c>
      <c r="H1103" s="13">
        <v>83.187573865366303</v>
      </c>
      <c r="I1103" s="13">
        <v>189.86199511051501</v>
      </c>
      <c r="J1103" s="13">
        <v>136.00645770680299</v>
      </c>
      <c r="K1103" s="13">
        <v>160.02020456805099</v>
      </c>
      <c r="L1103" s="13">
        <v>15.851043701625001</v>
      </c>
      <c r="M1103" s="13">
        <v>27.278572688245799</v>
      </c>
      <c r="N1103" s="13">
        <v>83.035484535621293</v>
      </c>
      <c r="O1103" s="13">
        <v>87.538876326344393</v>
      </c>
    </row>
    <row r="1104" spans="1:15" x14ac:dyDescent="0.2">
      <c r="A1104" s="13" t="s">
        <v>8</v>
      </c>
      <c r="B1104" s="13" t="s">
        <v>3</v>
      </c>
      <c r="C1104" s="13" t="s">
        <v>229</v>
      </c>
      <c r="D1104" s="13">
        <v>14.754340267013699</v>
      </c>
      <c r="E1104" s="13">
        <v>154.040783336488</v>
      </c>
      <c r="F1104" s="13">
        <v>314.77831438697399</v>
      </c>
      <c r="G1104" s="13">
        <v>53.749041854757294</v>
      </c>
      <c r="H1104" s="13">
        <v>202.81268008498401</v>
      </c>
      <c r="I1104" s="13">
        <v>70.025146485627403</v>
      </c>
      <c r="J1104" s="13">
        <v>18.186910042188799</v>
      </c>
      <c r="K1104" s="13">
        <v>75.767142314418095</v>
      </c>
      <c r="L1104" s="13">
        <v>0.46620716769485399</v>
      </c>
      <c r="M1104" s="13">
        <v>75.600615735995504</v>
      </c>
      <c r="N1104" s="13">
        <v>66.565636363266606</v>
      </c>
      <c r="O1104" s="13">
        <v>0</v>
      </c>
    </row>
    <row r="1105" spans="1:15" x14ac:dyDescent="0.2">
      <c r="A1105" s="13" t="s">
        <v>8</v>
      </c>
      <c r="B1105" s="13" t="s">
        <v>3</v>
      </c>
      <c r="C1105" s="13" t="s">
        <v>349</v>
      </c>
      <c r="D1105" s="13">
        <v>67.869965228263297</v>
      </c>
      <c r="E1105" s="13">
        <v>61.481189840440301</v>
      </c>
      <c r="F1105" s="13">
        <v>58.911025318232603</v>
      </c>
      <c r="G1105" s="13">
        <v>31.584488512589299</v>
      </c>
      <c r="H1105" s="13">
        <v>48.125042732030096</v>
      </c>
      <c r="I1105" s="13">
        <v>81.575686112122597</v>
      </c>
      <c r="J1105" s="13">
        <v>71.9569049495298</v>
      </c>
      <c r="K1105" s="13">
        <v>55.7646167434117</v>
      </c>
      <c r="L1105" s="13">
        <v>42.424852260231802</v>
      </c>
      <c r="M1105" s="13">
        <v>70.924288989439106</v>
      </c>
      <c r="N1105" s="13">
        <v>33.625940018557301</v>
      </c>
      <c r="O1105" s="13">
        <v>72.593214514529507</v>
      </c>
    </row>
    <row r="1106" spans="1:15" x14ac:dyDescent="0.2">
      <c r="A1106" s="13" t="s">
        <v>8</v>
      </c>
      <c r="B1106" s="13" t="s">
        <v>3</v>
      </c>
      <c r="C1106" s="13" t="s">
        <v>280</v>
      </c>
      <c r="D1106" s="13">
        <v>5.9017361068055001</v>
      </c>
      <c r="E1106" s="13">
        <v>106.07194291152899</v>
      </c>
      <c r="F1106" s="13">
        <v>70.341522768038999</v>
      </c>
      <c r="G1106" s="13">
        <v>44.329106684335898</v>
      </c>
      <c r="H1106" s="13">
        <v>55.000048836605799</v>
      </c>
      <c r="I1106" s="13">
        <v>12.2724483531511</v>
      </c>
      <c r="J1106" s="13">
        <v>63.258817538048199</v>
      </c>
      <c r="K1106" s="13">
        <v>79.403965145510199</v>
      </c>
      <c r="L1106" s="13">
        <v>29.371051564775801</v>
      </c>
      <c r="M1106" s="13">
        <v>6.2351023287418998</v>
      </c>
      <c r="N1106" s="13">
        <v>91.270408621798609</v>
      </c>
      <c r="O1106" s="13">
        <v>84.692083600284391</v>
      </c>
    </row>
    <row r="1107" spans="1:15" x14ac:dyDescent="0.2">
      <c r="A1107" s="13" t="s">
        <v>8</v>
      </c>
      <c r="B1107" s="13" t="s">
        <v>3</v>
      </c>
      <c r="C1107" s="13" t="s">
        <v>216</v>
      </c>
      <c r="D1107" s="13">
        <v>8.8526041602082604</v>
      </c>
      <c r="E1107" s="13">
        <v>143.90652127487701</v>
      </c>
      <c r="F1107" s="13">
        <v>125.735471947869</v>
      </c>
      <c r="G1107" s="13">
        <v>30.476260845480901</v>
      </c>
      <c r="H1107" s="13">
        <v>37.812533575166505</v>
      </c>
      <c r="I1107" s="13">
        <v>39.704979966077296</v>
      </c>
      <c r="J1107" s="13">
        <v>30.8386735497985</v>
      </c>
      <c r="K1107" s="13">
        <v>34.549816895374605</v>
      </c>
      <c r="L1107" s="13">
        <v>39.161402086367801</v>
      </c>
      <c r="M1107" s="13">
        <v>42.866328510100502</v>
      </c>
      <c r="N1107" s="13">
        <v>36.370914713949801</v>
      </c>
      <c r="O1107" s="13">
        <v>0</v>
      </c>
    </row>
    <row r="1108" spans="1:15" x14ac:dyDescent="0.2">
      <c r="A1108" s="13" t="s">
        <v>8</v>
      </c>
      <c r="B1108" s="13" t="s">
        <v>3</v>
      </c>
      <c r="C1108" s="13" t="s">
        <v>227</v>
      </c>
      <c r="D1108" s="13">
        <v>35.016947894592299</v>
      </c>
      <c r="E1108" s="13">
        <v>24.772663115631598</v>
      </c>
      <c r="F1108" s="13">
        <v>33.412223314818505</v>
      </c>
      <c r="G1108" s="13">
        <v>45.437334351444299</v>
      </c>
      <c r="H1108" s="13">
        <v>39.416678749547103</v>
      </c>
      <c r="I1108" s="13">
        <v>28.876349066237999</v>
      </c>
      <c r="J1108" s="13">
        <v>31.629408769024099</v>
      </c>
      <c r="K1108" s="13">
        <v>25.457759817644497</v>
      </c>
      <c r="L1108" s="13">
        <v>18.648286707794099</v>
      </c>
      <c r="M1108" s="13">
        <v>31.175511643709502</v>
      </c>
      <c r="N1108" s="13">
        <v>8.2349240861773101</v>
      </c>
      <c r="O1108" s="13">
        <v>20.402038260035901</v>
      </c>
    </row>
    <row r="1109" spans="1:15" x14ac:dyDescent="0.2">
      <c r="A1109" s="13" t="s">
        <v>8</v>
      </c>
      <c r="B1109" s="13" t="s">
        <v>3</v>
      </c>
      <c r="C1109" s="13" t="s">
        <v>356</v>
      </c>
      <c r="D1109" s="13">
        <v>14.164166656333199</v>
      </c>
      <c r="E1109" s="13">
        <v>22.2953765355443</v>
      </c>
      <c r="F1109" s="13">
        <v>17.5853806920097</v>
      </c>
      <c r="G1109" s="13">
        <v>13.298732005300701</v>
      </c>
      <c r="H1109" s="13">
        <v>14.437512819608999</v>
      </c>
      <c r="I1109" s="13">
        <v>17.325809439742802</v>
      </c>
      <c r="J1109" s="13">
        <v>18.977645261414398</v>
      </c>
      <c r="K1109" s="13">
        <v>14.547291324368199</v>
      </c>
      <c r="L1109" s="13">
        <v>10.7227648569816</v>
      </c>
      <c r="M1109" s="13">
        <v>18.705306986225601</v>
      </c>
      <c r="N1109" s="13">
        <v>16.469848172354602</v>
      </c>
      <c r="O1109" s="13">
        <v>17.080756356359799</v>
      </c>
    </row>
    <row r="1110" spans="1:15" x14ac:dyDescent="0.2">
      <c r="A1110" s="13" t="s">
        <v>8</v>
      </c>
      <c r="B1110" s="13" t="s">
        <v>3</v>
      </c>
      <c r="C1110" s="13" t="s">
        <v>273</v>
      </c>
      <c r="D1110" s="13">
        <v>0</v>
      </c>
      <c r="E1110" s="13">
        <v>28.375933772510898</v>
      </c>
      <c r="F1110" s="13">
        <v>0</v>
      </c>
      <c r="G1110" s="13">
        <v>43.7749928507817</v>
      </c>
      <c r="H1110" s="13">
        <v>45.375040290199799</v>
      </c>
      <c r="I1110" s="13">
        <v>9.3848134465273798</v>
      </c>
      <c r="J1110" s="13">
        <v>46.653377934310505</v>
      </c>
      <c r="K1110" s="13">
        <v>13.9411541858529</v>
      </c>
      <c r="L1110" s="13">
        <v>10.7227648569816</v>
      </c>
      <c r="M1110" s="13">
        <v>7.7938779109273701</v>
      </c>
      <c r="N1110" s="13">
        <v>51.468275538608196</v>
      </c>
      <c r="O1110" s="13">
        <v>13.522265448784902</v>
      </c>
    </row>
    <row r="1111" spans="1:15" x14ac:dyDescent="0.2">
      <c r="A1111" s="13" t="s">
        <v>8</v>
      </c>
      <c r="B1111" s="13" t="s">
        <v>3</v>
      </c>
      <c r="C1111" s="13" t="s">
        <v>370</v>
      </c>
      <c r="D1111" s="13">
        <v>12.9838194349721</v>
      </c>
      <c r="E1111" s="13">
        <v>12.836731944707299</v>
      </c>
      <c r="F1111" s="13">
        <v>16.706111657409199</v>
      </c>
      <c r="G1111" s="13">
        <v>10.528162837529701</v>
      </c>
      <c r="H1111" s="13">
        <v>13.062511598693799</v>
      </c>
      <c r="I1111" s="13">
        <v>13.716265806463099</v>
      </c>
      <c r="J1111" s="13">
        <v>15.023969165286399</v>
      </c>
      <c r="K1111" s="13">
        <v>9.0920570777301695</v>
      </c>
      <c r="L1111" s="13">
        <v>7.9255218508125296</v>
      </c>
      <c r="M1111" s="13">
        <v>14.808368030762001</v>
      </c>
      <c r="N1111" s="13">
        <v>14.411117150810298</v>
      </c>
      <c r="O1111" s="13">
        <v>10.675472722724901</v>
      </c>
    </row>
    <row r="1112" spans="1:15" x14ac:dyDescent="0.2">
      <c r="A1112" s="13" t="s">
        <v>8</v>
      </c>
      <c r="B1112" s="13" t="s">
        <v>3</v>
      </c>
      <c r="C1112" s="13" t="s">
        <v>198</v>
      </c>
      <c r="D1112" s="13">
        <v>18.295381931096998</v>
      </c>
      <c r="E1112" s="13">
        <v>12.1611144739332</v>
      </c>
      <c r="F1112" s="13">
        <v>16.706111657409199</v>
      </c>
      <c r="G1112" s="13">
        <v>8.8658213368671905</v>
      </c>
      <c r="H1112" s="13">
        <v>12.3750109882363</v>
      </c>
      <c r="I1112" s="13">
        <v>9.3848134465273798</v>
      </c>
      <c r="J1112" s="13">
        <v>14.2332339460608</v>
      </c>
      <c r="K1112" s="13">
        <v>61.8259881285652</v>
      </c>
      <c r="L1112" s="13">
        <v>7.9255218508125296</v>
      </c>
      <c r="M1112" s="13">
        <v>14.028980239669201</v>
      </c>
      <c r="N1112" s="13">
        <v>12.3523861292659</v>
      </c>
      <c r="O1112" s="13">
        <v>12.810567267269901</v>
      </c>
    </row>
    <row r="1113" spans="1:15" x14ac:dyDescent="0.2">
      <c r="A1113" s="13" t="s">
        <v>8</v>
      </c>
      <c r="B1113" s="13" t="s">
        <v>3</v>
      </c>
      <c r="C1113" s="13" t="s">
        <v>224</v>
      </c>
      <c r="D1113" s="13">
        <v>24.197118037902502</v>
      </c>
      <c r="E1113" s="13">
        <v>11.4854970031591</v>
      </c>
      <c r="F1113" s="13">
        <v>14.947573588208199</v>
      </c>
      <c r="G1113" s="13">
        <v>4.9870245019877899</v>
      </c>
      <c r="H1113" s="13">
        <v>11.6875103777787</v>
      </c>
      <c r="I1113" s="13">
        <v>12.2724483531511</v>
      </c>
      <c r="J1113" s="13">
        <v>24.5127917959936</v>
      </c>
      <c r="K1113" s="13">
        <v>10.3043313547608</v>
      </c>
      <c r="L1113" s="13">
        <v>2.33103583847427</v>
      </c>
      <c r="M1113" s="13">
        <v>19.484694777318403</v>
      </c>
      <c r="N1113" s="13">
        <v>11.6661424554178</v>
      </c>
      <c r="O1113" s="13">
        <v>10.675472722724901</v>
      </c>
    </row>
    <row r="1114" spans="1:15" x14ac:dyDescent="0.2">
      <c r="A1114" s="13" t="s">
        <v>8</v>
      </c>
      <c r="B1114" s="13" t="s">
        <v>3</v>
      </c>
      <c r="C1114" s="13" t="s">
        <v>296</v>
      </c>
      <c r="D1114" s="13">
        <v>0</v>
      </c>
      <c r="E1114" s="13">
        <v>9.7964533262240092</v>
      </c>
      <c r="F1114" s="13">
        <v>3.95671065570219</v>
      </c>
      <c r="G1114" s="13">
        <v>29.645090095149602</v>
      </c>
      <c r="H1114" s="13">
        <v>9.96875885163481</v>
      </c>
      <c r="I1114" s="13">
        <v>0</v>
      </c>
      <c r="J1114" s="13">
        <v>11.465660678771201</v>
      </c>
      <c r="K1114" s="13">
        <v>8.7889885084725012</v>
      </c>
      <c r="L1114" s="13">
        <v>21.678633297810702</v>
      </c>
      <c r="M1114" s="13">
        <v>5.4557145376491603</v>
      </c>
      <c r="N1114" s="13">
        <v>23.3322849108357</v>
      </c>
      <c r="O1114" s="13">
        <v>15.6573599933299</v>
      </c>
    </row>
    <row r="1115" spans="1:15" x14ac:dyDescent="0.2">
      <c r="A1115" s="13" t="s">
        <v>8</v>
      </c>
      <c r="B1115" s="13" t="s">
        <v>3</v>
      </c>
      <c r="C1115" s="13" t="s">
        <v>238</v>
      </c>
      <c r="D1115" s="13">
        <v>29.508680534027498</v>
      </c>
      <c r="E1115" s="13">
        <v>0</v>
      </c>
      <c r="F1115" s="13">
        <v>11.4304974498063</v>
      </c>
      <c r="G1115" s="13">
        <v>17.177528840180102</v>
      </c>
      <c r="H1115" s="13">
        <v>17.875015871896899</v>
      </c>
      <c r="I1115" s="13">
        <v>0</v>
      </c>
      <c r="J1115" s="13">
        <v>0</v>
      </c>
      <c r="K1115" s="13">
        <v>24.8516226791291</v>
      </c>
      <c r="L1115" s="13">
        <v>0</v>
      </c>
      <c r="M1115" s="13">
        <v>10.132041284205499</v>
      </c>
      <c r="N1115" s="13">
        <v>8.9211677600254298</v>
      </c>
      <c r="O1115" s="13">
        <v>9.2520763596949394</v>
      </c>
    </row>
    <row r="1116" spans="1:15" x14ac:dyDescent="0.2">
      <c r="A1116" s="13" t="s">
        <v>8</v>
      </c>
      <c r="B1116" s="13" t="s">
        <v>3</v>
      </c>
      <c r="C1116" s="13" t="s">
        <v>324</v>
      </c>
      <c r="D1116" s="13">
        <v>7.0820833281665996</v>
      </c>
      <c r="E1116" s="13">
        <v>25.673463889414599</v>
      </c>
      <c r="F1116" s="13">
        <v>0</v>
      </c>
      <c r="G1116" s="13">
        <v>6.0952521690961898</v>
      </c>
      <c r="H1116" s="13">
        <v>8.2500073254908788</v>
      </c>
      <c r="I1116" s="13">
        <v>0</v>
      </c>
      <c r="J1116" s="13">
        <v>9.4888226307072312</v>
      </c>
      <c r="K1116" s="13">
        <v>37.580502587951401</v>
      </c>
      <c r="L1116" s="13">
        <v>34.033123241724397</v>
      </c>
      <c r="M1116" s="13">
        <v>7.7938779109273701</v>
      </c>
      <c r="N1116" s="13">
        <v>8.2349240861773101</v>
      </c>
      <c r="O1116" s="13">
        <v>14.2339636302999</v>
      </c>
    </row>
    <row r="1117" spans="1:15" x14ac:dyDescent="0.2">
      <c r="A1117" s="13" t="s">
        <v>8</v>
      </c>
      <c r="B1117" s="13" t="s">
        <v>3</v>
      </c>
      <c r="C1117" s="13" t="s">
        <v>369</v>
      </c>
      <c r="D1117" s="13">
        <v>6.4919097174860498</v>
      </c>
      <c r="E1117" s="13">
        <v>12.1611144739332</v>
      </c>
      <c r="F1117" s="13">
        <v>6.1548832422034101</v>
      </c>
      <c r="G1117" s="13">
        <v>6.0952521690961898</v>
      </c>
      <c r="H1117" s="13">
        <v>7.5625067150333001</v>
      </c>
      <c r="I1117" s="13">
        <v>12.2724483531511</v>
      </c>
      <c r="J1117" s="13">
        <v>8.6980874114816302</v>
      </c>
      <c r="K1117" s="13">
        <v>6.0613713851534499</v>
      </c>
      <c r="L1117" s="13">
        <v>8.3917290185073909</v>
      </c>
      <c r="M1117" s="13">
        <v>8.5732657020201088</v>
      </c>
      <c r="N1117" s="13">
        <v>6.8624367384810991</v>
      </c>
      <c r="O1117" s="13">
        <v>7.8286799966649498</v>
      </c>
    </row>
    <row r="1118" spans="1:15" x14ac:dyDescent="0.2">
      <c r="A1118" s="13" t="s">
        <v>8</v>
      </c>
      <c r="B1118" s="13" t="s">
        <v>3</v>
      </c>
      <c r="C1118" s="13" t="s">
        <v>172</v>
      </c>
      <c r="D1118" s="13">
        <v>0</v>
      </c>
      <c r="E1118" s="13">
        <v>20.9441415939961</v>
      </c>
      <c r="F1118" s="13">
        <v>16.706111657409199</v>
      </c>
      <c r="G1118" s="13">
        <v>0</v>
      </c>
      <c r="H1118" s="13">
        <v>7.5625067150333001</v>
      </c>
      <c r="I1118" s="13">
        <v>0</v>
      </c>
      <c r="J1118" s="13">
        <v>0</v>
      </c>
      <c r="K1118" s="13">
        <v>6.6675085236687899</v>
      </c>
      <c r="L1118" s="13">
        <v>8.3917290185073909</v>
      </c>
      <c r="M1118" s="13">
        <v>8.5732657020201088</v>
      </c>
      <c r="N1118" s="13">
        <v>7.5486804123292099</v>
      </c>
      <c r="O1118" s="13">
        <v>22.0626436269648</v>
      </c>
    </row>
    <row r="1119" spans="1:15" x14ac:dyDescent="0.2">
      <c r="A1119" s="13" t="s">
        <v>8</v>
      </c>
      <c r="B1119" s="13" t="s">
        <v>3</v>
      </c>
      <c r="C1119" s="13" t="s">
        <v>163</v>
      </c>
      <c r="D1119" s="13">
        <v>7.0820833281665996</v>
      </c>
      <c r="E1119" s="13">
        <v>0.67561747077406997</v>
      </c>
      <c r="F1119" s="13">
        <v>2.6378071038014603</v>
      </c>
      <c r="G1119" s="13">
        <v>14.4069596724091</v>
      </c>
      <c r="H1119" s="13">
        <v>6.8750061045757302</v>
      </c>
      <c r="I1119" s="13">
        <v>0</v>
      </c>
      <c r="J1119" s="13">
        <v>16.605439603737601</v>
      </c>
      <c r="K1119" s="13">
        <v>6.0613713851534499</v>
      </c>
      <c r="L1119" s="13">
        <v>0</v>
      </c>
      <c r="M1119" s="13">
        <v>7.7938779109273701</v>
      </c>
      <c r="N1119" s="13">
        <v>6.8624367384810991</v>
      </c>
      <c r="O1119" s="13">
        <v>16.369058174844898</v>
      </c>
    </row>
    <row r="1120" spans="1:15" x14ac:dyDescent="0.2">
      <c r="A1120" s="13" t="s">
        <v>8</v>
      </c>
      <c r="B1120" s="13" t="s">
        <v>3</v>
      </c>
      <c r="C1120" s="13" t="s">
        <v>168</v>
      </c>
      <c r="D1120" s="13">
        <v>0</v>
      </c>
      <c r="E1120" s="13">
        <v>17.228245504738702</v>
      </c>
      <c r="F1120" s="13">
        <v>7.4737867941041394</v>
      </c>
      <c r="G1120" s="13">
        <v>5.2640814187648894</v>
      </c>
      <c r="H1120" s="13">
        <v>5.8437551888893697</v>
      </c>
      <c r="I1120" s="13">
        <v>0</v>
      </c>
      <c r="J1120" s="13">
        <v>0</v>
      </c>
      <c r="K1120" s="13">
        <v>13.3350170473375</v>
      </c>
      <c r="L1120" s="13">
        <v>5.1282788446433996</v>
      </c>
      <c r="M1120" s="13">
        <v>6.6247962242882599</v>
      </c>
      <c r="N1120" s="13">
        <v>5.8330712277089303</v>
      </c>
      <c r="O1120" s="13">
        <v>4.2701890890899703</v>
      </c>
    </row>
    <row r="1121" spans="1:15" x14ac:dyDescent="0.2">
      <c r="A1121" s="13" t="s">
        <v>8</v>
      </c>
      <c r="B1121" s="13" t="s">
        <v>3</v>
      </c>
      <c r="C1121" s="13" t="s">
        <v>217</v>
      </c>
      <c r="D1121" s="13">
        <v>3.5410416640832998</v>
      </c>
      <c r="E1121" s="13">
        <v>11.4854970031591</v>
      </c>
      <c r="F1121" s="13">
        <v>13.1890355190073</v>
      </c>
      <c r="G1121" s="13">
        <v>4.1558537516564904</v>
      </c>
      <c r="H1121" s="13">
        <v>2.75000244183029</v>
      </c>
      <c r="I1121" s="13">
        <v>11.550539626495199</v>
      </c>
      <c r="J1121" s="13">
        <v>3.1629408769024101</v>
      </c>
      <c r="K1121" s="13">
        <v>11.516605631791501</v>
      </c>
      <c r="L1121" s="13">
        <v>0.46620716769485399</v>
      </c>
      <c r="M1121" s="13">
        <v>5.8454084331955301</v>
      </c>
      <c r="N1121" s="13">
        <v>6.1761930646329901</v>
      </c>
      <c r="O1121" s="13">
        <v>0.71169818151499498</v>
      </c>
    </row>
    <row r="1122" spans="1:15" x14ac:dyDescent="0.2">
      <c r="A1122" s="13" t="s">
        <v>8</v>
      </c>
      <c r="B1122" s="13" t="s">
        <v>3</v>
      </c>
      <c r="C1122" s="13" t="s">
        <v>262</v>
      </c>
      <c r="D1122" s="13">
        <v>0</v>
      </c>
      <c r="E1122" s="13">
        <v>4.0537048246444201</v>
      </c>
      <c r="F1122" s="13">
        <v>0</v>
      </c>
      <c r="G1122" s="13">
        <v>11.0822766710839</v>
      </c>
      <c r="H1122" s="13">
        <v>18.5625164823544</v>
      </c>
      <c r="I1122" s="13">
        <v>0</v>
      </c>
      <c r="J1122" s="13">
        <v>4.7444113153536094</v>
      </c>
      <c r="K1122" s="13">
        <v>3.6368228310920703</v>
      </c>
      <c r="L1122" s="13">
        <v>5.5944860123382494</v>
      </c>
      <c r="M1122" s="13">
        <v>4.6763267465564207</v>
      </c>
      <c r="N1122" s="13">
        <v>7.5486804123292099</v>
      </c>
      <c r="O1122" s="13">
        <v>4.2701890890899703</v>
      </c>
    </row>
    <row r="1123" spans="1:15" x14ac:dyDescent="0.2">
      <c r="A1123" s="13" t="s">
        <v>8</v>
      </c>
      <c r="B1123" s="13" t="s">
        <v>3</v>
      </c>
      <c r="C1123" s="13" t="s">
        <v>368</v>
      </c>
      <c r="D1123" s="13">
        <v>3.8361284694235698</v>
      </c>
      <c r="E1123" s="13">
        <v>4.3915135600314503</v>
      </c>
      <c r="F1123" s="13">
        <v>5.7152487249031703</v>
      </c>
      <c r="G1123" s="13">
        <v>3.6017399181022896</v>
      </c>
      <c r="H1123" s="13">
        <v>8.9375079359484495</v>
      </c>
      <c r="I1123" s="13">
        <v>9.3848134465273798</v>
      </c>
      <c r="J1123" s="13">
        <v>5.1397789249664099</v>
      </c>
      <c r="K1123" s="13">
        <v>3.03068569257672</v>
      </c>
      <c r="L1123" s="13">
        <v>3.2634501738639798</v>
      </c>
      <c r="M1123" s="13">
        <v>5.0660206421027896</v>
      </c>
      <c r="N1123" s="13">
        <v>3.4312183692405496</v>
      </c>
      <c r="O1123" s="13">
        <v>4.2701890890899703</v>
      </c>
    </row>
    <row r="1124" spans="1:15" x14ac:dyDescent="0.2">
      <c r="A1124" s="13" t="s">
        <v>8</v>
      </c>
      <c r="B1124" s="13" t="s">
        <v>3</v>
      </c>
      <c r="C1124" s="13" t="s">
        <v>214</v>
      </c>
      <c r="D1124" s="13">
        <v>10.032951381569299</v>
      </c>
      <c r="E1124" s="13">
        <v>11.4854970031591</v>
      </c>
      <c r="F1124" s="13">
        <v>0</v>
      </c>
      <c r="G1124" s="13">
        <v>3.3246830013251896</v>
      </c>
      <c r="H1124" s="13">
        <v>4.1250036627454394</v>
      </c>
      <c r="I1124" s="13">
        <v>4.3314523599357102</v>
      </c>
      <c r="J1124" s="13">
        <v>0</v>
      </c>
      <c r="K1124" s="13">
        <v>9.6981942162455201</v>
      </c>
      <c r="L1124" s="13">
        <v>0</v>
      </c>
      <c r="M1124" s="13">
        <v>4.6763267465564207</v>
      </c>
      <c r="N1124" s="13">
        <v>8.2349240861773101</v>
      </c>
      <c r="O1124" s="13">
        <v>0</v>
      </c>
    </row>
    <row r="1125" spans="1:15" x14ac:dyDescent="0.2">
      <c r="A1125" s="13" t="s">
        <v>8</v>
      </c>
      <c r="B1125" s="13" t="s">
        <v>3</v>
      </c>
      <c r="C1125" s="13" t="s">
        <v>363</v>
      </c>
      <c r="D1125" s="13">
        <v>3.5410416640832998</v>
      </c>
      <c r="E1125" s="13">
        <v>4.0537048246444201</v>
      </c>
      <c r="F1125" s="13">
        <v>5.2756142076029207</v>
      </c>
      <c r="G1125" s="13">
        <v>3.3246830013251896</v>
      </c>
      <c r="H1125" s="13">
        <v>4.1250036627454394</v>
      </c>
      <c r="I1125" s="13">
        <v>4.3314523599357102</v>
      </c>
      <c r="J1125" s="13">
        <v>4.7444113153536094</v>
      </c>
      <c r="K1125" s="13">
        <v>3.6368228310920703</v>
      </c>
      <c r="L1125" s="13">
        <v>2.7972430061691202</v>
      </c>
      <c r="M1125" s="13">
        <v>4.6763267465564207</v>
      </c>
      <c r="N1125" s="13">
        <v>4.1174620430886506</v>
      </c>
      <c r="O1125" s="13">
        <v>4.2701890890899703</v>
      </c>
    </row>
    <row r="1126" spans="1:15" x14ac:dyDescent="0.2">
      <c r="A1126" s="13" t="s">
        <v>8</v>
      </c>
      <c r="B1126" s="13" t="s">
        <v>3</v>
      </c>
      <c r="C1126" s="13" t="s">
        <v>159</v>
      </c>
      <c r="D1126" s="13">
        <v>0</v>
      </c>
      <c r="E1126" s="13">
        <v>2.02685241232221</v>
      </c>
      <c r="F1126" s="13">
        <v>0</v>
      </c>
      <c r="G1126" s="13">
        <v>0</v>
      </c>
      <c r="H1126" s="13">
        <v>15.1250134300666</v>
      </c>
      <c r="I1126" s="13">
        <v>1.4438174533118999</v>
      </c>
      <c r="J1126" s="13">
        <v>2.3722056576767998</v>
      </c>
      <c r="K1126" s="13">
        <v>14.547291324368199</v>
      </c>
      <c r="L1126" s="13">
        <v>3.7296573415588394</v>
      </c>
      <c r="M1126" s="13">
        <v>0.77938779109273704</v>
      </c>
      <c r="N1126" s="13">
        <v>5.4899493907848695</v>
      </c>
      <c r="O1126" s="13">
        <v>2.8467927260599799</v>
      </c>
    </row>
    <row r="1127" spans="1:15" x14ac:dyDescent="0.2">
      <c r="A1127" s="13" t="s">
        <v>8</v>
      </c>
      <c r="B1127" s="13" t="s">
        <v>3</v>
      </c>
      <c r="C1127" s="13" t="s">
        <v>350</v>
      </c>
      <c r="D1127" s="13">
        <v>8.8526041602082604</v>
      </c>
      <c r="E1127" s="13">
        <v>2.02685241232221</v>
      </c>
      <c r="F1127" s="13">
        <v>0</v>
      </c>
      <c r="G1127" s="13">
        <v>1.6623415006625901</v>
      </c>
      <c r="H1127" s="13">
        <v>2.0625018313727197</v>
      </c>
      <c r="I1127" s="13">
        <v>2.1657261799678502</v>
      </c>
      <c r="J1127" s="13">
        <v>0</v>
      </c>
      <c r="K1127" s="13">
        <v>14.547291324368199</v>
      </c>
      <c r="L1127" s="13">
        <v>1.3986215030845601</v>
      </c>
      <c r="M1127" s="13">
        <v>2.3381633732782103</v>
      </c>
      <c r="N1127" s="13">
        <v>0.68624367384810903</v>
      </c>
      <c r="O1127" s="13">
        <v>2.1350945445449803</v>
      </c>
    </row>
    <row r="1128" spans="1:15" x14ac:dyDescent="0.2">
      <c r="A1128" s="13" t="s">
        <v>8</v>
      </c>
      <c r="B1128" s="13" t="s">
        <v>3</v>
      </c>
      <c r="C1128" s="13" t="s">
        <v>228</v>
      </c>
      <c r="D1128" s="13">
        <v>1.7705208320416499</v>
      </c>
      <c r="E1128" s="13">
        <v>2.02685241232221</v>
      </c>
      <c r="F1128" s="13">
        <v>2.6378071038014603</v>
      </c>
      <c r="G1128" s="13">
        <v>1.6623415006625901</v>
      </c>
      <c r="H1128" s="13">
        <v>0.68750061045757305</v>
      </c>
      <c r="I1128" s="13">
        <v>2.1657261799678502</v>
      </c>
      <c r="J1128" s="13">
        <v>0.79073521922560197</v>
      </c>
      <c r="K1128" s="13">
        <v>1.8184114155460298</v>
      </c>
      <c r="L1128" s="13">
        <v>1.3986215030845601</v>
      </c>
      <c r="M1128" s="13">
        <v>2.3381633732782103</v>
      </c>
      <c r="N1128" s="13">
        <v>2.05873102154432</v>
      </c>
      <c r="O1128" s="13">
        <v>2.1350945445449803</v>
      </c>
    </row>
    <row r="1129" spans="1:15" x14ac:dyDescent="0.2">
      <c r="A1129" s="13" t="s">
        <v>8</v>
      </c>
      <c r="B1129" s="13" t="s">
        <v>3</v>
      </c>
      <c r="C1129" s="13" t="s">
        <v>176</v>
      </c>
      <c r="D1129" s="13">
        <v>0</v>
      </c>
      <c r="E1129" s="13">
        <v>1.6890436769351698</v>
      </c>
      <c r="F1129" s="13">
        <v>0</v>
      </c>
      <c r="G1129" s="13">
        <v>7.2034798362045906</v>
      </c>
      <c r="H1129" s="13">
        <v>1.7187515261439301</v>
      </c>
      <c r="I1129" s="13">
        <v>0</v>
      </c>
      <c r="J1129" s="13">
        <v>3.9536760961280102</v>
      </c>
      <c r="K1129" s="13">
        <v>4.8490971081227601</v>
      </c>
      <c r="L1129" s="13">
        <v>0</v>
      </c>
      <c r="M1129" s="13">
        <v>1.9484694777318401</v>
      </c>
      <c r="N1129" s="13">
        <v>1.7156091846202699</v>
      </c>
      <c r="O1129" s="13">
        <v>4.9818872706049602</v>
      </c>
    </row>
    <row r="1130" spans="1:15" x14ac:dyDescent="0.2">
      <c r="A1130" s="13" t="s">
        <v>8</v>
      </c>
      <c r="B1130" s="13" t="s">
        <v>3</v>
      </c>
      <c r="C1130" s="13" t="s">
        <v>157</v>
      </c>
      <c r="D1130" s="13">
        <v>0</v>
      </c>
      <c r="E1130" s="13">
        <v>1.6890436769351698</v>
      </c>
      <c r="F1130" s="13">
        <v>0</v>
      </c>
      <c r="G1130" s="13">
        <v>0</v>
      </c>
      <c r="H1130" s="13">
        <v>1.7187515261439301</v>
      </c>
      <c r="I1130" s="13">
        <v>3.24858926995178</v>
      </c>
      <c r="J1130" s="13">
        <v>1.9768380480639998</v>
      </c>
      <c r="K1130" s="13">
        <v>1.51534284628836</v>
      </c>
      <c r="L1130" s="13">
        <v>1.6317250869319899</v>
      </c>
      <c r="M1130" s="13">
        <v>1.1690816866391001</v>
      </c>
      <c r="N1130" s="13">
        <v>7.89180224925326</v>
      </c>
      <c r="O1130" s="13">
        <v>3.2026418168174802</v>
      </c>
    </row>
    <row r="1131" spans="1:15" x14ac:dyDescent="0.2">
      <c r="A1131" s="13" t="s">
        <v>8</v>
      </c>
      <c r="B1131" s="13" t="s">
        <v>3</v>
      </c>
      <c r="C1131" s="13" t="s">
        <v>183</v>
      </c>
      <c r="D1131" s="13">
        <v>1.4754340267013701</v>
      </c>
      <c r="E1131" s="13">
        <v>4.7293222954184904</v>
      </c>
      <c r="F1131" s="13">
        <v>0</v>
      </c>
      <c r="G1131" s="13">
        <v>1.3852845838854899</v>
      </c>
      <c r="H1131" s="13">
        <v>3.4375030522878602</v>
      </c>
      <c r="I1131" s="13">
        <v>0</v>
      </c>
      <c r="J1131" s="13">
        <v>0</v>
      </c>
      <c r="K1131" s="13">
        <v>0</v>
      </c>
      <c r="L1131" s="13">
        <v>3.2634501738639798</v>
      </c>
      <c r="M1131" s="13">
        <v>1.9484694777318401</v>
      </c>
      <c r="N1131" s="13">
        <v>4.1174620430886506</v>
      </c>
      <c r="O1131" s="13">
        <v>1.77924545378748</v>
      </c>
    </row>
    <row r="1132" spans="1:15" x14ac:dyDescent="0.2">
      <c r="A1132" s="13" t="s">
        <v>8</v>
      </c>
      <c r="B1132" s="13" t="s">
        <v>3</v>
      </c>
      <c r="C1132" s="13" t="s">
        <v>357</v>
      </c>
      <c r="D1132" s="13">
        <v>1.1803472213610999</v>
      </c>
      <c r="E1132" s="13">
        <v>1.3512349415481399</v>
      </c>
      <c r="F1132" s="13">
        <v>1.75853806920097</v>
      </c>
      <c r="G1132" s="13">
        <v>1.1082276671083902</v>
      </c>
      <c r="H1132" s="13">
        <v>1.3750012209151401</v>
      </c>
      <c r="I1132" s="13">
        <v>1.4438174533118999</v>
      </c>
      <c r="J1132" s="13">
        <v>1.5814704384512002</v>
      </c>
      <c r="K1132" s="13">
        <v>1.21227427703069</v>
      </c>
      <c r="L1132" s="13">
        <v>0.93241433538970908</v>
      </c>
      <c r="M1132" s="13">
        <v>1.5587755821854701</v>
      </c>
      <c r="N1132" s="13">
        <v>1.3724873476962198</v>
      </c>
      <c r="O1132" s="13">
        <v>1.42339636302999</v>
      </c>
    </row>
    <row r="1133" spans="1:15" x14ac:dyDescent="0.2">
      <c r="A1133" s="13" t="s">
        <v>8</v>
      </c>
      <c r="B1133" s="13" t="s">
        <v>3</v>
      </c>
      <c r="C1133" s="13" t="s">
        <v>358</v>
      </c>
      <c r="D1133" s="13">
        <v>0.7868961803286979</v>
      </c>
      <c r="E1133" s="13">
        <v>0.90082104230718996</v>
      </c>
      <c r="F1133" s="13">
        <v>1.1723557819038599</v>
      </c>
      <c r="G1133" s="13">
        <v>0.73881659769282004</v>
      </c>
      <c r="H1133" s="13">
        <v>0.91666518894139604</v>
      </c>
      <c r="I1133" s="13">
        <v>0.48127272507354302</v>
      </c>
      <c r="J1133" s="13">
        <v>1.05431098985007</v>
      </c>
      <c r="K1133" s="13">
        <v>0.40409162772260898</v>
      </c>
      <c r="L1133" s="13">
        <v>0.31080493386562502</v>
      </c>
      <c r="M1133" s="13">
        <v>1.03918112349767</v>
      </c>
      <c r="N1133" s="13">
        <v>0.91498927765189997</v>
      </c>
      <c r="O1133" s="13">
        <v>0.9489285363593889</v>
      </c>
    </row>
    <row r="1134" spans="1:15" x14ac:dyDescent="0.2">
      <c r="A1134" s="13" t="s">
        <v>8</v>
      </c>
      <c r="B1134" s="13" t="s">
        <v>3</v>
      </c>
      <c r="C1134" s="13" t="s">
        <v>161</v>
      </c>
      <c r="D1134" s="13">
        <v>0.59017361068054996</v>
      </c>
      <c r="E1134" s="13">
        <v>0.67561747077406997</v>
      </c>
      <c r="F1134" s="13">
        <v>0.879269034600487</v>
      </c>
      <c r="G1134" s="13">
        <v>1.1082276671083902</v>
      </c>
      <c r="H1134" s="13">
        <v>1.3750012209151401</v>
      </c>
      <c r="I1134" s="13">
        <v>0.72190872665595196</v>
      </c>
      <c r="J1134" s="13">
        <v>0.79073521922560197</v>
      </c>
      <c r="K1134" s="13">
        <v>0.60613713851534501</v>
      </c>
      <c r="L1134" s="13">
        <v>0.46620716769485399</v>
      </c>
      <c r="M1134" s="13">
        <v>0.77938779109273704</v>
      </c>
      <c r="N1134" s="13">
        <v>0.68624367384810903</v>
      </c>
      <c r="O1134" s="13">
        <v>0.71169818151499498</v>
      </c>
    </row>
    <row r="1135" spans="1:15" x14ac:dyDescent="0.2">
      <c r="A1135" s="13" t="s">
        <v>8</v>
      </c>
      <c r="B1135" s="13" t="s">
        <v>3</v>
      </c>
      <c r="C1135" s="13" t="s">
        <v>220</v>
      </c>
      <c r="D1135" s="13">
        <v>0.59017361068054996</v>
      </c>
      <c r="E1135" s="13">
        <v>0.67561747077406997</v>
      </c>
      <c r="F1135" s="13">
        <v>0.879269034600487</v>
      </c>
      <c r="G1135" s="13">
        <v>0.55411383355419896</v>
      </c>
      <c r="H1135" s="13">
        <v>0.68750061045757305</v>
      </c>
      <c r="I1135" s="13">
        <v>0.72190872665595196</v>
      </c>
      <c r="J1135" s="13">
        <v>0.79073521922560197</v>
      </c>
      <c r="K1135" s="13">
        <v>0.60613713851534501</v>
      </c>
      <c r="L1135" s="13">
        <v>0.46620716769485399</v>
      </c>
      <c r="M1135" s="13">
        <v>0.77938779109273704</v>
      </c>
      <c r="N1135" s="13">
        <v>0.68624367384810903</v>
      </c>
      <c r="O1135" s="13">
        <v>0.71169818151499498</v>
      </c>
    </row>
    <row r="1136" spans="1:15" x14ac:dyDescent="0.2">
      <c r="A1136" s="13" t="s">
        <v>8</v>
      </c>
      <c r="B1136" s="13" t="s">
        <v>3</v>
      </c>
      <c r="C1136" s="13" t="s">
        <v>367</v>
      </c>
      <c r="D1136" s="13">
        <v>0.59017361068054996</v>
      </c>
      <c r="E1136" s="13">
        <v>0.67561747077406997</v>
      </c>
      <c r="F1136" s="13">
        <v>0</v>
      </c>
      <c r="G1136" s="13">
        <v>1.6623415006625901</v>
      </c>
      <c r="H1136" s="13">
        <v>0</v>
      </c>
      <c r="I1136" s="13">
        <v>0</v>
      </c>
      <c r="J1136" s="13">
        <v>0.79073521922560197</v>
      </c>
      <c r="K1136" s="13">
        <v>1.21227427703069</v>
      </c>
      <c r="L1136" s="13">
        <v>0.46620716769485399</v>
      </c>
      <c r="M1136" s="13">
        <v>0</v>
      </c>
      <c r="N1136" s="13">
        <v>1.3724873476962198</v>
      </c>
      <c r="O1136" s="13">
        <v>2.8467927260599799</v>
      </c>
    </row>
    <row r="1137" spans="1:15" x14ac:dyDescent="0.2">
      <c r="A1137" s="13" t="s">
        <v>8</v>
      </c>
      <c r="B1137" s="13" t="s">
        <v>3</v>
      </c>
      <c r="C1137" s="13" t="s">
        <v>175</v>
      </c>
      <c r="D1137" s="13">
        <v>0</v>
      </c>
      <c r="E1137" s="13">
        <v>0.50671310308055206</v>
      </c>
      <c r="F1137" s="13">
        <v>0</v>
      </c>
      <c r="G1137" s="13">
        <v>2.4935122509938901</v>
      </c>
      <c r="H1137" s="13">
        <v>0.51562545784317992</v>
      </c>
      <c r="I1137" s="13">
        <v>0</v>
      </c>
      <c r="J1137" s="13">
        <v>2.3722056576767998</v>
      </c>
      <c r="K1137" s="13">
        <v>0.90920570777301701</v>
      </c>
      <c r="L1137" s="13">
        <v>0</v>
      </c>
      <c r="M1137" s="13">
        <v>0.58454084331955292</v>
      </c>
      <c r="N1137" s="13">
        <v>0.51468275538608199</v>
      </c>
      <c r="O1137" s="13">
        <v>3.2026418168174802</v>
      </c>
    </row>
    <row r="1138" spans="1:15" x14ac:dyDescent="0.2">
      <c r="A1138" s="13" t="s">
        <v>8</v>
      </c>
      <c r="B1138" s="13" t="s">
        <v>3</v>
      </c>
      <c r="C1138" s="13" t="s">
        <v>270</v>
      </c>
      <c r="D1138" s="13">
        <v>0</v>
      </c>
      <c r="E1138" s="13">
        <v>0.422260919233793</v>
      </c>
      <c r="F1138" s="13">
        <v>1.0990862932506</v>
      </c>
      <c r="G1138" s="13">
        <v>3.04762608454809</v>
      </c>
      <c r="H1138" s="13">
        <v>0.42968788153598297</v>
      </c>
      <c r="I1138" s="13">
        <v>0</v>
      </c>
      <c r="J1138" s="13">
        <v>0.494209512016001</v>
      </c>
      <c r="K1138" s="13">
        <v>5.6067685312669404</v>
      </c>
      <c r="L1138" s="13">
        <v>0.29137947980928403</v>
      </c>
      <c r="M1138" s="13">
        <v>0</v>
      </c>
      <c r="N1138" s="13">
        <v>0</v>
      </c>
      <c r="O1138" s="13">
        <v>3.7364154529537204</v>
      </c>
    </row>
    <row r="1139" spans="1:15" x14ac:dyDescent="0.2">
      <c r="A1139" s="13" t="s">
        <v>8</v>
      </c>
      <c r="B1139" s="13" t="s">
        <v>3</v>
      </c>
      <c r="C1139" s="13" t="s">
        <v>158</v>
      </c>
      <c r="D1139" s="13">
        <v>0</v>
      </c>
      <c r="E1139" s="13">
        <v>0</v>
      </c>
      <c r="F1139" s="13">
        <v>0</v>
      </c>
      <c r="G1139" s="13">
        <v>0</v>
      </c>
      <c r="H1139" s="13">
        <v>0</v>
      </c>
      <c r="I1139" s="13">
        <v>0</v>
      </c>
      <c r="J1139" s="13">
        <v>0</v>
      </c>
      <c r="K1139" s="13">
        <v>0</v>
      </c>
      <c r="L1139" s="13">
        <v>0</v>
      </c>
      <c r="M1139" s="13">
        <v>0</v>
      </c>
      <c r="N1139" s="13">
        <v>0</v>
      </c>
      <c r="O1139" s="13">
        <v>0</v>
      </c>
    </row>
    <row r="1140" spans="1:15" x14ac:dyDescent="0.2">
      <c r="A1140" s="13" t="s">
        <v>8</v>
      </c>
      <c r="B1140" s="13" t="s">
        <v>3</v>
      </c>
      <c r="C1140" s="13" t="s">
        <v>160</v>
      </c>
      <c r="D1140" s="13">
        <v>0</v>
      </c>
      <c r="E1140" s="13">
        <v>0</v>
      </c>
      <c r="F1140" s="13">
        <v>0</v>
      </c>
      <c r="G1140" s="13">
        <v>0</v>
      </c>
      <c r="H1140" s="13">
        <v>0</v>
      </c>
      <c r="I1140" s="13">
        <v>0</v>
      </c>
      <c r="J1140" s="13">
        <v>0</v>
      </c>
      <c r="K1140" s="13">
        <v>0</v>
      </c>
      <c r="L1140" s="13">
        <v>0</v>
      </c>
      <c r="M1140" s="13">
        <v>0</v>
      </c>
      <c r="N1140" s="13">
        <v>0</v>
      </c>
      <c r="O1140" s="13">
        <v>0</v>
      </c>
    </row>
    <row r="1141" spans="1:15" x14ac:dyDescent="0.2">
      <c r="A1141" s="13" t="s">
        <v>8</v>
      </c>
      <c r="B1141" s="13" t="s">
        <v>3</v>
      </c>
      <c r="C1141" s="13" t="s">
        <v>162</v>
      </c>
      <c r="D1141" s="13">
        <v>0</v>
      </c>
      <c r="E1141" s="13">
        <v>0</v>
      </c>
      <c r="F1141" s="13">
        <v>0</v>
      </c>
      <c r="G1141" s="13">
        <v>0</v>
      </c>
      <c r="H1141" s="13">
        <v>0</v>
      </c>
      <c r="I1141" s="13">
        <v>0</v>
      </c>
      <c r="J1141" s="13">
        <v>0</v>
      </c>
      <c r="K1141" s="13">
        <v>0</v>
      </c>
      <c r="L1141" s="13">
        <v>0</v>
      </c>
      <c r="M1141" s="13">
        <v>0</v>
      </c>
      <c r="N1141" s="13">
        <v>0</v>
      </c>
      <c r="O1141" s="13">
        <v>0</v>
      </c>
    </row>
    <row r="1142" spans="1:15" x14ac:dyDescent="0.2">
      <c r="A1142" s="13" t="s">
        <v>8</v>
      </c>
      <c r="B1142" s="13" t="s">
        <v>3</v>
      </c>
      <c r="C1142" s="13" t="s">
        <v>164</v>
      </c>
      <c r="D1142" s="13">
        <v>0</v>
      </c>
      <c r="E1142" s="13">
        <v>0</v>
      </c>
      <c r="F1142" s="13">
        <v>0</v>
      </c>
      <c r="G1142" s="13">
        <v>0</v>
      </c>
      <c r="H1142" s="13">
        <v>0</v>
      </c>
      <c r="I1142" s="13">
        <v>0</v>
      </c>
      <c r="J1142" s="13">
        <v>0</v>
      </c>
      <c r="K1142" s="13">
        <v>0</v>
      </c>
      <c r="L1142" s="13">
        <v>0</v>
      </c>
      <c r="M1142" s="13">
        <v>0</v>
      </c>
      <c r="N1142" s="13">
        <v>0</v>
      </c>
      <c r="O1142" s="13">
        <v>0</v>
      </c>
    </row>
    <row r="1143" spans="1:15" x14ac:dyDescent="0.2">
      <c r="A1143" s="13" t="s">
        <v>8</v>
      </c>
      <c r="B1143" s="13" t="s">
        <v>3</v>
      </c>
      <c r="C1143" s="13" t="s">
        <v>165</v>
      </c>
      <c r="D1143" s="13">
        <v>0</v>
      </c>
      <c r="E1143" s="13">
        <v>38.510195834122001</v>
      </c>
      <c r="F1143" s="13">
        <v>0</v>
      </c>
      <c r="G1143" s="13">
        <v>0</v>
      </c>
      <c r="H1143" s="13">
        <v>53.625047615690704</v>
      </c>
      <c r="I1143" s="13">
        <v>0</v>
      </c>
      <c r="J1143" s="13">
        <v>0</v>
      </c>
      <c r="K1143" s="13">
        <v>27.8823083717058</v>
      </c>
      <c r="L1143" s="13">
        <v>0</v>
      </c>
      <c r="M1143" s="13">
        <v>0</v>
      </c>
      <c r="N1143" s="13">
        <v>0</v>
      </c>
      <c r="O1143" s="13">
        <v>56.224156339684598</v>
      </c>
    </row>
    <row r="1144" spans="1:15" x14ac:dyDescent="0.2">
      <c r="A1144" s="13" t="s">
        <v>8</v>
      </c>
      <c r="B1144" s="13" t="s">
        <v>3</v>
      </c>
      <c r="C1144" s="13" t="s">
        <v>166</v>
      </c>
      <c r="D1144" s="13">
        <v>0</v>
      </c>
      <c r="E1144" s="13">
        <v>0</v>
      </c>
      <c r="F1144" s="13">
        <v>2.1981725865012103</v>
      </c>
      <c r="G1144" s="13">
        <v>0</v>
      </c>
      <c r="H1144" s="13">
        <v>0</v>
      </c>
      <c r="I1144" s="13">
        <v>0</v>
      </c>
      <c r="J1144" s="13">
        <v>5.5351465345792095</v>
      </c>
      <c r="K1144" s="13">
        <v>1.51534284628836</v>
      </c>
      <c r="L1144" s="13">
        <v>0</v>
      </c>
      <c r="M1144" s="13">
        <v>0</v>
      </c>
      <c r="N1144" s="13">
        <v>0</v>
      </c>
      <c r="O1144" s="13">
        <v>3.3805663621962303</v>
      </c>
    </row>
    <row r="1145" spans="1:15" x14ac:dyDescent="0.2">
      <c r="A1145" s="13" t="s">
        <v>8</v>
      </c>
      <c r="B1145" s="13" t="s">
        <v>3</v>
      </c>
      <c r="C1145" s="13" t="s">
        <v>167</v>
      </c>
      <c r="D1145" s="13">
        <v>0</v>
      </c>
      <c r="E1145" s="13">
        <v>0</v>
      </c>
      <c r="F1145" s="13">
        <v>0</v>
      </c>
      <c r="G1145" s="13">
        <v>0</v>
      </c>
      <c r="H1145" s="13">
        <v>5.5000048836605799</v>
      </c>
      <c r="I1145" s="13">
        <v>0</v>
      </c>
      <c r="J1145" s="13">
        <v>0</v>
      </c>
      <c r="K1145" s="13">
        <v>3.6368228310920703</v>
      </c>
      <c r="L1145" s="13">
        <v>0</v>
      </c>
      <c r="M1145" s="13">
        <v>0</v>
      </c>
      <c r="N1145" s="13">
        <v>0</v>
      </c>
      <c r="O1145" s="13">
        <v>0</v>
      </c>
    </row>
    <row r="1146" spans="1:15" x14ac:dyDescent="0.2">
      <c r="A1146" s="13" t="s">
        <v>8</v>
      </c>
      <c r="B1146" s="13" t="s">
        <v>3</v>
      </c>
      <c r="C1146" s="13" t="s">
        <v>169</v>
      </c>
      <c r="D1146" s="13">
        <v>0</v>
      </c>
      <c r="E1146" s="13">
        <v>0</v>
      </c>
      <c r="F1146" s="13">
        <v>0</v>
      </c>
      <c r="G1146" s="13">
        <v>0</v>
      </c>
      <c r="H1146" s="13">
        <v>0</v>
      </c>
      <c r="I1146" s="13">
        <v>0</v>
      </c>
      <c r="J1146" s="13">
        <v>0</v>
      </c>
      <c r="K1146" s="13">
        <v>0</v>
      </c>
      <c r="L1146" s="13">
        <v>0</v>
      </c>
      <c r="M1146" s="13">
        <v>0</v>
      </c>
      <c r="N1146" s="13">
        <v>0</v>
      </c>
      <c r="O1146" s="13">
        <v>0</v>
      </c>
    </row>
    <row r="1147" spans="1:15" x14ac:dyDescent="0.2">
      <c r="A1147" s="13" t="s">
        <v>8</v>
      </c>
      <c r="B1147" s="13" t="s">
        <v>3</v>
      </c>
      <c r="C1147" s="13" t="s">
        <v>170</v>
      </c>
      <c r="D1147" s="13">
        <v>0</v>
      </c>
      <c r="E1147" s="13">
        <v>0</v>
      </c>
      <c r="F1147" s="13">
        <v>0</v>
      </c>
      <c r="G1147" s="13">
        <v>0</v>
      </c>
      <c r="H1147" s="13">
        <v>0</v>
      </c>
      <c r="I1147" s="13">
        <v>0</v>
      </c>
      <c r="J1147" s="13">
        <v>0</v>
      </c>
      <c r="K1147" s="13">
        <v>0</v>
      </c>
      <c r="L1147" s="13">
        <v>0</v>
      </c>
      <c r="M1147" s="13">
        <v>0</v>
      </c>
      <c r="N1147" s="13">
        <v>0</v>
      </c>
      <c r="O1147" s="13">
        <v>0</v>
      </c>
    </row>
    <row r="1148" spans="1:15" x14ac:dyDescent="0.2">
      <c r="A1148" s="13" t="s">
        <v>8</v>
      </c>
      <c r="B1148" s="13" t="s">
        <v>3</v>
      </c>
      <c r="C1148" s="13" t="s">
        <v>171</v>
      </c>
      <c r="D1148" s="13">
        <v>0</v>
      </c>
      <c r="E1148" s="13">
        <v>0</v>
      </c>
      <c r="F1148" s="13">
        <v>0</v>
      </c>
      <c r="G1148" s="13">
        <v>0</v>
      </c>
      <c r="H1148" s="13">
        <v>0</v>
      </c>
      <c r="I1148" s="13">
        <v>0</v>
      </c>
      <c r="J1148" s="13">
        <v>0</v>
      </c>
      <c r="K1148" s="13">
        <v>0</v>
      </c>
      <c r="L1148" s="13">
        <v>0</v>
      </c>
      <c r="M1148" s="13">
        <v>0</v>
      </c>
      <c r="N1148" s="13">
        <v>0</v>
      </c>
      <c r="O1148" s="13">
        <v>0</v>
      </c>
    </row>
    <row r="1149" spans="1:15" x14ac:dyDescent="0.2">
      <c r="A1149" s="13" t="s">
        <v>8</v>
      </c>
      <c r="B1149" s="13" t="s">
        <v>3</v>
      </c>
      <c r="C1149" s="13" t="s">
        <v>173</v>
      </c>
      <c r="D1149" s="13">
        <v>0</v>
      </c>
      <c r="E1149" s="13">
        <v>0</v>
      </c>
      <c r="F1149" s="13">
        <v>0</v>
      </c>
      <c r="G1149" s="13">
        <v>0</v>
      </c>
      <c r="H1149" s="13">
        <v>0</v>
      </c>
      <c r="I1149" s="13">
        <v>0</v>
      </c>
      <c r="J1149" s="13">
        <v>0</v>
      </c>
      <c r="K1149" s="13">
        <v>0</v>
      </c>
      <c r="L1149" s="13">
        <v>0</v>
      </c>
      <c r="M1149" s="13">
        <v>0</v>
      </c>
      <c r="N1149" s="13">
        <v>0</v>
      </c>
      <c r="O1149" s="13">
        <v>0</v>
      </c>
    </row>
    <row r="1150" spans="1:15" x14ac:dyDescent="0.2">
      <c r="A1150" s="13" t="s">
        <v>8</v>
      </c>
      <c r="B1150" s="13" t="s">
        <v>3</v>
      </c>
      <c r="C1150" s="13" t="s">
        <v>174</v>
      </c>
      <c r="D1150" s="13">
        <v>0</v>
      </c>
      <c r="E1150" s="13">
        <v>0</v>
      </c>
      <c r="F1150" s="13">
        <v>3.5170761384019498</v>
      </c>
      <c r="G1150" s="13">
        <v>0</v>
      </c>
      <c r="H1150" s="13">
        <v>0</v>
      </c>
      <c r="I1150" s="13">
        <v>0</v>
      </c>
      <c r="J1150" s="13">
        <v>0</v>
      </c>
      <c r="K1150" s="13">
        <v>1.8184114155460298</v>
      </c>
      <c r="L1150" s="13">
        <v>0</v>
      </c>
      <c r="M1150" s="13">
        <v>0</v>
      </c>
      <c r="N1150" s="13">
        <v>0</v>
      </c>
      <c r="O1150" s="13">
        <v>2.8467927260599799</v>
      </c>
    </row>
    <row r="1151" spans="1:15" x14ac:dyDescent="0.2">
      <c r="A1151" s="13" t="s">
        <v>8</v>
      </c>
      <c r="B1151" s="13" t="s">
        <v>3</v>
      </c>
      <c r="C1151" s="13" t="s">
        <v>177</v>
      </c>
      <c r="D1151" s="13">
        <v>0</v>
      </c>
      <c r="E1151" s="13">
        <v>0</v>
      </c>
      <c r="F1151" s="13">
        <v>0</v>
      </c>
      <c r="G1151" s="13">
        <v>0</v>
      </c>
      <c r="H1151" s="13">
        <v>0</v>
      </c>
      <c r="I1151" s="13">
        <v>0</v>
      </c>
      <c r="J1151" s="13">
        <v>0</v>
      </c>
      <c r="K1151" s="13">
        <v>0</v>
      </c>
      <c r="L1151" s="13">
        <v>0</v>
      </c>
      <c r="M1151" s="13">
        <v>0</v>
      </c>
      <c r="N1151" s="13">
        <v>0</v>
      </c>
      <c r="O1151" s="13">
        <v>0</v>
      </c>
    </row>
    <row r="1152" spans="1:15" x14ac:dyDescent="0.2">
      <c r="A1152" s="13" t="s">
        <v>8</v>
      </c>
      <c r="B1152" s="13" t="s">
        <v>3</v>
      </c>
      <c r="C1152" s="13" t="s">
        <v>178</v>
      </c>
      <c r="D1152" s="13">
        <v>0</v>
      </c>
      <c r="E1152" s="13">
        <v>0</v>
      </c>
      <c r="F1152" s="13">
        <v>0</v>
      </c>
      <c r="G1152" s="13">
        <v>0</v>
      </c>
      <c r="H1152" s="13">
        <v>0</v>
      </c>
      <c r="I1152" s="13">
        <v>0</v>
      </c>
      <c r="J1152" s="13">
        <v>0</v>
      </c>
      <c r="K1152" s="13">
        <v>0</v>
      </c>
      <c r="L1152" s="13">
        <v>0</v>
      </c>
      <c r="M1152" s="13">
        <v>0</v>
      </c>
      <c r="N1152" s="13">
        <v>0</v>
      </c>
      <c r="O1152" s="13">
        <v>0</v>
      </c>
    </row>
    <row r="1153" spans="1:15" x14ac:dyDescent="0.2">
      <c r="A1153" s="13" t="s">
        <v>8</v>
      </c>
      <c r="B1153" s="13" t="s">
        <v>3</v>
      </c>
      <c r="C1153" s="13" t="s">
        <v>179</v>
      </c>
      <c r="D1153" s="13">
        <v>0</v>
      </c>
      <c r="E1153" s="13">
        <v>0</v>
      </c>
      <c r="F1153" s="13">
        <v>0</v>
      </c>
      <c r="G1153" s="13">
        <v>0</v>
      </c>
      <c r="H1153" s="13">
        <v>0</v>
      </c>
      <c r="I1153" s="13">
        <v>0</v>
      </c>
      <c r="J1153" s="13">
        <v>0</v>
      </c>
      <c r="K1153" s="13">
        <v>0</v>
      </c>
      <c r="L1153" s="13">
        <v>0</v>
      </c>
      <c r="M1153" s="13">
        <v>0</v>
      </c>
      <c r="N1153" s="13">
        <v>0</v>
      </c>
      <c r="O1153" s="13">
        <v>0</v>
      </c>
    </row>
    <row r="1154" spans="1:15" x14ac:dyDescent="0.2">
      <c r="A1154" s="13" t="s">
        <v>8</v>
      </c>
      <c r="B1154" s="13" t="s">
        <v>3</v>
      </c>
      <c r="C1154" s="13" t="s">
        <v>180</v>
      </c>
      <c r="D1154" s="13">
        <v>0</v>
      </c>
      <c r="E1154" s="13">
        <v>0</v>
      </c>
      <c r="F1154" s="13">
        <v>0</v>
      </c>
      <c r="G1154" s="13">
        <v>0</v>
      </c>
      <c r="H1154" s="13">
        <v>0</v>
      </c>
      <c r="I1154" s="13">
        <v>0</v>
      </c>
      <c r="J1154" s="13">
        <v>0</v>
      </c>
      <c r="K1154" s="13">
        <v>0</v>
      </c>
      <c r="L1154" s="13">
        <v>0</v>
      </c>
      <c r="M1154" s="13">
        <v>0</v>
      </c>
      <c r="N1154" s="13">
        <v>0</v>
      </c>
      <c r="O1154" s="13">
        <v>0</v>
      </c>
    </row>
    <row r="1155" spans="1:15" x14ac:dyDescent="0.2">
      <c r="A1155" s="13" t="s">
        <v>8</v>
      </c>
      <c r="B1155" s="13" t="s">
        <v>3</v>
      </c>
      <c r="C1155" s="13" t="s">
        <v>181</v>
      </c>
      <c r="D1155" s="13">
        <v>0</v>
      </c>
      <c r="E1155" s="13">
        <v>0</v>
      </c>
      <c r="F1155" s="13">
        <v>0</v>
      </c>
      <c r="G1155" s="13">
        <v>0</v>
      </c>
      <c r="H1155" s="13">
        <v>0</v>
      </c>
      <c r="I1155" s="13">
        <v>0</v>
      </c>
      <c r="J1155" s="13">
        <v>0</v>
      </c>
      <c r="K1155" s="13">
        <v>0</v>
      </c>
      <c r="L1155" s="13">
        <v>0</v>
      </c>
      <c r="M1155" s="13">
        <v>0</v>
      </c>
      <c r="N1155" s="13">
        <v>0</v>
      </c>
      <c r="O1155" s="13">
        <v>0</v>
      </c>
    </row>
    <row r="1156" spans="1:15" x14ac:dyDescent="0.2">
      <c r="A1156" s="13" t="s">
        <v>8</v>
      </c>
      <c r="B1156" s="13" t="s">
        <v>3</v>
      </c>
      <c r="C1156" s="13" t="s">
        <v>182</v>
      </c>
      <c r="D1156" s="13">
        <v>0</v>
      </c>
      <c r="E1156" s="13">
        <v>0</v>
      </c>
      <c r="F1156" s="13">
        <v>0</v>
      </c>
      <c r="G1156" s="13">
        <v>0</v>
      </c>
      <c r="H1156" s="13">
        <v>0</v>
      </c>
      <c r="I1156" s="13">
        <v>0</v>
      </c>
      <c r="J1156" s="13">
        <v>0</v>
      </c>
      <c r="K1156" s="13">
        <v>0</v>
      </c>
      <c r="L1156" s="13">
        <v>0</v>
      </c>
      <c r="M1156" s="13">
        <v>0</v>
      </c>
      <c r="N1156" s="13">
        <v>0</v>
      </c>
      <c r="O1156" s="13">
        <v>0</v>
      </c>
    </row>
    <row r="1157" spans="1:15" x14ac:dyDescent="0.2">
      <c r="A1157" s="13" t="s">
        <v>8</v>
      </c>
      <c r="B1157" s="13" t="s">
        <v>3</v>
      </c>
      <c r="C1157" s="13" t="s">
        <v>184</v>
      </c>
      <c r="D1157" s="13">
        <v>0</v>
      </c>
      <c r="E1157" s="13">
        <v>0</v>
      </c>
      <c r="F1157" s="13">
        <v>0</v>
      </c>
      <c r="G1157" s="13">
        <v>0</v>
      </c>
      <c r="H1157" s="13">
        <v>0</v>
      </c>
      <c r="I1157" s="13">
        <v>0</v>
      </c>
      <c r="J1157" s="13">
        <v>0</v>
      </c>
      <c r="K1157" s="13">
        <v>0</v>
      </c>
      <c r="L1157" s="13">
        <v>0</v>
      </c>
      <c r="M1157" s="13">
        <v>0</v>
      </c>
      <c r="N1157" s="13">
        <v>0</v>
      </c>
      <c r="O1157" s="13">
        <v>0</v>
      </c>
    </row>
    <row r="1158" spans="1:15" x14ac:dyDescent="0.2">
      <c r="A1158" s="13" t="s">
        <v>8</v>
      </c>
      <c r="B1158" s="13" t="s">
        <v>3</v>
      </c>
      <c r="C1158" s="13" t="s">
        <v>185</v>
      </c>
      <c r="D1158" s="13">
        <v>0</v>
      </c>
      <c r="E1158" s="13">
        <v>0</v>
      </c>
      <c r="F1158" s="13">
        <v>0</v>
      </c>
      <c r="G1158" s="13">
        <v>0</v>
      </c>
      <c r="H1158" s="13">
        <v>0</v>
      </c>
      <c r="I1158" s="13">
        <v>0</v>
      </c>
      <c r="J1158" s="13">
        <v>0</v>
      </c>
      <c r="K1158" s="13">
        <v>0</v>
      </c>
      <c r="L1158" s="13">
        <v>0</v>
      </c>
      <c r="M1158" s="13">
        <v>0</v>
      </c>
      <c r="N1158" s="13">
        <v>0</v>
      </c>
      <c r="O1158" s="13">
        <v>0</v>
      </c>
    </row>
    <row r="1159" spans="1:15" x14ac:dyDescent="0.2">
      <c r="A1159" s="13" t="s">
        <v>8</v>
      </c>
      <c r="B1159" s="13" t="s">
        <v>3</v>
      </c>
      <c r="C1159" s="13" t="s">
        <v>186</v>
      </c>
      <c r="D1159" s="13">
        <v>0</v>
      </c>
      <c r="E1159" s="13">
        <v>0</v>
      </c>
      <c r="F1159" s="13">
        <v>0</v>
      </c>
      <c r="G1159" s="13">
        <v>0</v>
      </c>
      <c r="H1159" s="13">
        <v>0</v>
      </c>
      <c r="I1159" s="13">
        <v>0</v>
      </c>
      <c r="J1159" s="13">
        <v>0</v>
      </c>
      <c r="K1159" s="13">
        <v>0</v>
      </c>
      <c r="L1159" s="13">
        <v>0</v>
      </c>
      <c r="M1159" s="13">
        <v>0</v>
      </c>
      <c r="N1159" s="13">
        <v>0</v>
      </c>
      <c r="O1159" s="13">
        <v>0</v>
      </c>
    </row>
    <row r="1160" spans="1:15" x14ac:dyDescent="0.2">
      <c r="A1160" s="13" t="s">
        <v>8</v>
      </c>
      <c r="B1160" s="13" t="s">
        <v>3</v>
      </c>
      <c r="C1160" s="13" t="s">
        <v>187</v>
      </c>
      <c r="D1160" s="13">
        <v>0</v>
      </c>
      <c r="E1160" s="13">
        <v>0</v>
      </c>
      <c r="F1160" s="13">
        <v>0</v>
      </c>
      <c r="G1160" s="13">
        <v>0</v>
      </c>
      <c r="H1160" s="13">
        <v>0</v>
      </c>
      <c r="I1160" s="13">
        <v>0</v>
      </c>
      <c r="J1160" s="13">
        <v>0</v>
      </c>
      <c r="K1160" s="13">
        <v>0</v>
      </c>
      <c r="L1160" s="13">
        <v>0</v>
      </c>
      <c r="M1160" s="13">
        <v>0</v>
      </c>
      <c r="N1160" s="13">
        <v>0</v>
      </c>
      <c r="O1160" s="13">
        <v>0</v>
      </c>
    </row>
    <row r="1161" spans="1:15" x14ac:dyDescent="0.2">
      <c r="A1161" s="13" t="s">
        <v>8</v>
      </c>
      <c r="B1161" s="13" t="s">
        <v>3</v>
      </c>
      <c r="C1161" s="13" t="s">
        <v>188</v>
      </c>
      <c r="D1161" s="13">
        <v>0</v>
      </c>
      <c r="E1161" s="13">
        <v>0</v>
      </c>
      <c r="F1161" s="13">
        <v>0</v>
      </c>
      <c r="G1161" s="13">
        <v>0</v>
      </c>
      <c r="H1161" s="13">
        <v>0</v>
      </c>
      <c r="I1161" s="13">
        <v>0</v>
      </c>
      <c r="J1161" s="13">
        <v>0</v>
      </c>
      <c r="K1161" s="13">
        <v>0</v>
      </c>
      <c r="L1161" s="13">
        <v>0</v>
      </c>
      <c r="M1161" s="13">
        <v>0</v>
      </c>
      <c r="N1161" s="13">
        <v>0</v>
      </c>
      <c r="O1161" s="13">
        <v>0</v>
      </c>
    </row>
    <row r="1162" spans="1:15" x14ac:dyDescent="0.2">
      <c r="A1162" s="13" t="s">
        <v>8</v>
      </c>
      <c r="B1162" s="13" t="s">
        <v>3</v>
      </c>
      <c r="C1162" s="13" t="s">
        <v>189</v>
      </c>
      <c r="D1162" s="13">
        <v>0</v>
      </c>
      <c r="E1162" s="13">
        <v>0</v>
      </c>
      <c r="F1162" s="13">
        <v>0</v>
      </c>
      <c r="G1162" s="13">
        <v>0</v>
      </c>
      <c r="H1162" s="13">
        <v>0</v>
      </c>
      <c r="I1162" s="13">
        <v>0</v>
      </c>
      <c r="J1162" s="13">
        <v>0</v>
      </c>
      <c r="K1162" s="13">
        <v>0</v>
      </c>
      <c r="L1162" s="13">
        <v>0</v>
      </c>
      <c r="M1162" s="13">
        <v>0</v>
      </c>
      <c r="N1162" s="13">
        <v>0</v>
      </c>
      <c r="O1162" s="13">
        <v>0</v>
      </c>
    </row>
    <row r="1163" spans="1:15" x14ac:dyDescent="0.2">
      <c r="A1163" s="13" t="s">
        <v>8</v>
      </c>
      <c r="B1163" s="13" t="s">
        <v>3</v>
      </c>
      <c r="C1163" s="13" t="s">
        <v>190</v>
      </c>
      <c r="D1163" s="13">
        <v>0</v>
      </c>
      <c r="E1163" s="13">
        <v>0</v>
      </c>
      <c r="F1163" s="13">
        <v>3.95671065570219</v>
      </c>
      <c r="G1163" s="13">
        <v>0</v>
      </c>
      <c r="H1163" s="13">
        <v>0</v>
      </c>
      <c r="I1163" s="13">
        <v>0</v>
      </c>
      <c r="J1163" s="13">
        <v>0</v>
      </c>
      <c r="K1163" s="13">
        <v>0</v>
      </c>
      <c r="L1163" s="13">
        <v>0</v>
      </c>
      <c r="M1163" s="13">
        <v>0</v>
      </c>
      <c r="N1163" s="13">
        <v>0</v>
      </c>
      <c r="O1163" s="13">
        <v>0</v>
      </c>
    </row>
    <row r="1164" spans="1:15" x14ac:dyDescent="0.2">
      <c r="A1164" s="13" t="s">
        <v>8</v>
      </c>
      <c r="B1164" s="13" t="s">
        <v>3</v>
      </c>
      <c r="C1164" s="13" t="s">
        <v>191</v>
      </c>
      <c r="D1164" s="13">
        <v>0</v>
      </c>
      <c r="E1164" s="13">
        <v>0</v>
      </c>
      <c r="F1164" s="13">
        <v>0</v>
      </c>
      <c r="G1164" s="13">
        <v>0</v>
      </c>
      <c r="H1164" s="13">
        <v>0</v>
      </c>
      <c r="I1164" s="13">
        <v>0</v>
      </c>
      <c r="J1164" s="13">
        <v>0</v>
      </c>
      <c r="K1164" s="13">
        <v>0</v>
      </c>
      <c r="L1164" s="13">
        <v>0</v>
      </c>
      <c r="M1164" s="13">
        <v>0</v>
      </c>
      <c r="N1164" s="13">
        <v>0</v>
      </c>
      <c r="O1164" s="13">
        <v>0</v>
      </c>
    </row>
    <row r="1165" spans="1:15" x14ac:dyDescent="0.2">
      <c r="A1165" s="13" t="s">
        <v>8</v>
      </c>
      <c r="B1165" s="13" t="s">
        <v>3</v>
      </c>
      <c r="C1165" s="13" t="s">
        <v>192</v>
      </c>
      <c r="D1165" s="13">
        <v>0</v>
      </c>
      <c r="E1165" s="13">
        <v>0</v>
      </c>
      <c r="F1165" s="13">
        <v>0</v>
      </c>
      <c r="G1165" s="13">
        <v>0</v>
      </c>
      <c r="H1165" s="13">
        <v>0</v>
      </c>
      <c r="I1165" s="13">
        <v>0</v>
      </c>
      <c r="J1165" s="13">
        <v>0</v>
      </c>
      <c r="K1165" s="13">
        <v>0</v>
      </c>
      <c r="L1165" s="13">
        <v>0</v>
      </c>
      <c r="M1165" s="13">
        <v>0</v>
      </c>
      <c r="N1165" s="13">
        <v>0</v>
      </c>
      <c r="O1165" s="13">
        <v>0</v>
      </c>
    </row>
    <row r="1166" spans="1:15" x14ac:dyDescent="0.2">
      <c r="A1166" s="13" t="s">
        <v>8</v>
      </c>
      <c r="B1166" s="13" t="s">
        <v>3</v>
      </c>
      <c r="C1166" s="13" t="s">
        <v>193</v>
      </c>
      <c r="D1166" s="13">
        <v>0</v>
      </c>
      <c r="E1166" s="13">
        <v>0</v>
      </c>
      <c r="F1166" s="13">
        <v>0</v>
      </c>
      <c r="G1166" s="13">
        <v>0</v>
      </c>
      <c r="H1166" s="13">
        <v>0</v>
      </c>
      <c r="I1166" s="13">
        <v>0</v>
      </c>
      <c r="J1166" s="13">
        <v>0</v>
      </c>
      <c r="K1166" s="13">
        <v>0</v>
      </c>
      <c r="L1166" s="13">
        <v>0</v>
      </c>
      <c r="M1166" s="13">
        <v>0</v>
      </c>
      <c r="N1166" s="13">
        <v>0</v>
      </c>
      <c r="O1166" s="13">
        <v>0</v>
      </c>
    </row>
    <row r="1167" spans="1:15" x14ac:dyDescent="0.2">
      <c r="A1167" s="13" t="s">
        <v>8</v>
      </c>
      <c r="B1167" s="13" t="s">
        <v>3</v>
      </c>
      <c r="C1167" s="13" t="s">
        <v>194</v>
      </c>
      <c r="D1167" s="13">
        <v>0</v>
      </c>
      <c r="E1167" s="13">
        <v>0</v>
      </c>
      <c r="F1167" s="13">
        <v>0</v>
      </c>
      <c r="G1167" s="13">
        <v>0</v>
      </c>
      <c r="H1167" s="13">
        <v>0</v>
      </c>
      <c r="I1167" s="13">
        <v>0</v>
      </c>
      <c r="J1167" s="13">
        <v>0</v>
      </c>
      <c r="K1167" s="13">
        <v>0</v>
      </c>
      <c r="L1167" s="13">
        <v>0</v>
      </c>
      <c r="M1167" s="13">
        <v>0</v>
      </c>
      <c r="N1167" s="13">
        <v>0</v>
      </c>
      <c r="O1167" s="13">
        <v>2.8467927260599799</v>
      </c>
    </row>
    <row r="1168" spans="1:15" x14ac:dyDescent="0.2">
      <c r="A1168" s="13" t="s">
        <v>8</v>
      </c>
      <c r="B1168" s="13" t="s">
        <v>3</v>
      </c>
      <c r="C1168" s="13" t="s">
        <v>195</v>
      </c>
      <c r="D1168" s="13">
        <v>0</v>
      </c>
      <c r="E1168" s="13">
        <v>0</v>
      </c>
      <c r="F1168" s="13">
        <v>0</v>
      </c>
      <c r="G1168" s="13">
        <v>0</v>
      </c>
      <c r="H1168" s="13">
        <v>0</v>
      </c>
      <c r="I1168" s="13">
        <v>0</v>
      </c>
      <c r="J1168" s="13">
        <v>0</v>
      </c>
      <c r="K1168" s="13">
        <v>0</v>
      </c>
      <c r="L1168" s="13">
        <v>0</v>
      </c>
      <c r="M1168" s="13">
        <v>0</v>
      </c>
      <c r="N1168" s="13">
        <v>0</v>
      </c>
      <c r="O1168" s="13">
        <v>0</v>
      </c>
    </row>
    <row r="1169" spans="1:15" x14ac:dyDescent="0.2">
      <c r="A1169" s="13" t="s">
        <v>8</v>
      </c>
      <c r="B1169" s="13" t="s">
        <v>3</v>
      </c>
      <c r="C1169" s="13" t="s">
        <v>196</v>
      </c>
      <c r="D1169" s="13">
        <v>0</v>
      </c>
      <c r="E1169" s="13">
        <v>0</v>
      </c>
      <c r="F1169" s="13">
        <v>0</v>
      </c>
      <c r="G1169" s="13">
        <v>0</v>
      </c>
      <c r="H1169" s="13">
        <v>0</v>
      </c>
      <c r="I1169" s="13">
        <v>0</v>
      </c>
      <c r="J1169" s="13">
        <v>0</v>
      </c>
      <c r="K1169" s="13">
        <v>0</v>
      </c>
      <c r="L1169" s="13">
        <v>0</v>
      </c>
      <c r="M1169" s="13">
        <v>0</v>
      </c>
      <c r="N1169" s="13">
        <v>0</v>
      </c>
      <c r="O1169" s="13">
        <v>0</v>
      </c>
    </row>
    <row r="1170" spans="1:15" x14ac:dyDescent="0.2">
      <c r="A1170" s="13" t="s">
        <v>8</v>
      </c>
      <c r="B1170" s="13" t="s">
        <v>3</v>
      </c>
      <c r="C1170" s="13" t="s">
        <v>197</v>
      </c>
      <c r="D1170" s="13">
        <v>0</v>
      </c>
      <c r="E1170" s="13">
        <v>0</v>
      </c>
      <c r="F1170" s="13">
        <v>0</v>
      </c>
      <c r="G1170" s="13">
        <v>0</v>
      </c>
      <c r="H1170" s="13">
        <v>0</v>
      </c>
      <c r="I1170" s="13">
        <v>0</v>
      </c>
      <c r="J1170" s="13">
        <v>0</v>
      </c>
      <c r="K1170" s="13">
        <v>0</v>
      </c>
      <c r="L1170" s="13">
        <v>0</v>
      </c>
      <c r="M1170" s="13">
        <v>0</v>
      </c>
      <c r="N1170" s="13">
        <v>0</v>
      </c>
      <c r="O1170" s="13">
        <v>0</v>
      </c>
    </row>
    <row r="1171" spans="1:15" x14ac:dyDescent="0.2">
      <c r="A1171" s="13" t="s">
        <v>8</v>
      </c>
      <c r="B1171" s="13" t="s">
        <v>3</v>
      </c>
      <c r="C1171" s="13" t="s">
        <v>199</v>
      </c>
      <c r="D1171" s="13">
        <v>0</v>
      </c>
      <c r="E1171" s="13">
        <v>0</v>
      </c>
      <c r="F1171" s="13">
        <v>0</v>
      </c>
      <c r="G1171" s="13">
        <v>0</v>
      </c>
      <c r="H1171" s="13">
        <v>0</v>
      </c>
      <c r="I1171" s="13">
        <v>0</v>
      </c>
      <c r="J1171" s="13">
        <v>0</v>
      </c>
      <c r="K1171" s="13">
        <v>0</v>
      </c>
      <c r="L1171" s="13">
        <v>0</v>
      </c>
      <c r="M1171" s="13">
        <v>0</v>
      </c>
      <c r="N1171" s="13">
        <v>0</v>
      </c>
      <c r="O1171" s="13">
        <v>0</v>
      </c>
    </row>
    <row r="1172" spans="1:15" x14ac:dyDescent="0.2">
      <c r="A1172" s="13" t="s">
        <v>8</v>
      </c>
      <c r="B1172" s="13" t="s">
        <v>3</v>
      </c>
      <c r="C1172" s="13" t="s">
        <v>200</v>
      </c>
      <c r="D1172" s="13">
        <v>0</v>
      </c>
      <c r="E1172" s="13">
        <v>0</v>
      </c>
      <c r="F1172" s="13">
        <v>0</v>
      </c>
      <c r="G1172" s="13">
        <v>0</v>
      </c>
      <c r="H1172" s="13">
        <v>0</v>
      </c>
      <c r="I1172" s="13">
        <v>0</v>
      </c>
      <c r="J1172" s="13">
        <v>9.4888226307072312</v>
      </c>
      <c r="K1172" s="13">
        <v>7.2736456621841405</v>
      </c>
      <c r="L1172" s="13">
        <v>0</v>
      </c>
      <c r="M1172" s="13">
        <v>0</v>
      </c>
      <c r="N1172" s="13">
        <v>0</v>
      </c>
      <c r="O1172" s="13">
        <v>0</v>
      </c>
    </row>
    <row r="1173" spans="1:15" x14ac:dyDescent="0.2">
      <c r="A1173" s="13" t="s">
        <v>8</v>
      </c>
      <c r="B1173" s="13" t="s">
        <v>3</v>
      </c>
      <c r="C1173" s="13" t="s">
        <v>201</v>
      </c>
      <c r="D1173" s="13">
        <v>0</v>
      </c>
      <c r="E1173" s="13">
        <v>0.27024698830962801</v>
      </c>
      <c r="F1173" s="13">
        <v>0</v>
      </c>
      <c r="G1173" s="13">
        <v>0</v>
      </c>
      <c r="H1173" s="13">
        <v>0.27500024418302899</v>
      </c>
      <c r="I1173" s="13">
        <v>0</v>
      </c>
      <c r="J1173" s="13">
        <v>0</v>
      </c>
      <c r="K1173" s="13">
        <v>0</v>
      </c>
      <c r="L1173" s="13">
        <v>0.18648286707794098</v>
      </c>
      <c r="M1173" s="13">
        <v>0</v>
      </c>
      <c r="N1173" s="13">
        <v>0</v>
      </c>
      <c r="O1173" s="13">
        <v>0.28467927260599796</v>
      </c>
    </row>
    <row r="1174" spans="1:15" x14ac:dyDescent="0.2">
      <c r="A1174" s="13" t="s">
        <v>8</v>
      </c>
      <c r="B1174" s="13" t="s">
        <v>3</v>
      </c>
      <c r="C1174" s="13" t="s">
        <v>202</v>
      </c>
      <c r="D1174" s="13">
        <v>0</v>
      </c>
      <c r="E1174" s="13">
        <v>0</v>
      </c>
      <c r="F1174" s="13">
        <v>11.4304974498063</v>
      </c>
      <c r="G1174" s="13">
        <v>0</v>
      </c>
      <c r="H1174" s="13">
        <v>10.3125091568635</v>
      </c>
      <c r="I1174" s="13">
        <v>0</v>
      </c>
      <c r="J1174" s="13">
        <v>0</v>
      </c>
      <c r="K1174" s="13">
        <v>9.6981942162455201</v>
      </c>
      <c r="L1174" s="13">
        <v>0</v>
      </c>
      <c r="M1174" s="13">
        <v>0</v>
      </c>
      <c r="N1174" s="13">
        <v>0</v>
      </c>
      <c r="O1174" s="13">
        <v>0</v>
      </c>
    </row>
    <row r="1175" spans="1:15" x14ac:dyDescent="0.2">
      <c r="A1175" s="13" t="s">
        <v>8</v>
      </c>
      <c r="B1175" s="13" t="s">
        <v>3</v>
      </c>
      <c r="C1175" s="13" t="s">
        <v>203</v>
      </c>
      <c r="D1175" s="13">
        <v>0</v>
      </c>
      <c r="E1175" s="13">
        <v>0</v>
      </c>
      <c r="F1175" s="13">
        <v>0</v>
      </c>
      <c r="G1175" s="13">
        <v>0</v>
      </c>
      <c r="H1175" s="13">
        <v>0</v>
      </c>
      <c r="I1175" s="13">
        <v>0</v>
      </c>
      <c r="J1175" s="13">
        <v>0</v>
      </c>
      <c r="K1175" s="13">
        <v>0</v>
      </c>
      <c r="L1175" s="13">
        <v>0</v>
      </c>
      <c r="M1175" s="13">
        <v>0</v>
      </c>
      <c r="N1175" s="13">
        <v>0</v>
      </c>
      <c r="O1175" s="13">
        <v>0</v>
      </c>
    </row>
    <row r="1176" spans="1:15" x14ac:dyDescent="0.2">
      <c r="A1176" s="13" t="s">
        <v>8</v>
      </c>
      <c r="B1176" s="13" t="s">
        <v>3</v>
      </c>
      <c r="C1176" s="13" t="s">
        <v>204</v>
      </c>
      <c r="D1176" s="13">
        <v>0</v>
      </c>
      <c r="E1176" s="13">
        <v>0</v>
      </c>
      <c r="F1176" s="13">
        <v>2.6378071038014603</v>
      </c>
      <c r="G1176" s="13">
        <v>0</v>
      </c>
      <c r="H1176" s="13">
        <v>0</v>
      </c>
      <c r="I1176" s="13">
        <v>0</v>
      </c>
      <c r="J1176" s="13">
        <v>0</v>
      </c>
      <c r="K1176" s="13">
        <v>0</v>
      </c>
      <c r="L1176" s="13">
        <v>0</v>
      </c>
      <c r="M1176" s="13">
        <v>0</v>
      </c>
      <c r="N1176" s="13">
        <v>0</v>
      </c>
      <c r="O1176" s="13">
        <v>0</v>
      </c>
    </row>
    <row r="1177" spans="1:15" x14ac:dyDescent="0.2">
      <c r="A1177" s="13" t="s">
        <v>8</v>
      </c>
      <c r="B1177" s="13" t="s">
        <v>3</v>
      </c>
      <c r="C1177" s="13" t="s">
        <v>205</v>
      </c>
      <c r="D1177" s="13">
        <v>0</v>
      </c>
      <c r="E1177" s="13">
        <v>0</v>
      </c>
      <c r="F1177" s="13">
        <v>0</v>
      </c>
      <c r="G1177" s="13">
        <v>0</v>
      </c>
      <c r="H1177" s="13">
        <v>0</v>
      </c>
      <c r="I1177" s="13">
        <v>0</v>
      </c>
      <c r="J1177" s="13">
        <v>0</v>
      </c>
      <c r="K1177" s="13">
        <v>0</v>
      </c>
      <c r="L1177" s="13">
        <v>0</v>
      </c>
      <c r="M1177" s="13">
        <v>0</v>
      </c>
      <c r="N1177" s="13">
        <v>0</v>
      </c>
      <c r="O1177" s="13">
        <v>0</v>
      </c>
    </row>
    <row r="1178" spans="1:15" x14ac:dyDescent="0.2">
      <c r="A1178" s="13" t="s">
        <v>8</v>
      </c>
      <c r="B1178" s="13" t="s">
        <v>3</v>
      </c>
      <c r="C1178" s="13" t="s">
        <v>206</v>
      </c>
      <c r="D1178" s="13">
        <v>0</v>
      </c>
      <c r="E1178" s="13">
        <v>0</v>
      </c>
      <c r="F1178" s="13">
        <v>0</v>
      </c>
      <c r="G1178" s="13">
        <v>0</v>
      </c>
      <c r="H1178" s="13">
        <v>0</v>
      </c>
      <c r="I1178" s="13">
        <v>0</v>
      </c>
      <c r="J1178" s="13">
        <v>0</v>
      </c>
      <c r="K1178" s="13">
        <v>0</v>
      </c>
      <c r="L1178" s="13">
        <v>0</v>
      </c>
      <c r="M1178" s="13">
        <v>0</v>
      </c>
      <c r="N1178" s="13">
        <v>0</v>
      </c>
      <c r="O1178" s="13">
        <v>0</v>
      </c>
    </row>
    <row r="1179" spans="1:15" x14ac:dyDescent="0.2">
      <c r="A1179" s="13" t="s">
        <v>8</v>
      </c>
      <c r="B1179" s="13" t="s">
        <v>3</v>
      </c>
      <c r="C1179" s="13" t="s">
        <v>207</v>
      </c>
      <c r="D1179" s="13">
        <v>0</v>
      </c>
      <c r="E1179" s="13">
        <v>0</v>
      </c>
      <c r="F1179" s="13">
        <v>0</v>
      </c>
      <c r="G1179" s="13">
        <v>0</v>
      </c>
      <c r="H1179" s="13">
        <v>0</v>
      </c>
      <c r="I1179" s="13">
        <v>0</v>
      </c>
      <c r="J1179" s="13">
        <v>0</v>
      </c>
      <c r="K1179" s="13">
        <v>0</v>
      </c>
      <c r="L1179" s="13">
        <v>0</v>
      </c>
      <c r="M1179" s="13">
        <v>0</v>
      </c>
      <c r="N1179" s="13">
        <v>0</v>
      </c>
      <c r="O1179" s="13">
        <v>0</v>
      </c>
    </row>
    <row r="1180" spans="1:15" x14ac:dyDescent="0.2">
      <c r="A1180" s="13" t="s">
        <v>8</v>
      </c>
      <c r="B1180" s="13" t="s">
        <v>3</v>
      </c>
      <c r="C1180" s="13" t="s">
        <v>208</v>
      </c>
      <c r="D1180" s="13">
        <v>0</v>
      </c>
      <c r="E1180" s="13">
        <v>0</v>
      </c>
      <c r="F1180" s="13">
        <v>0</v>
      </c>
      <c r="G1180" s="13">
        <v>0</v>
      </c>
      <c r="H1180" s="13">
        <v>0</v>
      </c>
      <c r="I1180" s="13">
        <v>0</v>
      </c>
      <c r="J1180" s="13">
        <v>0</v>
      </c>
      <c r="K1180" s="13">
        <v>0</v>
      </c>
      <c r="L1180" s="13">
        <v>0</v>
      </c>
      <c r="M1180" s="13">
        <v>0</v>
      </c>
      <c r="N1180" s="13">
        <v>0</v>
      </c>
      <c r="O1180" s="13">
        <v>0</v>
      </c>
    </row>
    <row r="1181" spans="1:15" x14ac:dyDescent="0.2">
      <c r="A1181" s="13" t="s">
        <v>8</v>
      </c>
      <c r="B1181" s="13" t="s">
        <v>3</v>
      </c>
      <c r="C1181" s="13" t="s">
        <v>210</v>
      </c>
      <c r="D1181" s="13">
        <v>0</v>
      </c>
      <c r="E1181" s="13">
        <v>0</v>
      </c>
      <c r="F1181" s="13">
        <v>0.879269034600487</v>
      </c>
      <c r="G1181" s="13">
        <v>0</v>
      </c>
      <c r="H1181" s="13">
        <v>0</v>
      </c>
      <c r="I1181" s="13">
        <v>0</v>
      </c>
      <c r="J1181" s="13">
        <v>0</v>
      </c>
      <c r="K1181" s="13">
        <v>0</v>
      </c>
      <c r="L1181" s="13">
        <v>0.46620716769485399</v>
      </c>
      <c r="M1181" s="13">
        <v>0</v>
      </c>
      <c r="N1181" s="13">
        <v>0</v>
      </c>
      <c r="O1181" s="13">
        <v>0</v>
      </c>
    </row>
    <row r="1182" spans="1:15" x14ac:dyDescent="0.2">
      <c r="A1182" s="13" t="s">
        <v>8</v>
      </c>
      <c r="B1182" s="13" t="s">
        <v>3</v>
      </c>
      <c r="C1182" s="13" t="s">
        <v>211</v>
      </c>
      <c r="D1182" s="13">
        <v>0</v>
      </c>
      <c r="E1182" s="13">
        <v>0</v>
      </c>
      <c r="F1182" s="13">
        <v>0</v>
      </c>
      <c r="G1182" s="13">
        <v>0</v>
      </c>
      <c r="H1182" s="13">
        <v>0</v>
      </c>
      <c r="I1182" s="13">
        <v>0</v>
      </c>
      <c r="J1182" s="13">
        <v>0</v>
      </c>
      <c r="K1182" s="13">
        <v>0</v>
      </c>
      <c r="L1182" s="13">
        <v>0</v>
      </c>
      <c r="M1182" s="13">
        <v>0</v>
      </c>
      <c r="N1182" s="13">
        <v>0</v>
      </c>
      <c r="O1182" s="13">
        <v>0</v>
      </c>
    </row>
    <row r="1183" spans="1:15" x14ac:dyDescent="0.2">
      <c r="A1183" s="13" t="s">
        <v>8</v>
      </c>
      <c r="B1183" s="13" t="s">
        <v>3</v>
      </c>
      <c r="C1183" s="13" t="s">
        <v>212</v>
      </c>
      <c r="D1183" s="13">
        <v>0</v>
      </c>
      <c r="E1183" s="13">
        <v>0</v>
      </c>
      <c r="F1183" s="13">
        <v>0</v>
      </c>
      <c r="G1183" s="13">
        <v>0</v>
      </c>
      <c r="H1183" s="13">
        <v>0</v>
      </c>
      <c r="I1183" s="13">
        <v>0</v>
      </c>
      <c r="J1183" s="13">
        <v>0</v>
      </c>
      <c r="K1183" s="13">
        <v>0</v>
      </c>
      <c r="L1183" s="13">
        <v>0</v>
      </c>
      <c r="M1183" s="13">
        <v>0</v>
      </c>
      <c r="N1183" s="13">
        <v>0</v>
      </c>
      <c r="O1183" s="13">
        <v>0</v>
      </c>
    </row>
    <row r="1184" spans="1:15" x14ac:dyDescent="0.2">
      <c r="A1184" s="13" t="s">
        <v>8</v>
      </c>
      <c r="B1184" s="13" t="s">
        <v>3</v>
      </c>
      <c r="C1184" s="13" t="s">
        <v>218</v>
      </c>
      <c r="D1184" s="13">
        <v>0</v>
      </c>
      <c r="E1184" s="13">
        <v>0</v>
      </c>
      <c r="F1184" s="13">
        <v>0</v>
      </c>
      <c r="G1184" s="13">
        <v>0</v>
      </c>
      <c r="H1184" s="13">
        <v>0</v>
      </c>
      <c r="I1184" s="13">
        <v>0</v>
      </c>
      <c r="J1184" s="13">
        <v>0</v>
      </c>
      <c r="K1184" s="13">
        <v>0</v>
      </c>
      <c r="L1184" s="13">
        <v>0</v>
      </c>
      <c r="M1184" s="13">
        <v>0</v>
      </c>
      <c r="N1184" s="13">
        <v>0</v>
      </c>
      <c r="O1184" s="13">
        <v>0</v>
      </c>
    </row>
    <row r="1185" spans="1:15" x14ac:dyDescent="0.2">
      <c r="A1185" s="13" t="s">
        <v>8</v>
      </c>
      <c r="B1185" s="13" t="s">
        <v>3</v>
      </c>
      <c r="C1185" s="13" t="s">
        <v>219</v>
      </c>
      <c r="D1185" s="13">
        <v>0</v>
      </c>
      <c r="E1185" s="13">
        <v>0</v>
      </c>
      <c r="F1185" s="13">
        <v>0</v>
      </c>
      <c r="G1185" s="13">
        <v>0</v>
      </c>
      <c r="H1185" s="13">
        <v>0</v>
      </c>
      <c r="I1185" s="13">
        <v>0</v>
      </c>
      <c r="J1185" s="13">
        <v>0</v>
      </c>
      <c r="K1185" s="13">
        <v>0</v>
      </c>
      <c r="L1185" s="13">
        <v>0</v>
      </c>
      <c r="M1185" s="13">
        <v>0</v>
      </c>
      <c r="N1185" s="13">
        <v>0</v>
      </c>
      <c r="O1185" s="13">
        <v>0</v>
      </c>
    </row>
    <row r="1186" spans="1:15" x14ac:dyDescent="0.2">
      <c r="A1186" s="13" t="s">
        <v>8</v>
      </c>
      <c r="B1186" s="13" t="s">
        <v>3</v>
      </c>
      <c r="C1186" s="13" t="s">
        <v>221</v>
      </c>
      <c r="D1186" s="13">
        <v>0</v>
      </c>
      <c r="E1186" s="13">
        <v>0</v>
      </c>
      <c r="F1186" s="13">
        <v>0</v>
      </c>
      <c r="G1186" s="13">
        <v>0</v>
      </c>
      <c r="H1186" s="13">
        <v>0</v>
      </c>
      <c r="I1186" s="13">
        <v>0</v>
      </c>
      <c r="J1186" s="13">
        <v>0</v>
      </c>
      <c r="K1186" s="13">
        <v>0</v>
      </c>
      <c r="L1186" s="13">
        <v>0</v>
      </c>
      <c r="M1186" s="13">
        <v>0</v>
      </c>
      <c r="N1186" s="13">
        <v>0</v>
      </c>
      <c r="O1186" s="13">
        <v>0</v>
      </c>
    </row>
    <row r="1187" spans="1:15" x14ac:dyDescent="0.2">
      <c r="A1187" s="13" t="s">
        <v>8</v>
      </c>
      <c r="B1187" s="13" t="s">
        <v>3</v>
      </c>
      <c r="C1187" s="13" t="s">
        <v>222</v>
      </c>
      <c r="D1187" s="13">
        <v>0</v>
      </c>
      <c r="E1187" s="13">
        <v>0</v>
      </c>
      <c r="F1187" s="13">
        <v>0</v>
      </c>
      <c r="G1187" s="13">
        <v>0</v>
      </c>
      <c r="H1187" s="13">
        <v>0</v>
      </c>
      <c r="I1187" s="13">
        <v>0</v>
      </c>
      <c r="J1187" s="13">
        <v>0</v>
      </c>
      <c r="K1187" s="13">
        <v>3.6368228310920703</v>
      </c>
      <c r="L1187" s="13">
        <v>0</v>
      </c>
      <c r="M1187" s="13">
        <v>4.6763267465564207</v>
      </c>
      <c r="N1187" s="13">
        <v>0</v>
      </c>
      <c r="O1187" s="13">
        <v>0</v>
      </c>
    </row>
    <row r="1188" spans="1:15" x14ac:dyDescent="0.2">
      <c r="A1188" s="13" t="s">
        <v>8</v>
      </c>
      <c r="B1188" s="13" t="s">
        <v>3</v>
      </c>
      <c r="C1188" s="13" t="s">
        <v>223</v>
      </c>
      <c r="D1188" s="13">
        <v>0</v>
      </c>
      <c r="E1188" s="13">
        <v>0</v>
      </c>
      <c r="F1188" s="13">
        <v>0</v>
      </c>
      <c r="G1188" s="13">
        <v>0</v>
      </c>
      <c r="H1188" s="13">
        <v>0</v>
      </c>
      <c r="I1188" s="13">
        <v>0</v>
      </c>
      <c r="J1188" s="13">
        <v>0</v>
      </c>
      <c r="K1188" s="13">
        <v>0</v>
      </c>
      <c r="L1188" s="13">
        <v>0</v>
      </c>
      <c r="M1188" s="13">
        <v>0</v>
      </c>
      <c r="N1188" s="13">
        <v>0</v>
      </c>
      <c r="O1188" s="13">
        <v>0</v>
      </c>
    </row>
    <row r="1189" spans="1:15" x14ac:dyDescent="0.2">
      <c r="A1189" s="13" t="s">
        <v>8</v>
      </c>
      <c r="B1189" s="13" t="s">
        <v>3</v>
      </c>
      <c r="C1189" s="13" t="s">
        <v>226</v>
      </c>
      <c r="D1189" s="13">
        <v>0</v>
      </c>
      <c r="E1189" s="13">
        <v>0</v>
      </c>
      <c r="F1189" s="13">
        <v>0</v>
      </c>
      <c r="G1189" s="13">
        <v>0</v>
      </c>
      <c r="H1189" s="13">
        <v>0</v>
      </c>
      <c r="I1189" s="13">
        <v>0</v>
      </c>
      <c r="J1189" s="13">
        <v>0</v>
      </c>
      <c r="K1189" s="13">
        <v>0</v>
      </c>
      <c r="L1189" s="13">
        <v>0</v>
      </c>
      <c r="M1189" s="13">
        <v>0</v>
      </c>
      <c r="N1189" s="13">
        <v>0</v>
      </c>
      <c r="O1189" s="13">
        <v>0</v>
      </c>
    </row>
    <row r="1190" spans="1:15" x14ac:dyDescent="0.2">
      <c r="A1190" s="13" t="s">
        <v>8</v>
      </c>
      <c r="B1190" s="13" t="s">
        <v>3</v>
      </c>
      <c r="C1190" s="13" t="s">
        <v>230</v>
      </c>
      <c r="D1190" s="13">
        <v>0</v>
      </c>
      <c r="E1190" s="13">
        <v>0</v>
      </c>
      <c r="F1190" s="13">
        <v>0</v>
      </c>
      <c r="G1190" s="13">
        <v>0</v>
      </c>
      <c r="H1190" s="13">
        <v>0</v>
      </c>
      <c r="I1190" s="13">
        <v>0</v>
      </c>
      <c r="J1190" s="13">
        <v>0</v>
      </c>
      <c r="K1190" s="13">
        <v>0</v>
      </c>
      <c r="L1190" s="13">
        <v>0</v>
      </c>
      <c r="M1190" s="13">
        <v>0</v>
      </c>
      <c r="N1190" s="13">
        <v>0</v>
      </c>
      <c r="O1190" s="13">
        <v>0</v>
      </c>
    </row>
    <row r="1191" spans="1:15" x14ac:dyDescent="0.2">
      <c r="A1191" s="13" t="s">
        <v>8</v>
      </c>
      <c r="B1191" s="13" t="s">
        <v>3</v>
      </c>
      <c r="C1191" s="13" t="s">
        <v>233</v>
      </c>
      <c r="D1191" s="13">
        <v>0</v>
      </c>
      <c r="E1191" s="13">
        <v>0</v>
      </c>
      <c r="F1191" s="13">
        <v>0</v>
      </c>
      <c r="G1191" s="13">
        <v>0</v>
      </c>
      <c r="H1191" s="13">
        <v>0</v>
      </c>
      <c r="I1191" s="13">
        <v>0</v>
      </c>
      <c r="J1191" s="13">
        <v>0</v>
      </c>
      <c r="K1191" s="13">
        <v>0</v>
      </c>
      <c r="L1191" s="13">
        <v>0</v>
      </c>
      <c r="M1191" s="13">
        <v>0</v>
      </c>
      <c r="N1191" s="13">
        <v>0</v>
      </c>
      <c r="O1191" s="13">
        <v>0</v>
      </c>
    </row>
    <row r="1192" spans="1:15" x14ac:dyDescent="0.2">
      <c r="A1192" s="13" t="s">
        <v>8</v>
      </c>
      <c r="B1192" s="13" t="s">
        <v>3</v>
      </c>
      <c r="C1192" s="13" t="s">
        <v>234</v>
      </c>
      <c r="D1192" s="13">
        <v>0</v>
      </c>
      <c r="E1192" s="13">
        <v>0</v>
      </c>
      <c r="F1192" s="13">
        <v>0</v>
      </c>
      <c r="G1192" s="13">
        <v>0</v>
      </c>
      <c r="H1192" s="13">
        <v>0</v>
      </c>
      <c r="I1192" s="13">
        <v>0</v>
      </c>
      <c r="J1192" s="13">
        <v>0</v>
      </c>
      <c r="K1192" s="13">
        <v>0</v>
      </c>
      <c r="L1192" s="13">
        <v>0</v>
      </c>
      <c r="M1192" s="13">
        <v>0</v>
      </c>
      <c r="N1192" s="13">
        <v>0</v>
      </c>
      <c r="O1192" s="13">
        <v>0</v>
      </c>
    </row>
    <row r="1193" spans="1:15" x14ac:dyDescent="0.2">
      <c r="A1193" s="13" t="s">
        <v>8</v>
      </c>
      <c r="B1193" s="13" t="s">
        <v>3</v>
      </c>
      <c r="C1193" s="13" t="s">
        <v>235</v>
      </c>
      <c r="D1193" s="13">
        <v>0</v>
      </c>
      <c r="E1193" s="13">
        <v>0</v>
      </c>
      <c r="F1193" s="13">
        <v>0</v>
      </c>
      <c r="G1193" s="13">
        <v>0</v>
      </c>
      <c r="H1193" s="13">
        <v>0</v>
      </c>
      <c r="I1193" s="13">
        <v>0</v>
      </c>
      <c r="J1193" s="13">
        <v>0</v>
      </c>
      <c r="K1193" s="13">
        <v>0</v>
      </c>
      <c r="L1193" s="13">
        <v>0</v>
      </c>
      <c r="M1193" s="13">
        <v>0</v>
      </c>
      <c r="N1193" s="13">
        <v>0</v>
      </c>
      <c r="O1193" s="13">
        <v>0</v>
      </c>
    </row>
    <row r="1194" spans="1:15" x14ac:dyDescent="0.2">
      <c r="A1194" s="13" t="s">
        <v>8</v>
      </c>
      <c r="B1194" s="13" t="s">
        <v>3</v>
      </c>
      <c r="C1194" s="13" t="s">
        <v>236</v>
      </c>
      <c r="D1194" s="13">
        <v>0</v>
      </c>
      <c r="E1194" s="13">
        <v>0</v>
      </c>
      <c r="F1194" s="13">
        <v>0</v>
      </c>
      <c r="G1194" s="13">
        <v>0</v>
      </c>
      <c r="H1194" s="13">
        <v>0</v>
      </c>
      <c r="I1194" s="13">
        <v>0</v>
      </c>
      <c r="J1194" s="13">
        <v>0</v>
      </c>
      <c r="K1194" s="13">
        <v>0</v>
      </c>
      <c r="L1194" s="13">
        <v>0</v>
      </c>
      <c r="M1194" s="13">
        <v>0</v>
      </c>
      <c r="N1194" s="13">
        <v>0</v>
      </c>
      <c r="O1194" s="13">
        <v>0</v>
      </c>
    </row>
    <row r="1195" spans="1:15" x14ac:dyDescent="0.2">
      <c r="A1195" s="13" t="s">
        <v>8</v>
      </c>
      <c r="B1195" s="13" t="s">
        <v>3</v>
      </c>
      <c r="C1195" s="13" t="s">
        <v>239</v>
      </c>
      <c r="D1195" s="13">
        <v>0</v>
      </c>
      <c r="E1195" s="13">
        <v>0</v>
      </c>
      <c r="F1195" s="13">
        <v>0</v>
      </c>
      <c r="G1195" s="13">
        <v>0</v>
      </c>
      <c r="H1195" s="13">
        <v>0</v>
      </c>
      <c r="I1195" s="13">
        <v>0</v>
      </c>
      <c r="J1195" s="13">
        <v>0</v>
      </c>
      <c r="K1195" s="13">
        <v>0</v>
      </c>
      <c r="L1195" s="13">
        <v>0</v>
      </c>
      <c r="M1195" s="13">
        <v>0</v>
      </c>
      <c r="N1195" s="13">
        <v>0</v>
      </c>
      <c r="O1195" s="13">
        <v>0</v>
      </c>
    </row>
    <row r="1196" spans="1:15" x14ac:dyDescent="0.2">
      <c r="A1196" s="13" t="s">
        <v>8</v>
      </c>
      <c r="B1196" s="13" t="s">
        <v>3</v>
      </c>
      <c r="C1196" s="13" t="s">
        <v>240</v>
      </c>
      <c r="D1196" s="13">
        <v>0</v>
      </c>
      <c r="E1196" s="13">
        <v>0</v>
      </c>
      <c r="F1196" s="13">
        <v>0</v>
      </c>
      <c r="G1196" s="13">
        <v>0</v>
      </c>
      <c r="H1196" s="13">
        <v>0</v>
      </c>
      <c r="I1196" s="13">
        <v>0</v>
      </c>
      <c r="J1196" s="13">
        <v>0</v>
      </c>
      <c r="K1196" s="13">
        <v>0</v>
      </c>
      <c r="L1196" s="13">
        <v>0</v>
      </c>
      <c r="M1196" s="13">
        <v>0</v>
      </c>
      <c r="N1196" s="13">
        <v>0</v>
      </c>
      <c r="O1196" s="13">
        <v>0</v>
      </c>
    </row>
    <row r="1197" spans="1:15" x14ac:dyDescent="0.2">
      <c r="A1197" s="13" t="s">
        <v>8</v>
      </c>
      <c r="B1197" s="13" t="s">
        <v>3</v>
      </c>
      <c r="C1197" s="13" t="s">
        <v>241</v>
      </c>
      <c r="D1197" s="13">
        <v>0</v>
      </c>
      <c r="E1197" s="13">
        <v>0</v>
      </c>
      <c r="F1197" s="13">
        <v>0</v>
      </c>
      <c r="G1197" s="13">
        <v>0</v>
      </c>
      <c r="H1197" s="13">
        <v>0</v>
      </c>
      <c r="I1197" s="13">
        <v>0</v>
      </c>
      <c r="J1197" s="13">
        <v>0</v>
      </c>
      <c r="K1197" s="13">
        <v>0</v>
      </c>
      <c r="L1197" s="13">
        <v>0</v>
      </c>
      <c r="M1197" s="13">
        <v>6.2351023287418998</v>
      </c>
      <c r="N1197" s="13">
        <v>0</v>
      </c>
      <c r="O1197" s="13">
        <v>0</v>
      </c>
    </row>
    <row r="1198" spans="1:15" x14ac:dyDescent="0.2">
      <c r="A1198" s="13" t="s">
        <v>8</v>
      </c>
      <c r="B1198" s="13" t="s">
        <v>3</v>
      </c>
      <c r="C1198" s="13" t="s">
        <v>242</v>
      </c>
      <c r="D1198" s="13">
        <v>0</v>
      </c>
      <c r="E1198" s="13">
        <v>0</v>
      </c>
      <c r="F1198" s="13">
        <v>0</v>
      </c>
      <c r="G1198" s="13">
        <v>0</v>
      </c>
      <c r="H1198" s="13">
        <v>0</v>
      </c>
      <c r="I1198" s="13">
        <v>0</v>
      </c>
      <c r="J1198" s="13">
        <v>0</v>
      </c>
      <c r="K1198" s="13">
        <v>0</v>
      </c>
      <c r="L1198" s="13">
        <v>0</v>
      </c>
      <c r="M1198" s="13">
        <v>0</v>
      </c>
      <c r="N1198" s="13">
        <v>0</v>
      </c>
      <c r="O1198" s="13">
        <v>0</v>
      </c>
    </row>
    <row r="1199" spans="1:15" x14ac:dyDescent="0.2">
      <c r="A1199" s="13" t="s">
        <v>8</v>
      </c>
      <c r="B1199" s="13" t="s">
        <v>3</v>
      </c>
      <c r="C1199" s="13" t="s">
        <v>243</v>
      </c>
      <c r="D1199" s="13">
        <v>0</v>
      </c>
      <c r="E1199" s="13">
        <v>0</v>
      </c>
      <c r="F1199" s="13">
        <v>0</v>
      </c>
      <c r="G1199" s="13">
        <v>0</v>
      </c>
      <c r="H1199" s="13">
        <v>0</v>
      </c>
      <c r="I1199" s="13">
        <v>0</v>
      </c>
      <c r="J1199" s="13">
        <v>0</v>
      </c>
      <c r="K1199" s="13">
        <v>0</v>
      </c>
      <c r="L1199" s="13">
        <v>0</v>
      </c>
      <c r="M1199" s="13">
        <v>0</v>
      </c>
      <c r="N1199" s="13">
        <v>0</v>
      </c>
      <c r="O1199" s="13">
        <v>0</v>
      </c>
    </row>
    <row r="1200" spans="1:15" x14ac:dyDescent="0.2">
      <c r="A1200" s="13" t="s">
        <v>8</v>
      </c>
      <c r="B1200" s="13" t="s">
        <v>3</v>
      </c>
      <c r="C1200" s="13" t="s">
        <v>244</v>
      </c>
      <c r="D1200" s="13">
        <v>0</v>
      </c>
      <c r="E1200" s="13">
        <v>0</v>
      </c>
      <c r="F1200" s="13">
        <v>0</v>
      </c>
      <c r="G1200" s="13">
        <v>0</v>
      </c>
      <c r="H1200" s="13">
        <v>0</v>
      </c>
      <c r="I1200" s="13">
        <v>0</v>
      </c>
      <c r="J1200" s="13">
        <v>0</v>
      </c>
      <c r="K1200" s="13">
        <v>0</v>
      </c>
      <c r="L1200" s="13">
        <v>0</v>
      </c>
      <c r="M1200" s="13">
        <v>0</v>
      </c>
      <c r="N1200" s="13">
        <v>0</v>
      </c>
      <c r="O1200" s="13">
        <v>0</v>
      </c>
    </row>
    <row r="1201" spans="1:15" x14ac:dyDescent="0.2">
      <c r="A1201" s="13" t="s">
        <v>8</v>
      </c>
      <c r="B1201" s="13" t="s">
        <v>3</v>
      </c>
      <c r="C1201" s="13" t="s">
        <v>245</v>
      </c>
      <c r="D1201" s="13">
        <v>0</v>
      </c>
      <c r="E1201" s="13">
        <v>0</v>
      </c>
      <c r="F1201" s="13">
        <v>0</v>
      </c>
      <c r="G1201" s="13">
        <v>0</v>
      </c>
      <c r="H1201" s="13">
        <v>0</v>
      </c>
      <c r="I1201" s="13">
        <v>0</v>
      </c>
      <c r="J1201" s="13">
        <v>0</v>
      </c>
      <c r="K1201" s="13">
        <v>0</v>
      </c>
      <c r="L1201" s="13">
        <v>0</v>
      </c>
      <c r="M1201" s="13">
        <v>0</v>
      </c>
      <c r="N1201" s="13">
        <v>0</v>
      </c>
      <c r="O1201" s="13">
        <v>0</v>
      </c>
    </row>
    <row r="1202" spans="1:15" x14ac:dyDescent="0.2">
      <c r="A1202" s="13" t="s">
        <v>8</v>
      </c>
      <c r="B1202" s="13" t="s">
        <v>3</v>
      </c>
      <c r="C1202" s="13" t="s">
        <v>246</v>
      </c>
      <c r="D1202" s="13">
        <v>0</v>
      </c>
      <c r="E1202" s="13">
        <v>0</v>
      </c>
      <c r="F1202" s="13">
        <v>0</v>
      </c>
      <c r="G1202" s="13">
        <v>0</v>
      </c>
      <c r="H1202" s="13">
        <v>0</v>
      </c>
      <c r="I1202" s="13">
        <v>0</v>
      </c>
      <c r="J1202" s="13">
        <v>0</v>
      </c>
      <c r="K1202" s="13">
        <v>0</v>
      </c>
      <c r="L1202" s="13">
        <v>0</v>
      </c>
      <c r="M1202" s="13">
        <v>0</v>
      </c>
      <c r="N1202" s="13">
        <v>0</v>
      </c>
      <c r="O1202" s="13">
        <v>0</v>
      </c>
    </row>
    <row r="1203" spans="1:15" x14ac:dyDescent="0.2">
      <c r="A1203" s="13" t="s">
        <v>8</v>
      </c>
      <c r="B1203" s="13" t="s">
        <v>3</v>
      </c>
      <c r="C1203" s="13" t="s">
        <v>247</v>
      </c>
      <c r="D1203" s="13">
        <v>0</v>
      </c>
      <c r="E1203" s="13">
        <v>0</v>
      </c>
      <c r="F1203" s="13">
        <v>0</v>
      </c>
      <c r="G1203" s="13">
        <v>0</v>
      </c>
      <c r="H1203" s="13">
        <v>0</v>
      </c>
      <c r="I1203" s="13">
        <v>0</v>
      </c>
      <c r="J1203" s="13">
        <v>0</v>
      </c>
      <c r="K1203" s="13">
        <v>0</v>
      </c>
      <c r="L1203" s="13">
        <v>0</v>
      </c>
      <c r="M1203" s="13">
        <v>0</v>
      </c>
      <c r="N1203" s="13">
        <v>0</v>
      </c>
      <c r="O1203" s="13">
        <v>0</v>
      </c>
    </row>
    <row r="1204" spans="1:15" x14ac:dyDescent="0.2">
      <c r="A1204" s="13" t="s">
        <v>8</v>
      </c>
      <c r="B1204" s="13" t="s">
        <v>3</v>
      </c>
      <c r="C1204" s="13" t="s">
        <v>248</v>
      </c>
      <c r="D1204" s="13">
        <v>0</v>
      </c>
      <c r="E1204" s="13">
        <v>0</v>
      </c>
      <c r="F1204" s="13">
        <v>0</v>
      </c>
      <c r="G1204" s="13">
        <v>0</v>
      </c>
      <c r="H1204" s="13">
        <v>0</v>
      </c>
      <c r="I1204" s="13">
        <v>0</v>
      </c>
      <c r="J1204" s="13">
        <v>0</v>
      </c>
      <c r="K1204" s="13">
        <v>0</v>
      </c>
      <c r="L1204" s="13">
        <v>0</v>
      </c>
      <c r="M1204" s="13">
        <v>0</v>
      </c>
      <c r="N1204" s="13">
        <v>0</v>
      </c>
      <c r="O1204" s="13">
        <v>0</v>
      </c>
    </row>
    <row r="1205" spans="1:15" x14ac:dyDescent="0.2">
      <c r="A1205" s="13" t="s">
        <v>8</v>
      </c>
      <c r="B1205" s="13" t="s">
        <v>3</v>
      </c>
      <c r="C1205" s="13" t="s">
        <v>249</v>
      </c>
      <c r="D1205" s="13">
        <v>0</v>
      </c>
      <c r="E1205" s="13">
        <v>0</v>
      </c>
      <c r="F1205" s="13">
        <v>0</v>
      </c>
      <c r="G1205" s="13">
        <v>0</v>
      </c>
      <c r="H1205" s="13">
        <v>0</v>
      </c>
      <c r="I1205" s="13">
        <v>0</v>
      </c>
      <c r="J1205" s="13">
        <v>0</v>
      </c>
      <c r="K1205" s="13">
        <v>0</v>
      </c>
      <c r="L1205" s="13">
        <v>0</v>
      </c>
      <c r="M1205" s="13">
        <v>0</v>
      </c>
      <c r="N1205" s="13">
        <v>0</v>
      </c>
      <c r="O1205" s="13">
        <v>0</v>
      </c>
    </row>
    <row r="1206" spans="1:15" x14ac:dyDescent="0.2">
      <c r="A1206" s="13" t="s">
        <v>8</v>
      </c>
      <c r="B1206" s="13" t="s">
        <v>3</v>
      </c>
      <c r="C1206" s="13" t="s">
        <v>250</v>
      </c>
      <c r="D1206" s="13">
        <v>0</v>
      </c>
      <c r="E1206" s="13">
        <v>0</v>
      </c>
      <c r="F1206" s="13">
        <v>0</v>
      </c>
      <c r="G1206" s="13">
        <v>0</v>
      </c>
      <c r="H1206" s="13">
        <v>0</v>
      </c>
      <c r="I1206" s="13">
        <v>0</v>
      </c>
      <c r="J1206" s="13">
        <v>0</v>
      </c>
      <c r="K1206" s="13">
        <v>0</v>
      </c>
      <c r="L1206" s="13">
        <v>0</v>
      </c>
      <c r="M1206" s="13">
        <v>0</v>
      </c>
      <c r="N1206" s="13">
        <v>0</v>
      </c>
      <c r="O1206" s="13">
        <v>0</v>
      </c>
    </row>
    <row r="1207" spans="1:15" x14ac:dyDescent="0.2">
      <c r="A1207" s="13" t="s">
        <v>8</v>
      </c>
      <c r="B1207" s="13" t="s">
        <v>3</v>
      </c>
      <c r="C1207" s="13" t="s">
        <v>251</v>
      </c>
      <c r="D1207" s="13">
        <v>0</v>
      </c>
      <c r="E1207" s="13">
        <v>0</v>
      </c>
      <c r="F1207" s="13">
        <v>0</v>
      </c>
      <c r="G1207" s="13">
        <v>0</v>
      </c>
      <c r="H1207" s="13">
        <v>0</v>
      </c>
      <c r="I1207" s="13">
        <v>0</v>
      </c>
      <c r="J1207" s="13">
        <v>0</v>
      </c>
      <c r="K1207" s="13">
        <v>0</v>
      </c>
      <c r="L1207" s="13">
        <v>0</v>
      </c>
      <c r="M1207" s="13">
        <v>0</v>
      </c>
      <c r="N1207" s="13">
        <v>0</v>
      </c>
      <c r="O1207" s="13">
        <v>0</v>
      </c>
    </row>
    <row r="1208" spans="1:15" x14ac:dyDescent="0.2">
      <c r="A1208" s="13" t="s">
        <v>8</v>
      </c>
      <c r="B1208" s="13" t="s">
        <v>3</v>
      </c>
      <c r="C1208" s="13" t="s">
        <v>252</v>
      </c>
      <c r="D1208" s="13">
        <v>0</v>
      </c>
      <c r="E1208" s="13">
        <v>0</v>
      </c>
      <c r="F1208" s="13">
        <v>0</v>
      </c>
      <c r="G1208" s="13">
        <v>0</v>
      </c>
      <c r="H1208" s="13">
        <v>0</v>
      </c>
      <c r="I1208" s="13">
        <v>0</v>
      </c>
      <c r="J1208" s="13">
        <v>0</v>
      </c>
      <c r="K1208" s="13">
        <v>0</v>
      </c>
      <c r="L1208" s="13">
        <v>0</v>
      </c>
      <c r="M1208" s="13">
        <v>0</v>
      </c>
      <c r="N1208" s="13">
        <v>0</v>
      </c>
      <c r="O1208" s="13">
        <v>0</v>
      </c>
    </row>
    <row r="1209" spans="1:15" x14ac:dyDescent="0.2">
      <c r="A1209" s="13" t="s">
        <v>8</v>
      </c>
      <c r="B1209" s="13" t="s">
        <v>3</v>
      </c>
      <c r="C1209" s="13" t="s">
        <v>253</v>
      </c>
      <c r="D1209" s="13">
        <v>0</v>
      </c>
      <c r="E1209" s="13">
        <v>0</v>
      </c>
      <c r="F1209" s="13">
        <v>0</v>
      </c>
      <c r="G1209" s="13">
        <v>0</v>
      </c>
      <c r="H1209" s="13">
        <v>0</v>
      </c>
      <c r="I1209" s="13">
        <v>0</v>
      </c>
      <c r="J1209" s="13">
        <v>0</v>
      </c>
      <c r="K1209" s="13">
        <v>0</v>
      </c>
      <c r="L1209" s="13">
        <v>0</v>
      </c>
      <c r="M1209" s="13">
        <v>0</v>
      </c>
      <c r="N1209" s="13">
        <v>0</v>
      </c>
      <c r="O1209" s="13">
        <v>0</v>
      </c>
    </row>
    <row r="1210" spans="1:15" x14ac:dyDescent="0.2">
      <c r="A1210" s="13" t="s">
        <v>8</v>
      </c>
      <c r="B1210" s="13" t="s">
        <v>3</v>
      </c>
      <c r="C1210" s="13" t="s">
        <v>254</v>
      </c>
      <c r="D1210" s="13">
        <v>0</v>
      </c>
      <c r="E1210" s="13">
        <v>0</v>
      </c>
      <c r="F1210" s="13">
        <v>0</v>
      </c>
      <c r="G1210" s="13">
        <v>0</v>
      </c>
      <c r="H1210" s="13">
        <v>0</v>
      </c>
      <c r="I1210" s="13">
        <v>0</v>
      </c>
      <c r="J1210" s="13">
        <v>0</v>
      </c>
      <c r="K1210" s="13">
        <v>0</v>
      </c>
      <c r="L1210" s="13">
        <v>0</v>
      </c>
      <c r="M1210" s="13">
        <v>0</v>
      </c>
      <c r="N1210" s="13">
        <v>0</v>
      </c>
      <c r="O1210" s="13">
        <v>0</v>
      </c>
    </row>
    <row r="1211" spans="1:15" x14ac:dyDescent="0.2">
      <c r="A1211" s="13" t="s">
        <v>8</v>
      </c>
      <c r="B1211" s="13" t="s">
        <v>3</v>
      </c>
      <c r="C1211" s="13" t="s">
        <v>255</v>
      </c>
      <c r="D1211" s="13">
        <v>0</v>
      </c>
      <c r="E1211" s="13">
        <v>0</v>
      </c>
      <c r="F1211" s="13">
        <v>0</v>
      </c>
      <c r="G1211" s="13">
        <v>0</v>
      </c>
      <c r="H1211" s="13">
        <v>0</v>
      </c>
      <c r="I1211" s="13">
        <v>0</v>
      </c>
      <c r="J1211" s="13">
        <v>0</v>
      </c>
      <c r="K1211" s="13">
        <v>0</v>
      </c>
      <c r="L1211" s="13">
        <v>0</v>
      </c>
      <c r="M1211" s="13">
        <v>0</v>
      </c>
      <c r="N1211" s="13">
        <v>0</v>
      </c>
      <c r="O1211" s="13">
        <v>0</v>
      </c>
    </row>
    <row r="1212" spans="1:15" x14ac:dyDescent="0.2">
      <c r="A1212" s="13" t="s">
        <v>8</v>
      </c>
      <c r="B1212" s="13" t="s">
        <v>3</v>
      </c>
      <c r="C1212" s="13" t="s">
        <v>256</v>
      </c>
      <c r="D1212" s="13">
        <v>0</v>
      </c>
      <c r="E1212" s="13">
        <v>0</v>
      </c>
      <c r="F1212" s="13">
        <v>0</v>
      </c>
      <c r="G1212" s="13">
        <v>0</v>
      </c>
      <c r="H1212" s="13">
        <v>0</v>
      </c>
      <c r="I1212" s="13">
        <v>0</v>
      </c>
      <c r="J1212" s="13">
        <v>0</v>
      </c>
      <c r="K1212" s="13">
        <v>0</v>
      </c>
      <c r="L1212" s="13">
        <v>0</v>
      </c>
      <c r="M1212" s="13">
        <v>0</v>
      </c>
      <c r="N1212" s="13">
        <v>0</v>
      </c>
      <c r="O1212" s="13">
        <v>0</v>
      </c>
    </row>
    <row r="1213" spans="1:15" x14ac:dyDescent="0.2">
      <c r="A1213" s="13" t="s">
        <v>8</v>
      </c>
      <c r="B1213" s="13" t="s">
        <v>3</v>
      </c>
      <c r="C1213" s="13" t="s">
        <v>257</v>
      </c>
      <c r="D1213" s="13">
        <v>0</v>
      </c>
      <c r="E1213" s="13">
        <v>0</v>
      </c>
      <c r="F1213" s="13">
        <v>0</v>
      </c>
      <c r="G1213" s="13">
        <v>0</v>
      </c>
      <c r="H1213" s="13">
        <v>0</v>
      </c>
      <c r="I1213" s="13">
        <v>0</v>
      </c>
      <c r="J1213" s="13">
        <v>0</v>
      </c>
      <c r="K1213" s="13">
        <v>0</v>
      </c>
      <c r="L1213" s="13">
        <v>0</v>
      </c>
      <c r="M1213" s="13">
        <v>0</v>
      </c>
      <c r="N1213" s="13">
        <v>0</v>
      </c>
      <c r="O1213" s="13">
        <v>0</v>
      </c>
    </row>
    <row r="1214" spans="1:15" x14ac:dyDescent="0.2">
      <c r="A1214" s="13" t="s">
        <v>8</v>
      </c>
      <c r="B1214" s="13" t="s">
        <v>3</v>
      </c>
      <c r="C1214" s="13" t="s">
        <v>258</v>
      </c>
      <c r="D1214" s="13">
        <v>0</v>
      </c>
      <c r="E1214" s="13">
        <v>0</v>
      </c>
      <c r="F1214" s="13">
        <v>0</v>
      </c>
      <c r="G1214" s="13">
        <v>0</v>
      </c>
      <c r="H1214" s="13">
        <v>0</v>
      </c>
      <c r="I1214" s="13">
        <v>0</v>
      </c>
      <c r="J1214" s="13">
        <v>0</v>
      </c>
      <c r="K1214" s="13">
        <v>0</v>
      </c>
      <c r="L1214" s="13">
        <v>0</v>
      </c>
      <c r="M1214" s="13">
        <v>0</v>
      </c>
      <c r="N1214" s="13">
        <v>0</v>
      </c>
      <c r="O1214" s="13">
        <v>0</v>
      </c>
    </row>
    <row r="1215" spans="1:15" x14ac:dyDescent="0.2">
      <c r="A1215" s="13" t="s">
        <v>8</v>
      </c>
      <c r="B1215" s="13" t="s">
        <v>3</v>
      </c>
      <c r="C1215" s="13" t="s">
        <v>259</v>
      </c>
      <c r="D1215" s="13">
        <v>0</v>
      </c>
      <c r="E1215" s="13">
        <v>0</v>
      </c>
      <c r="F1215" s="13">
        <v>0</v>
      </c>
      <c r="G1215" s="13">
        <v>0</v>
      </c>
      <c r="H1215" s="13">
        <v>0</v>
      </c>
      <c r="I1215" s="13">
        <v>0</v>
      </c>
      <c r="J1215" s="13">
        <v>0</v>
      </c>
      <c r="K1215" s="13">
        <v>0</v>
      </c>
      <c r="L1215" s="13">
        <v>0</v>
      </c>
      <c r="M1215" s="13">
        <v>0</v>
      </c>
      <c r="N1215" s="13">
        <v>0</v>
      </c>
      <c r="O1215" s="13">
        <v>0</v>
      </c>
    </row>
    <row r="1216" spans="1:15" x14ac:dyDescent="0.2">
      <c r="A1216" s="13" t="s">
        <v>8</v>
      </c>
      <c r="B1216" s="13" t="s">
        <v>3</v>
      </c>
      <c r="C1216" s="13" t="s">
        <v>260</v>
      </c>
      <c r="D1216" s="13">
        <v>0</v>
      </c>
      <c r="E1216" s="13">
        <v>0</v>
      </c>
      <c r="F1216" s="13">
        <v>0</v>
      </c>
      <c r="G1216" s="13">
        <v>0</v>
      </c>
      <c r="H1216" s="13">
        <v>0</v>
      </c>
      <c r="I1216" s="13">
        <v>0</v>
      </c>
      <c r="J1216" s="13">
        <v>0</v>
      </c>
      <c r="K1216" s="13">
        <v>0</v>
      </c>
      <c r="L1216" s="13">
        <v>0</v>
      </c>
      <c r="M1216" s="13">
        <v>0</v>
      </c>
      <c r="N1216" s="13">
        <v>0</v>
      </c>
      <c r="O1216" s="13">
        <v>0</v>
      </c>
    </row>
    <row r="1217" spans="1:15" x14ac:dyDescent="0.2">
      <c r="A1217" s="13" t="s">
        <v>8</v>
      </c>
      <c r="B1217" s="13" t="s">
        <v>3</v>
      </c>
      <c r="C1217" s="13" t="s">
        <v>261</v>
      </c>
      <c r="D1217" s="13">
        <v>0</v>
      </c>
      <c r="E1217" s="13">
        <v>0</v>
      </c>
      <c r="F1217" s="13">
        <v>0</v>
      </c>
      <c r="G1217" s="13">
        <v>0</v>
      </c>
      <c r="H1217" s="13">
        <v>0</v>
      </c>
      <c r="I1217" s="13">
        <v>0</v>
      </c>
      <c r="J1217" s="13">
        <v>0</v>
      </c>
      <c r="K1217" s="13">
        <v>0</v>
      </c>
      <c r="L1217" s="13">
        <v>0</v>
      </c>
      <c r="M1217" s="13">
        <v>0</v>
      </c>
      <c r="N1217" s="13">
        <v>0</v>
      </c>
      <c r="O1217" s="13">
        <v>0</v>
      </c>
    </row>
    <row r="1218" spans="1:15" x14ac:dyDescent="0.2">
      <c r="A1218" s="13" t="s">
        <v>8</v>
      </c>
      <c r="B1218" s="13" t="s">
        <v>3</v>
      </c>
      <c r="C1218" s="13" t="s">
        <v>263</v>
      </c>
      <c r="D1218" s="13">
        <v>0</v>
      </c>
      <c r="E1218" s="13">
        <v>0</v>
      </c>
      <c r="F1218" s="13">
        <v>0</v>
      </c>
      <c r="G1218" s="13">
        <v>0</v>
      </c>
      <c r="H1218" s="13">
        <v>0</v>
      </c>
      <c r="I1218" s="13">
        <v>0</v>
      </c>
      <c r="J1218" s="13">
        <v>0</v>
      </c>
      <c r="K1218" s="13">
        <v>0</v>
      </c>
      <c r="L1218" s="13">
        <v>0</v>
      </c>
      <c r="M1218" s="13">
        <v>0</v>
      </c>
      <c r="N1218" s="13">
        <v>0</v>
      </c>
      <c r="O1218" s="13">
        <v>0</v>
      </c>
    </row>
    <row r="1219" spans="1:15" x14ac:dyDescent="0.2">
      <c r="A1219" s="13" t="s">
        <v>8</v>
      </c>
      <c r="B1219" s="13" t="s">
        <v>3</v>
      </c>
      <c r="C1219" s="13" t="s">
        <v>266</v>
      </c>
      <c r="D1219" s="13">
        <v>0</v>
      </c>
      <c r="E1219" s="13">
        <v>0</v>
      </c>
      <c r="F1219" s="13">
        <v>6.1548832422034101</v>
      </c>
      <c r="G1219" s="13">
        <v>0</v>
      </c>
      <c r="H1219" s="13">
        <v>0</v>
      </c>
      <c r="I1219" s="13">
        <v>0</v>
      </c>
      <c r="J1219" s="13">
        <v>0</v>
      </c>
      <c r="K1219" s="13">
        <v>0</v>
      </c>
      <c r="L1219" s="13">
        <v>0</v>
      </c>
      <c r="M1219" s="13">
        <v>0</v>
      </c>
      <c r="N1219" s="13">
        <v>5.4899493907848695</v>
      </c>
      <c r="O1219" s="13">
        <v>0</v>
      </c>
    </row>
    <row r="1220" spans="1:15" x14ac:dyDescent="0.2">
      <c r="A1220" s="13" t="s">
        <v>8</v>
      </c>
      <c r="B1220" s="13" t="s">
        <v>3</v>
      </c>
      <c r="C1220" s="13" t="s">
        <v>264</v>
      </c>
      <c r="D1220" s="13">
        <v>0</v>
      </c>
      <c r="E1220" s="13">
        <v>0</v>
      </c>
      <c r="F1220" s="13">
        <v>0</v>
      </c>
      <c r="G1220" s="13">
        <v>0</v>
      </c>
      <c r="H1220" s="13">
        <v>0</v>
      </c>
      <c r="I1220" s="13">
        <v>0</v>
      </c>
      <c r="J1220" s="13">
        <v>0</v>
      </c>
      <c r="K1220" s="13">
        <v>0</v>
      </c>
      <c r="L1220" s="13">
        <v>0</v>
      </c>
      <c r="M1220" s="13">
        <v>0</v>
      </c>
      <c r="N1220" s="13">
        <v>0</v>
      </c>
      <c r="O1220" s="13">
        <v>0</v>
      </c>
    </row>
    <row r="1221" spans="1:15" x14ac:dyDescent="0.2">
      <c r="A1221" s="13" t="s">
        <v>8</v>
      </c>
      <c r="B1221" s="13" t="s">
        <v>3</v>
      </c>
      <c r="C1221" s="13" t="s">
        <v>265</v>
      </c>
      <c r="D1221" s="13">
        <v>0</v>
      </c>
      <c r="E1221" s="13">
        <v>0</v>
      </c>
      <c r="F1221" s="13">
        <v>0</v>
      </c>
      <c r="G1221" s="13">
        <v>0</v>
      </c>
      <c r="H1221" s="13">
        <v>0</v>
      </c>
      <c r="I1221" s="13">
        <v>0</v>
      </c>
      <c r="J1221" s="13">
        <v>0</v>
      </c>
      <c r="K1221" s="13">
        <v>0</v>
      </c>
      <c r="L1221" s="13">
        <v>0</v>
      </c>
      <c r="M1221" s="13">
        <v>0</v>
      </c>
      <c r="N1221" s="13">
        <v>0</v>
      </c>
      <c r="O1221" s="13">
        <v>0</v>
      </c>
    </row>
    <row r="1222" spans="1:15" x14ac:dyDescent="0.2">
      <c r="A1222" s="13" t="s">
        <v>8</v>
      </c>
      <c r="B1222" s="13" t="s">
        <v>3</v>
      </c>
      <c r="C1222" s="13" t="s">
        <v>267</v>
      </c>
      <c r="D1222" s="13">
        <v>0</v>
      </c>
      <c r="E1222" s="13">
        <v>0</v>
      </c>
      <c r="F1222" s="13">
        <v>0</v>
      </c>
      <c r="G1222" s="13">
        <v>0</v>
      </c>
      <c r="H1222" s="13">
        <v>0</v>
      </c>
      <c r="I1222" s="13">
        <v>0</v>
      </c>
      <c r="J1222" s="13">
        <v>0</v>
      </c>
      <c r="K1222" s="13">
        <v>0</v>
      </c>
      <c r="L1222" s="13">
        <v>0</v>
      </c>
      <c r="M1222" s="13">
        <v>0</v>
      </c>
      <c r="N1222" s="13">
        <v>0</v>
      </c>
      <c r="O1222" s="13">
        <v>0</v>
      </c>
    </row>
    <row r="1223" spans="1:15" x14ac:dyDescent="0.2">
      <c r="A1223" s="13" t="s">
        <v>8</v>
      </c>
      <c r="B1223" s="13" t="s">
        <v>3</v>
      </c>
      <c r="C1223" s="13" t="s">
        <v>268</v>
      </c>
      <c r="D1223" s="13">
        <v>0</v>
      </c>
      <c r="E1223" s="13">
        <v>0</v>
      </c>
      <c r="F1223" s="13">
        <v>0</v>
      </c>
      <c r="G1223" s="13">
        <v>0</v>
      </c>
      <c r="H1223" s="13">
        <v>0</v>
      </c>
      <c r="I1223" s="13">
        <v>0</v>
      </c>
      <c r="J1223" s="13">
        <v>0</v>
      </c>
      <c r="K1223" s="13">
        <v>0</v>
      </c>
      <c r="L1223" s="13">
        <v>0</v>
      </c>
      <c r="M1223" s="13">
        <v>0</v>
      </c>
      <c r="N1223" s="13">
        <v>0</v>
      </c>
      <c r="O1223" s="13">
        <v>0</v>
      </c>
    </row>
    <row r="1224" spans="1:15" x14ac:dyDescent="0.2">
      <c r="A1224" s="13" t="s">
        <v>8</v>
      </c>
      <c r="B1224" s="13" t="s">
        <v>3</v>
      </c>
      <c r="C1224" s="13" t="s">
        <v>269</v>
      </c>
      <c r="D1224" s="13">
        <v>0</v>
      </c>
      <c r="E1224" s="13">
        <v>0</v>
      </c>
      <c r="F1224" s="13">
        <v>0</v>
      </c>
      <c r="G1224" s="13">
        <v>0</v>
      </c>
      <c r="H1224" s="13">
        <v>0</v>
      </c>
      <c r="I1224" s="13">
        <v>0</v>
      </c>
      <c r="J1224" s="13">
        <v>0</v>
      </c>
      <c r="K1224" s="13">
        <v>0</v>
      </c>
      <c r="L1224" s="13">
        <v>0</v>
      </c>
      <c r="M1224" s="13">
        <v>0</v>
      </c>
      <c r="N1224" s="13">
        <v>0</v>
      </c>
      <c r="O1224" s="13">
        <v>0</v>
      </c>
    </row>
    <row r="1225" spans="1:15" x14ac:dyDescent="0.2">
      <c r="A1225" s="13" t="s">
        <v>8</v>
      </c>
      <c r="B1225" s="13" t="s">
        <v>3</v>
      </c>
      <c r="C1225" s="13" t="s">
        <v>271</v>
      </c>
      <c r="D1225" s="13">
        <v>0</v>
      </c>
      <c r="E1225" s="13">
        <v>0</v>
      </c>
      <c r="F1225" s="13">
        <v>0</v>
      </c>
      <c r="G1225" s="13">
        <v>0</v>
      </c>
      <c r="H1225" s="13">
        <v>0</v>
      </c>
      <c r="I1225" s="13">
        <v>0</v>
      </c>
      <c r="J1225" s="13">
        <v>0</v>
      </c>
      <c r="K1225" s="13">
        <v>0</v>
      </c>
      <c r="L1225" s="13">
        <v>0</v>
      </c>
      <c r="M1225" s="13">
        <v>0</v>
      </c>
      <c r="N1225" s="13">
        <v>0</v>
      </c>
      <c r="O1225" s="13">
        <v>0</v>
      </c>
    </row>
    <row r="1226" spans="1:15" x14ac:dyDescent="0.2">
      <c r="A1226" s="13" t="s">
        <v>8</v>
      </c>
      <c r="B1226" s="13" t="s">
        <v>3</v>
      </c>
      <c r="C1226" s="13" t="s">
        <v>272</v>
      </c>
      <c r="D1226" s="13">
        <v>0</v>
      </c>
      <c r="E1226" s="13">
        <v>0</v>
      </c>
      <c r="F1226" s="13">
        <v>0</v>
      </c>
      <c r="G1226" s="13">
        <v>0</v>
      </c>
      <c r="H1226" s="13">
        <v>0</v>
      </c>
      <c r="I1226" s="13">
        <v>0</v>
      </c>
      <c r="J1226" s="13">
        <v>0</v>
      </c>
      <c r="K1226" s="13">
        <v>0</v>
      </c>
      <c r="L1226" s="13">
        <v>0</v>
      </c>
      <c r="M1226" s="13">
        <v>0</v>
      </c>
      <c r="N1226" s="13">
        <v>0</v>
      </c>
      <c r="O1226" s="13">
        <v>0</v>
      </c>
    </row>
    <row r="1227" spans="1:15" x14ac:dyDescent="0.2">
      <c r="A1227" s="13" t="s">
        <v>8</v>
      </c>
      <c r="B1227" s="13" t="s">
        <v>3</v>
      </c>
      <c r="C1227" s="13" t="s">
        <v>283</v>
      </c>
      <c r="D1227" s="13">
        <v>0</v>
      </c>
      <c r="E1227" s="13">
        <v>0</v>
      </c>
      <c r="F1227" s="13">
        <v>0</v>
      </c>
      <c r="G1227" s="13">
        <v>0</v>
      </c>
      <c r="H1227" s="13">
        <v>0</v>
      </c>
      <c r="I1227" s="13">
        <v>0</v>
      </c>
      <c r="J1227" s="13">
        <v>0</v>
      </c>
      <c r="K1227" s="13">
        <v>0</v>
      </c>
      <c r="L1227" s="13">
        <v>0</v>
      </c>
      <c r="M1227" s="13">
        <v>0</v>
      </c>
      <c r="N1227" s="13">
        <v>0</v>
      </c>
      <c r="O1227" s="13">
        <v>0</v>
      </c>
    </row>
    <row r="1228" spans="1:15" x14ac:dyDescent="0.2">
      <c r="A1228" s="13" t="s">
        <v>8</v>
      </c>
      <c r="B1228" s="13" t="s">
        <v>3</v>
      </c>
      <c r="C1228" s="13" t="s">
        <v>274</v>
      </c>
      <c r="D1228" s="13">
        <v>0</v>
      </c>
      <c r="E1228" s="13">
        <v>0</v>
      </c>
      <c r="F1228" s="13">
        <v>0</v>
      </c>
      <c r="G1228" s="13">
        <v>0</v>
      </c>
      <c r="H1228" s="13">
        <v>0</v>
      </c>
      <c r="I1228" s="13">
        <v>0</v>
      </c>
      <c r="J1228" s="13">
        <v>0</v>
      </c>
      <c r="K1228" s="13">
        <v>0</v>
      </c>
      <c r="L1228" s="13">
        <v>0</v>
      </c>
      <c r="M1228" s="13">
        <v>0</v>
      </c>
      <c r="N1228" s="13">
        <v>0</v>
      </c>
      <c r="O1228" s="13">
        <v>0</v>
      </c>
    </row>
    <row r="1229" spans="1:15" x14ac:dyDescent="0.2">
      <c r="A1229" s="13" t="s">
        <v>8</v>
      </c>
      <c r="B1229" s="13" t="s">
        <v>3</v>
      </c>
      <c r="C1229" s="13" t="s">
        <v>275</v>
      </c>
      <c r="D1229" s="13">
        <v>0</v>
      </c>
      <c r="E1229" s="13">
        <v>0</v>
      </c>
      <c r="F1229" s="13">
        <v>0</v>
      </c>
      <c r="G1229" s="13">
        <v>0</v>
      </c>
      <c r="H1229" s="13">
        <v>0</v>
      </c>
      <c r="I1229" s="13">
        <v>0</v>
      </c>
      <c r="J1229" s="13">
        <v>0</v>
      </c>
      <c r="K1229" s="13">
        <v>0</v>
      </c>
      <c r="L1229" s="13">
        <v>0</v>
      </c>
      <c r="M1229" s="13">
        <v>0</v>
      </c>
      <c r="N1229" s="13">
        <v>0</v>
      </c>
      <c r="O1229" s="13">
        <v>0</v>
      </c>
    </row>
    <row r="1230" spans="1:15" x14ac:dyDescent="0.2">
      <c r="A1230" s="13" t="s">
        <v>8</v>
      </c>
      <c r="B1230" s="13" t="s">
        <v>3</v>
      </c>
      <c r="C1230" s="13" t="s">
        <v>276</v>
      </c>
      <c r="D1230" s="13">
        <v>0</v>
      </c>
      <c r="E1230" s="13">
        <v>0</v>
      </c>
      <c r="F1230" s="13">
        <v>0</v>
      </c>
      <c r="G1230" s="13">
        <v>0</v>
      </c>
      <c r="H1230" s="13">
        <v>0</v>
      </c>
      <c r="I1230" s="13">
        <v>0</v>
      </c>
      <c r="J1230" s="13">
        <v>0</v>
      </c>
      <c r="K1230" s="13">
        <v>0</v>
      </c>
      <c r="L1230" s="13">
        <v>0</v>
      </c>
      <c r="M1230" s="13">
        <v>0</v>
      </c>
      <c r="N1230" s="13">
        <v>0</v>
      </c>
      <c r="O1230" s="13">
        <v>0</v>
      </c>
    </row>
    <row r="1231" spans="1:15" x14ac:dyDescent="0.2">
      <c r="A1231" s="13" t="s">
        <v>8</v>
      </c>
      <c r="B1231" s="13" t="s">
        <v>3</v>
      </c>
      <c r="C1231" s="13" t="s">
        <v>282</v>
      </c>
      <c r="D1231" s="13">
        <v>0</v>
      </c>
      <c r="E1231" s="13">
        <v>0</v>
      </c>
      <c r="F1231" s="13">
        <v>0</v>
      </c>
      <c r="G1231" s="13">
        <v>0</v>
      </c>
      <c r="H1231" s="13">
        <v>0</v>
      </c>
      <c r="I1231" s="13">
        <v>0</v>
      </c>
      <c r="J1231" s="13">
        <v>0</v>
      </c>
      <c r="K1231" s="13">
        <v>0</v>
      </c>
      <c r="L1231" s="13">
        <v>0</v>
      </c>
      <c r="M1231" s="13">
        <v>0</v>
      </c>
      <c r="N1231" s="13">
        <v>0</v>
      </c>
      <c r="O1231" s="13">
        <v>0</v>
      </c>
    </row>
    <row r="1232" spans="1:15" x14ac:dyDescent="0.2">
      <c r="A1232" s="13" t="s">
        <v>8</v>
      </c>
      <c r="B1232" s="13" t="s">
        <v>3</v>
      </c>
      <c r="C1232" s="13" t="s">
        <v>277</v>
      </c>
      <c r="D1232" s="13">
        <v>0</v>
      </c>
      <c r="E1232" s="13">
        <v>0</v>
      </c>
      <c r="F1232" s="13">
        <v>0</v>
      </c>
      <c r="G1232" s="13">
        <v>0</v>
      </c>
      <c r="H1232" s="13">
        <v>0</v>
      </c>
      <c r="I1232" s="13">
        <v>0</v>
      </c>
      <c r="J1232" s="13">
        <v>0</v>
      </c>
      <c r="K1232" s="13">
        <v>0</v>
      </c>
      <c r="L1232" s="13">
        <v>0</v>
      </c>
      <c r="M1232" s="13">
        <v>0</v>
      </c>
      <c r="N1232" s="13">
        <v>0</v>
      </c>
      <c r="O1232" s="13">
        <v>0</v>
      </c>
    </row>
    <row r="1233" spans="1:15" x14ac:dyDescent="0.2">
      <c r="A1233" s="13" t="s">
        <v>8</v>
      </c>
      <c r="B1233" s="13" t="s">
        <v>3</v>
      </c>
      <c r="C1233" s="13" t="s">
        <v>278</v>
      </c>
      <c r="D1233" s="13">
        <v>0</v>
      </c>
      <c r="E1233" s="13">
        <v>0</v>
      </c>
      <c r="F1233" s="13">
        <v>0</v>
      </c>
      <c r="G1233" s="13">
        <v>0</v>
      </c>
      <c r="H1233" s="13">
        <v>0</v>
      </c>
      <c r="I1233" s="13">
        <v>0</v>
      </c>
      <c r="J1233" s="13">
        <v>0</v>
      </c>
      <c r="K1233" s="13">
        <v>0</v>
      </c>
      <c r="L1233" s="13">
        <v>0</v>
      </c>
      <c r="M1233" s="13">
        <v>0</v>
      </c>
      <c r="N1233" s="13">
        <v>0</v>
      </c>
      <c r="O1233" s="13">
        <v>0</v>
      </c>
    </row>
    <row r="1234" spans="1:15" x14ac:dyDescent="0.2">
      <c r="A1234" s="13" t="s">
        <v>8</v>
      </c>
      <c r="B1234" s="13" t="s">
        <v>3</v>
      </c>
      <c r="C1234" s="13" t="s">
        <v>279</v>
      </c>
      <c r="D1234" s="13">
        <v>0</v>
      </c>
      <c r="E1234" s="13">
        <v>0</v>
      </c>
      <c r="F1234" s="13">
        <v>0</v>
      </c>
      <c r="G1234" s="13">
        <v>0</v>
      </c>
      <c r="H1234" s="13">
        <v>0</v>
      </c>
      <c r="I1234" s="13">
        <v>0</v>
      </c>
      <c r="J1234" s="13">
        <v>0</v>
      </c>
      <c r="K1234" s="13">
        <v>0</v>
      </c>
      <c r="L1234" s="13">
        <v>0</v>
      </c>
      <c r="M1234" s="13">
        <v>0</v>
      </c>
      <c r="N1234" s="13">
        <v>0</v>
      </c>
      <c r="O1234" s="13">
        <v>0</v>
      </c>
    </row>
    <row r="1235" spans="1:15" x14ac:dyDescent="0.2">
      <c r="A1235" s="13" t="s">
        <v>8</v>
      </c>
      <c r="B1235" s="13" t="s">
        <v>3</v>
      </c>
      <c r="C1235" s="13" t="s">
        <v>281</v>
      </c>
      <c r="D1235" s="13">
        <v>0</v>
      </c>
      <c r="E1235" s="13">
        <v>0</v>
      </c>
      <c r="F1235" s="13">
        <v>0</v>
      </c>
      <c r="G1235" s="13">
        <v>0</v>
      </c>
      <c r="H1235" s="13">
        <v>0</v>
      </c>
      <c r="I1235" s="13">
        <v>0</v>
      </c>
      <c r="J1235" s="13">
        <v>0</v>
      </c>
      <c r="K1235" s="13">
        <v>0</v>
      </c>
      <c r="L1235" s="13">
        <v>0</v>
      </c>
      <c r="M1235" s="13">
        <v>0</v>
      </c>
      <c r="N1235" s="13">
        <v>0</v>
      </c>
      <c r="O1235" s="13">
        <v>0</v>
      </c>
    </row>
    <row r="1236" spans="1:15" x14ac:dyDescent="0.2">
      <c r="A1236" s="13" t="s">
        <v>8</v>
      </c>
      <c r="B1236" s="13" t="s">
        <v>3</v>
      </c>
      <c r="C1236" s="13" t="s">
        <v>284</v>
      </c>
      <c r="D1236" s="13">
        <v>0</v>
      </c>
      <c r="E1236" s="13">
        <v>0</v>
      </c>
      <c r="F1236" s="13">
        <v>0</v>
      </c>
      <c r="G1236" s="13">
        <v>0</v>
      </c>
      <c r="H1236" s="13">
        <v>0</v>
      </c>
      <c r="I1236" s="13">
        <v>0</v>
      </c>
      <c r="J1236" s="13">
        <v>0</v>
      </c>
      <c r="K1236" s="13">
        <v>0</v>
      </c>
      <c r="L1236" s="13">
        <v>0</v>
      </c>
      <c r="M1236" s="13">
        <v>0</v>
      </c>
      <c r="N1236" s="13">
        <v>0</v>
      </c>
      <c r="O1236" s="13">
        <v>0</v>
      </c>
    </row>
    <row r="1237" spans="1:15" x14ac:dyDescent="0.2">
      <c r="A1237" s="13" t="s">
        <v>8</v>
      </c>
      <c r="B1237" s="13" t="s">
        <v>3</v>
      </c>
      <c r="C1237" s="13" t="s">
        <v>285</v>
      </c>
      <c r="D1237" s="13">
        <v>0</v>
      </c>
      <c r="E1237" s="13">
        <v>0</v>
      </c>
      <c r="F1237" s="13">
        <v>0</v>
      </c>
      <c r="G1237" s="13">
        <v>0</v>
      </c>
      <c r="H1237" s="13">
        <v>0</v>
      </c>
      <c r="I1237" s="13">
        <v>0</v>
      </c>
      <c r="J1237" s="13">
        <v>0</v>
      </c>
      <c r="K1237" s="13">
        <v>0</v>
      </c>
      <c r="L1237" s="13">
        <v>0</v>
      </c>
      <c r="M1237" s="13">
        <v>0</v>
      </c>
      <c r="N1237" s="13">
        <v>0</v>
      </c>
      <c r="O1237" s="13">
        <v>0</v>
      </c>
    </row>
    <row r="1238" spans="1:15" x14ac:dyDescent="0.2">
      <c r="A1238" s="13" t="s">
        <v>8</v>
      </c>
      <c r="B1238" s="13" t="s">
        <v>3</v>
      </c>
      <c r="C1238" s="13" t="s">
        <v>286</v>
      </c>
      <c r="D1238" s="13">
        <v>0</v>
      </c>
      <c r="E1238" s="13">
        <v>0</v>
      </c>
      <c r="F1238" s="13">
        <v>0</v>
      </c>
      <c r="G1238" s="13">
        <v>0</v>
      </c>
      <c r="H1238" s="13">
        <v>0</v>
      </c>
      <c r="I1238" s="13">
        <v>0</v>
      </c>
      <c r="J1238" s="13">
        <v>0</v>
      </c>
      <c r="K1238" s="13">
        <v>0</v>
      </c>
      <c r="L1238" s="13">
        <v>0</v>
      </c>
      <c r="M1238" s="13">
        <v>0</v>
      </c>
      <c r="N1238" s="13">
        <v>0</v>
      </c>
      <c r="O1238" s="13">
        <v>0</v>
      </c>
    </row>
    <row r="1239" spans="1:15" x14ac:dyDescent="0.2">
      <c r="A1239" s="13" t="s">
        <v>8</v>
      </c>
      <c r="B1239" s="13" t="s">
        <v>3</v>
      </c>
      <c r="C1239" s="13" t="s">
        <v>287</v>
      </c>
      <c r="D1239" s="13">
        <v>0</v>
      </c>
      <c r="E1239" s="13">
        <v>0</v>
      </c>
      <c r="F1239" s="13">
        <v>0</v>
      </c>
      <c r="G1239" s="13">
        <v>0</v>
      </c>
      <c r="H1239" s="13">
        <v>0</v>
      </c>
      <c r="I1239" s="13">
        <v>0</v>
      </c>
      <c r="J1239" s="13">
        <v>0</v>
      </c>
      <c r="K1239" s="13">
        <v>0</v>
      </c>
      <c r="L1239" s="13">
        <v>0</v>
      </c>
      <c r="M1239" s="13">
        <v>0</v>
      </c>
      <c r="N1239" s="13">
        <v>0</v>
      </c>
      <c r="O1239" s="13">
        <v>0</v>
      </c>
    </row>
    <row r="1240" spans="1:15" x14ac:dyDescent="0.2">
      <c r="A1240" s="13" t="s">
        <v>8</v>
      </c>
      <c r="B1240" s="13" t="s">
        <v>3</v>
      </c>
      <c r="C1240" s="13" t="s">
        <v>288</v>
      </c>
      <c r="D1240" s="13">
        <v>0</v>
      </c>
      <c r="E1240" s="13">
        <v>0</v>
      </c>
      <c r="F1240" s="13">
        <v>0</v>
      </c>
      <c r="G1240" s="13">
        <v>0</v>
      </c>
      <c r="H1240" s="13">
        <v>0</v>
      </c>
      <c r="I1240" s="13">
        <v>0</v>
      </c>
      <c r="J1240" s="13">
        <v>0</v>
      </c>
      <c r="K1240" s="13">
        <v>0</v>
      </c>
      <c r="L1240" s="13">
        <v>0</v>
      </c>
      <c r="M1240" s="13">
        <v>0</v>
      </c>
      <c r="N1240" s="13">
        <v>0</v>
      </c>
      <c r="O1240" s="13">
        <v>0</v>
      </c>
    </row>
    <row r="1241" spans="1:15" x14ac:dyDescent="0.2">
      <c r="A1241" s="13" t="s">
        <v>8</v>
      </c>
      <c r="B1241" s="13" t="s">
        <v>3</v>
      </c>
      <c r="C1241" s="13" t="s">
        <v>289</v>
      </c>
      <c r="D1241" s="13">
        <v>0</v>
      </c>
      <c r="E1241" s="13">
        <v>0</v>
      </c>
      <c r="F1241" s="13">
        <v>0</v>
      </c>
      <c r="G1241" s="13">
        <v>0</v>
      </c>
      <c r="H1241" s="13">
        <v>0</v>
      </c>
      <c r="I1241" s="13">
        <v>0</v>
      </c>
      <c r="J1241" s="13">
        <v>0</v>
      </c>
      <c r="K1241" s="13">
        <v>0</v>
      </c>
      <c r="L1241" s="13">
        <v>0</v>
      </c>
      <c r="M1241" s="13">
        <v>0</v>
      </c>
      <c r="N1241" s="13">
        <v>0</v>
      </c>
      <c r="O1241" s="13">
        <v>0</v>
      </c>
    </row>
    <row r="1242" spans="1:15" x14ac:dyDescent="0.2">
      <c r="A1242" s="13" t="s">
        <v>8</v>
      </c>
      <c r="B1242" s="13" t="s">
        <v>3</v>
      </c>
      <c r="C1242" s="13" t="s">
        <v>290</v>
      </c>
      <c r="D1242" s="13">
        <v>0</v>
      </c>
      <c r="E1242" s="13">
        <v>0</v>
      </c>
      <c r="F1242" s="13">
        <v>0</v>
      </c>
      <c r="G1242" s="13">
        <v>0</v>
      </c>
      <c r="H1242" s="13">
        <v>0</v>
      </c>
      <c r="I1242" s="13">
        <v>0</v>
      </c>
      <c r="J1242" s="13">
        <v>0</v>
      </c>
      <c r="K1242" s="13">
        <v>0</v>
      </c>
      <c r="L1242" s="13">
        <v>0</v>
      </c>
      <c r="M1242" s="13">
        <v>0</v>
      </c>
      <c r="N1242" s="13">
        <v>0</v>
      </c>
      <c r="O1242" s="13">
        <v>0</v>
      </c>
    </row>
    <row r="1243" spans="1:15" x14ac:dyDescent="0.2">
      <c r="A1243" s="13" t="s">
        <v>8</v>
      </c>
      <c r="B1243" s="13" t="s">
        <v>3</v>
      </c>
      <c r="C1243" s="13" t="s">
        <v>298</v>
      </c>
      <c r="D1243" s="13">
        <v>0</v>
      </c>
      <c r="E1243" s="13">
        <v>0</v>
      </c>
      <c r="F1243" s="13">
        <v>0</v>
      </c>
      <c r="G1243" s="13">
        <v>0</v>
      </c>
      <c r="H1243" s="13">
        <v>0</v>
      </c>
      <c r="I1243" s="13">
        <v>0</v>
      </c>
      <c r="J1243" s="13">
        <v>0</v>
      </c>
      <c r="K1243" s="13">
        <v>0</v>
      </c>
      <c r="L1243" s="13">
        <v>0</v>
      </c>
      <c r="M1243" s="13">
        <v>0</v>
      </c>
      <c r="N1243" s="13">
        <v>0</v>
      </c>
      <c r="O1243" s="13">
        <v>0</v>
      </c>
    </row>
    <row r="1244" spans="1:15" x14ac:dyDescent="0.2">
      <c r="A1244" s="13" t="s">
        <v>8</v>
      </c>
      <c r="B1244" s="13" t="s">
        <v>3</v>
      </c>
      <c r="C1244" s="13" t="s">
        <v>291</v>
      </c>
      <c r="D1244" s="13">
        <v>0</v>
      </c>
      <c r="E1244" s="13">
        <v>0</v>
      </c>
      <c r="F1244" s="13">
        <v>0</v>
      </c>
      <c r="G1244" s="13">
        <v>0</v>
      </c>
      <c r="H1244" s="13">
        <v>0</v>
      </c>
      <c r="I1244" s="13">
        <v>0</v>
      </c>
      <c r="J1244" s="13">
        <v>0</v>
      </c>
      <c r="K1244" s="13">
        <v>0</v>
      </c>
      <c r="L1244" s="13">
        <v>0</v>
      </c>
      <c r="M1244" s="13">
        <v>0</v>
      </c>
      <c r="N1244" s="13">
        <v>0</v>
      </c>
      <c r="O1244" s="13">
        <v>0</v>
      </c>
    </row>
    <row r="1245" spans="1:15" x14ac:dyDescent="0.2">
      <c r="A1245" s="13" t="s">
        <v>8</v>
      </c>
      <c r="B1245" s="13" t="s">
        <v>3</v>
      </c>
      <c r="C1245" s="13" t="s">
        <v>292</v>
      </c>
      <c r="D1245" s="13">
        <v>0</v>
      </c>
      <c r="E1245" s="13">
        <v>0</v>
      </c>
      <c r="F1245" s="13">
        <v>0</v>
      </c>
      <c r="G1245" s="13">
        <v>0</v>
      </c>
      <c r="H1245" s="13">
        <v>0</v>
      </c>
      <c r="I1245" s="13">
        <v>0</v>
      </c>
      <c r="J1245" s="13">
        <v>0</v>
      </c>
      <c r="K1245" s="13">
        <v>0</v>
      </c>
      <c r="L1245" s="13">
        <v>0</v>
      </c>
      <c r="M1245" s="13">
        <v>0</v>
      </c>
      <c r="N1245" s="13">
        <v>0</v>
      </c>
      <c r="O1245" s="13">
        <v>0</v>
      </c>
    </row>
    <row r="1246" spans="1:15" x14ac:dyDescent="0.2">
      <c r="A1246" s="13" t="s">
        <v>8</v>
      </c>
      <c r="B1246" s="13" t="s">
        <v>3</v>
      </c>
      <c r="C1246" s="13" t="s">
        <v>293</v>
      </c>
      <c r="D1246" s="13">
        <v>0</v>
      </c>
      <c r="E1246" s="13">
        <v>0</v>
      </c>
      <c r="F1246" s="13">
        <v>0</v>
      </c>
      <c r="G1246" s="13">
        <v>0</v>
      </c>
      <c r="H1246" s="13">
        <v>0</v>
      </c>
      <c r="I1246" s="13">
        <v>0</v>
      </c>
      <c r="J1246" s="13">
        <v>0</v>
      </c>
      <c r="K1246" s="13">
        <v>0</v>
      </c>
      <c r="L1246" s="13">
        <v>0</v>
      </c>
      <c r="M1246" s="13">
        <v>0</v>
      </c>
      <c r="N1246" s="13">
        <v>0</v>
      </c>
      <c r="O1246" s="13">
        <v>0</v>
      </c>
    </row>
    <row r="1247" spans="1:15" x14ac:dyDescent="0.2">
      <c r="A1247" s="13" t="s">
        <v>8</v>
      </c>
      <c r="B1247" s="13" t="s">
        <v>3</v>
      </c>
      <c r="C1247" s="13" t="s">
        <v>294</v>
      </c>
      <c r="D1247" s="13">
        <v>0</v>
      </c>
      <c r="E1247" s="13">
        <v>0</v>
      </c>
      <c r="F1247" s="13">
        <v>0</v>
      </c>
      <c r="G1247" s="13">
        <v>0</v>
      </c>
      <c r="H1247" s="13">
        <v>0</v>
      </c>
      <c r="I1247" s="13">
        <v>0</v>
      </c>
      <c r="J1247" s="13">
        <v>0</v>
      </c>
      <c r="K1247" s="13">
        <v>0</v>
      </c>
      <c r="L1247" s="13">
        <v>0</v>
      </c>
      <c r="M1247" s="13">
        <v>0</v>
      </c>
      <c r="N1247" s="13">
        <v>0</v>
      </c>
      <c r="O1247" s="13">
        <v>0</v>
      </c>
    </row>
    <row r="1248" spans="1:15" x14ac:dyDescent="0.2">
      <c r="A1248" s="13" t="s">
        <v>8</v>
      </c>
      <c r="B1248" s="13" t="s">
        <v>3</v>
      </c>
      <c r="C1248" s="13" t="s">
        <v>295</v>
      </c>
      <c r="D1248" s="13">
        <v>0</v>
      </c>
      <c r="E1248" s="13">
        <v>5.4049397661925598</v>
      </c>
      <c r="F1248" s="13">
        <v>0</v>
      </c>
      <c r="G1248" s="13">
        <v>9.4199351704213896</v>
      </c>
      <c r="H1248" s="13">
        <v>0</v>
      </c>
      <c r="I1248" s="13">
        <v>0</v>
      </c>
      <c r="J1248" s="13">
        <v>0</v>
      </c>
      <c r="K1248" s="13">
        <v>0</v>
      </c>
      <c r="L1248" s="13">
        <v>6.9931075154228193</v>
      </c>
      <c r="M1248" s="13">
        <v>0</v>
      </c>
      <c r="N1248" s="13">
        <v>1.3724873476962198</v>
      </c>
      <c r="O1248" s="13">
        <v>0</v>
      </c>
    </row>
    <row r="1249" spans="1:15" x14ac:dyDescent="0.2">
      <c r="A1249" s="13" t="s">
        <v>8</v>
      </c>
      <c r="B1249" s="13" t="s">
        <v>3</v>
      </c>
      <c r="C1249" s="13" t="s">
        <v>297</v>
      </c>
      <c r="D1249" s="13">
        <v>0</v>
      </c>
      <c r="E1249" s="13">
        <v>0</v>
      </c>
      <c r="F1249" s="13">
        <v>0</v>
      </c>
      <c r="G1249" s="13">
        <v>0</v>
      </c>
      <c r="H1249" s="13">
        <v>0</v>
      </c>
      <c r="I1249" s="13">
        <v>0</v>
      </c>
      <c r="J1249" s="13">
        <v>0</v>
      </c>
      <c r="K1249" s="13">
        <v>0</v>
      </c>
      <c r="L1249" s="13">
        <v>0</v>
      </c>
      <c r="M1249" s="13">
        <v>0</v>
      </c>
      <c r="N1249" s="13">
        <v>0</v>
      </c>
      <c r="O1249" s="13">
        <v>0</v>
      </c>
    </row>
    <row r="1250" spans="1:15" x14ac:dyDescent="0.2">
      <c r="A1250" s="13" t="s">
        <v>8</v>
      </c>
      <c r="B1250" s="13" t="s">
        <v>3</v>
      </c>
      <c r="C1250" s="13" t="s">
        <v>299</v>
      </c>
      <c r="D1250" s="13">
        <v>0</v>
      </c>
      <c r="E1250" s="13">
        <v>0</v>
      </c>
      <c r="F1250" s="13">
        <v>0</v>
      </c>
      <c r="G1250" s="13">
        <v>0</v>
      </c>
      <c r="H1250" s="13">
        <v>0</v>
      </c>
      <c r="I1250" s="13">
        <v>0</v>
      </c>
      <c r="J1250" s="13">
        <v>0</v>
      </c>
      <c r="K1250" s="13">
        <v>0</v>
      </c>
      <c r="L1250" s="13">
        <v>0</v>
      </c>
      <c r="M1250" s="13">
        <v>0</v>
      </c>
      <c r="N1250" s="13">
        <v>0</v>
      </c>
      <c r="O1250" s="13">
        <v>0</v>
      </c>
    </row>
    <row r="1251" spans="1:15" x14ac:dyDescent="0.2">
      <c r="A1251" s="13" t="s">
        <v>8</v>
      </c>
      <c r="B1251" s="13" t="s">
        <v>3</v>
      </c>
      <c r="C1251" s="13" t="s">
        <v>300</v>
      </c>
      <c r="D1251" s="13">
        <v>0</v>
      </c>
      <c r="E1251" s="13">
        <v>0</v>
      </c>
      <c r="F1251" s="13">
        <v>0</v>
      </c>
      <c r="G1251" s="13">
        <v>0</v>
      </c>
      <c r="H1251" s="13">
        <v>2.75000244183029</v>
      </c>
      <c r="I1251" s="13">
        <v>0</v>
      </c>
      <c r="J1251" s="13">
        <v>0</v>
      </c>
      <c r="K1251" s="13">
        <v>0</v>
      </c>
      <c r="L1251" s="13">
        <v>0</v>
      </c>
      <c r="M1251" s="13">
        <v>0</v>
      </c>
      <c r="N1251" s="13">
        <v>0</v>
      </c>
      <c r="O1251" s="13">
        <v>0</v>
      </c>
    </row>
    <row r="1252" spans="1:15" x14ac:dyDescent="0.2">
      <c r="A1252" s="13" t="s">
        <v>8</v>
      </c>
      <c r="B1252" s="13" t="s">
        <v>3</v>
      </c>
      <c r="C1252" s="13" t="s">
        <v>301</v>
      </c>
      <c r="D1252" s="13">
        <v>0</v>
      </c>
      <c r="E1252" s="13">
        <v>0</v>
      </c>
      <c r="F1252" s="13">
        <v>0</v>
      </c>
      <c r="G1252" s="13">
        <v>0</v>
      </c>
      <c r="H1252" s="13">
        <v>0</v>
      </c>
      <c r="I1252" s="13">
        <v>0</v>
      </c>
      <c r="J1252" s="13">
        <v>0</v>
      </c>
      <c r="K1252" s="13">
        <v>0</v>
      </c>
      <c r="L1252" s="13">
        <v>0</v>
      </c>
      <c r="M1252" s="13">
        <v>0</v>
      </c>
      <c r="N1252" s="13">
        <v>0</v>
      </c>
      <c r="O1252" s="13">
        <v>0</v>
      </c>
    </row>
    <row r="1253" spans="1:15" x14ac:dyDescent="0.2">
      <c r="A1253" s="13" t="s">
        <v>8</v>
      </c>
      <c r="B1253" s="13" t="s">
        <v>3</v>
      </c>
      <c r="C1253" s="13" t="s">
        <v>302</v>
      </c>
      <c r="D1253" s="13">
        <v>0</v>
      </c>
      <c r="E1253" s="13">
        <v>0</v>
      </c>
      <c r="F1253" s="13">
        <v>0</v>
      </c>
      <c r="G1253" s="13">
        <v>0</v>
      </c>
      <c r="H1253" s="13">
        <v>0</v>
      </c>
      <c r="I1253" s="13">
        <v>0</v>
      </c>
      <c r="J1253" s="13">
        <v>0</v>
      </c>
      <c r="K1253" s="13">
        <v>0</v>
      </c>
      <c r="L1253" s="13">
        <v>0</v>
      </c>
      <c r="M1253" s="13">
        <v>0</v>
      </c>
      <c r="N1253" s="13">
        <v>0</v>
      </c>
      <c r="O1253" s="13">
        <v>0</v>
      </c>
    </row>
    <row r="1254" spans="1:15" x14ac:dyDescent="0.2">
      <c r="A1254" s="13" t="s">
        <v>8</v>
      </c>
      <c r="B1254" s="13" t="s">
        <v>3</v>
      </c>
      <c r="C1254" s="13" t="s">
        <v>303</v>
      </c>
      <c r="D1254" s="13">
        <v>0</v>
      </c>
      <c r="E1254" s="13">
        <v>0</v>
      </c>
      <c r="F1254" s="13">
        <v>5.2756142076029207</v>
      </c>
      <c r="G1254" s="13">
        <v>0</v>
      </c>
      <c r="H1254" s="13">
        <v>0</v>
      </c>
      <c r="I1254" s="13">
        <v>0</v>
      </c>
      <c r="J1254" s="13">
        <v>0</v>
      </c>
      <c r="K1254" s="13">
        <v>0</v>
      </c>
      <c r="L1254" s="13">
        <v>0</v>
      </c>
      <c r="M1254" s="13">
        <v>3.1175511643709499</v>
      </c>
      <c r="N1254" s="13">
        <v>0</v>
      </c>
      <c r="O1254" s="13">
        <v>0</v>
      </c>
    </row>
    <row r="1255" spans="1:15" x14ac:dyDescent="0.2">
      <c r="A1255" s="13" t="s">
        <v>8</v>
      </c>
      <c r="B1255" s="13" t="s">
        <v>3</v>
      </c>
      <c r="C1255" s="13" t="s">
        <v>304</v>
      </c>
      <c r="D1255" s="13">
        <v>0</v>
      </c>
      <c r="E1255" s="13">
        <v>0</v>
      </c>
      <c r="F1255" s="13">
        <v>0</v>
      </c>
      <c r="G1255" s="13">
        <v>0</v>
      </c>
      <c r="H1255" s="13">
        <v>0</v>
      </c>
      <c r="I1255" s="13">
        <v>0</v>
      </c>
      <c r="J1255" s="13">
        <v>0</v>
      </c>
      <c r="K1255" s="13">
        <v>0</v>
      </c>
      <c r="L1255" s="13">
        <v>0</v>
      </c>
      <c r="M1255" s="13">
        <v>0</v>
      </c>
      <c r="N1255" s="13">
        <v>0</v>
      </c>
      <c r="O1255" s="13">
        <v>0</v>
      </c>
    </row>
    <row r="1256" spans="1:15" x14ac:dyDescent="0.2">
      <c r="A1256" s="13" t="s">
        <v>8</v>
      </c>
      <c r="B1256" s="13" t="s">
        <v>3</v>
      </c>
      <c r="C1256" s="13" t="s">
        <v>305</v>
      </c>
      <c r="D1256" s="13">
        <v>0</v>
      </c>
      <c r="E1256" s="13">
        <v>0</v>
      </c>
      <c r="F1256" s="13">
        <v>0</v>
      </c>
      <c r="G1256" s="13">
        <v>0</v>
      </c>
      <c r="H1256" s="13">
        <v>0</v>
      </c>
      <c r="I1256" s="13">
        <v>0</v>
      </c>
      <c r="J1256" s="13">
        <v>0</v>
      </c>
      <c r="K1256" s="13">
        <v>0</v>
      </c>
      <c r="L1256" s="13">
        <v>0</v>
      </c>
      <c r="M1256" s="13">
        <v>0</v>
      </c>
      <c r="N1256" s="13">
        <v>0</v>
      </c>
      <c r="O1256" s="13">
        <v>0</v>
      </c>
    </row>
    <row r="1257" spans="1:15" x14ac:dyDescent="0.2">
      <c r="A1257" s="13" t="s">
        <v>8</v>
      </c>
      <c r="B1257" s="13" t="s">
        <v>3</v>
      </c>
      <c r="C1257" s="13" t="s">
        <v>306</v>
      </c>
      <c r="D1257" s="13">
        <v>0</v>
      </c>
      <c r="E1257" s="13">
        <v>0</v>
      </c>
      <c r="F1257" s="13">
        <v>0</v>
      </c>
      <c r="G1257" s="13">
        <v>0</v>
      </c>
      <c r="H1257" s="13">
        <v>0</v>
      </c>
      <c r="I1257" s="13">
        <v>0</v>
      </c>
      <c r="J1257" s="13">
        <v>0</v>
      </c>
      <c r="K1257" s="13">
        <v>0</v>
      </c>
      <c r="L1257" s="13">
        <v>0</v>
      </c>
      <c r="M1257" s="13">
        <v>0</v>
      </c>
      <c r="N1257" s="13">
        <v>0</v>
      </c>
      <c r="O1257" s="13">
        <v>0</v>
      </c>
    </row>
    <row r="1258" spans="1:15" x14ac:dyDescent="0.2">
      <c r="A1258" s="13" t="s">
        <v>8</v>
      </c>
      <c r="B1258" s="13" t="s">
        <v>3</v>
      </c>
      <c r="C1258" s="13" t="s">
        <v>307</v>
      </c>
      <c r="D1258" s="13">
        <v>0</v>
      </c>
      <c r="E1258" s="13">
        <v>0</v>
      </c>
      <c r="F1258" s="13">
        <v>0</v>
      </c>
      <c r="G1258" s="13">
        <v>0</v>
      </c>
      <c r="H1258" s="13">
        <v>0</v>
      </c>
      <c r="I1258" s="13">
        <v>0</v>
      </c>
      <c r="J1258" s="13">
        <v>0</v>
      </c>
      <c r="K1258" s="13">
        <v>0</v>
      </c>
      <c r="L1258" s="13">
        <v>0</v>
      </c>
      <c r="M1258" s="13">
        <v>0</v>
      </c>
      <c r="N1258" s="13">
        <v>0</v>
      </c>
      <c r="O1258" s="13">
        <v>0</v>
      </c>
    </row>
    <row r="1259" spans="1:15" x14ac:dyDescent="0.2">
      <c r="A1259" s="13" t="s">
        <v>8</v>
      </c>
      <c r="B1259" s="13" t="s">
        <v>3</v>
      </c>
      <c r="C1259" s="13" t="s">
        <v>308</v>
      </c>
      <c r="D1259" s="13">
        <v>0</v>
      </c>
      <c r="E1259" s="13">
        <v>0</v>
      </c>
      <c r="F1259" s="13">
        <v>0</v>
      </c>
      <c r="G1259" s="13">
        <v>0</v>
      </c>
      <c r="H1259" s="13">
        <v>0</v>
      </c>
      <c r="I1259" s="13">
        <v>0</v>
      </c>
      <c r="J1259" s="13">
        <v>0</v>
      </c>
      <c r="K1259" s="13">
        <v>0</v>
      </c>
      <c r="L1259" s="13">
        <v>0</v>
      </c>
      <c r="M1259" s="13">
        <v>0</v>
      </c>
      <c r="N1259" s="13">
        <v>0</v>
      </c>
      <c r="O1259" s="13">
        <v>0</v>
      </c>
    </row>
    <row r="1260" spans="1:15" x14ac:dyDescent="0.2">
      <c r="A1260" s="13" t="s">
        <v>8</v>
      </c>
      <c r="B1260" s="13" t="s">
        <v>3</v>
      </c>
      <c r="C1260" s="13" t="s">
        <v>309</v>
      </c>
      <c r="D1260" s="13">
        <v>0</v>
      </c>
      <c r="E1260" s="13">
        <v>0</v>
      </c>
      <c r="F1260" s="13">
        <v>0</v>
      </c>
      <c r="G1260" s="13">
        <v>0</v>
      </c>
      <c r="H1260" s="13">
        <v>0</v>
      </c>
      <c r="I1260" s="13">
        <v>0</v>
      </c>
      <c r="J1260" s="13">
        <v>0</v>
      </c>
      <c r="K1260" s="13">
        <v>0</v>
      </c>
      <c r="L1260" s="13">
        <v>0</v>
      </c>
      <c r="M1260" s="13">
        <v>0</v>
      </c>
      <c r="N1260" s="13">
        <v>0</v>
      </c>
      <c r="O1260" s="13">
        <v>0</v>
      </c>
    </row>
    <row r="1261" spans="1:15" x14ac:dyDescent="0.2">
      <c r="A1261" s="13" t="s">
        <v>8</v>
      </c>
      <c r="B1261" s="13" t="s">
        <v>3</v>
      </c>
      <c r="C1261" s="13" t="s">
        <v>310</v>
      </c>
      <c r="D1261" s="13">
        <v>0</v>
      </c>
      <c r="E1261" s="13">
        <v>0</v>
      </c>
      <c r="F1261" s="13">
        <v>0</v>
      </c>
      <c r="G1261" s="13">
        <v>0</v>
      </c>
      <c r="H1261" s="13">
        <v>0</v>
      </c>
      <c r="I1261" s="13">
        <v>0</v>
      </c>
      <c r="J1261" s="13">
        <v>0</v>
      </c>
      <c r="K1261" s="13">
        <v>0</v>
      </c>
      <c r="L1261" s="13">
        <v>0</v>
      </c>
      <c r="M1261" s="13">
        <v>0</v>
      </c>
      <c r="N1261" s="13">
        <v>0</v>
      </c>
      <c r="O1261" s="13">
        <v>0</v>
      </c>
    </row>
    <row r="1262" spans="1:15" x14ac:dyDescent="0.2">
      <c r="A1262" s="13" t="s">
        <v>8</v>
      </c>
      <c r="B1262" s="13" t="s">
        <v>3</v>
      </c>
      <c r="C1262" s="13" t="s">
        <v>312</v>
      </c>
      <c r="D1262" s="13">
        <v>0</v>
      </c>
      <c r="E1262" s="13">
        <v>0</v>
      </c>
      <c r="F1262" s="13">
        <v>0</v>
      </c>
      <c r="G1262" s="13">
        <v>0</v>
      </c>
      <c r="H1262" s="13">
        <v>0</v>
      </c>
      <c r="I1262" s="13">
        <v>0</v>
      </c>
      <c r="J1262" s="13">
        <v>0</v>
      </c>
      <c r="K1262" s="13">
        <v>0</v>
      </c>
      <c r="L1262" s="13">
        <v>0</v>
      </c>
      <c r="M1262" s="13">
        <v>0</v>
      </c>
      <c r="N1262" s="13">
        <v>0</v>
      </c>
      <c r="O1262" s="13">
        <v>0</v>
      </c>
    </row>
    <row r="1263" spans="1:15" x14ac:dyDescent="0.2">
      <c r="A1263" s="13" t="s">
        <v>8</v>
      </c>
      <c r="B1263" s="13" t="s">
        <v>3</v>
      </c>
      <c r="C1263" s="13" t="s">
        <v>313</v>
      </c>
      <c r="D1263" s="13">
        <v>0</v>
      </c>
      <c r="E1263" s="13">
        <v>0</v>
      </c>
      <c r="F1263" s="13">
        <v>0</v>
      </c>
      <c r="G1263" s="13">
        <v>0</v>
      </c>
      <c r="H1263" s="13">
        <v>0</v>
      </c>
      <c r="I1263" s="13">
        <v>0</v>
      </c>
      <c r="J1263" s="13">
        <v>0</v>
      </c>
      <c r="K1263" s="13">
        <v>0</v>
      </c>
      <c r="L1263" s="13">
        <v>0</v>
      </c>
      <c r="M1263" s="13">
        <v>0</v>
      </c>
      <c r="N1263" s="13">
        <v>0</v>
      </c>
      <c r="O1263" s="13">
        <v>0</v>
      </c>
    </row>
    <row r="1264" spans="1:15" x14ac:dyDescent="0.2">
      <c r="A1264" s="13" t="s">
        <v>8</v>
      </c>
      <c r="B1264" s="13" t="s">
        <v>3</v>
      </c>
      <c r="C1264" s="13" t="s">
        <v>314</v>
      </c>
      <c r="D1264" s="13">
        <v>0</v>
      </c>
      <c r="E1264" s="13">
        <v>0</v>
      </c>
      <c r="F1264" s="13">
        <v>0</v>
      </c>
      <c r="G1264" s="13">
        <v>0</v>
      </c>
      <c r="H1264" s="13">
        <v>0</v>
      </c>
      <c r="I1264" s="13">
        <v>0</v>
      </c>
      <c r="J1264" s="13">
        <v>0</v>
      </c>
      <c r="K1264" s="13">
        <v>0</v>
      </c>
      <c r="L1264" s="13">
        <v>0</v>
      </c>
      <c r="M1264" s="13">
        <v>0</v>
      </c>
      <c r="N1264" s="13">
        <v>0</v>
      </c>
      <c r="O1264" s="13">
        <v>0</v>
      </c>
    </row>
    <row r="1265" spans="1:15" x14ac:dyDescent="0.2">
      <c r="A1265" s="13" t="s">
        <v>8</v>
      </c>
      <c r="B1265" s="13" t="s">
        <v>3</v>
      </c>
      <c r="C1265" s="13" t="s">
        <v>315</v>
      </c>
      <c r="D1265" s="13">
        <v>0</v>
      </c>
      <c r="E1265" s="13">
        <v>0</v>
      </c>
      <c r="F1265" s="13">
        <v>0</v>
      </c>
      <c r="G1265" s="13">
        <v>0</v>
      </c>
      <c r="H1265" s="13">
        <v>0</v>
      </c>
      <c r="I1265" s="13">
        <v>0</v>
      </c>
      <c r="J1265" s="13">
        <v>0</v>
      </c>
      <c r="K1265" s="13">
        <v>0</v>
      </c>
      <c r="L1265" s="13">
        <v>0</v>
      </c>
      <c r="M1265" s="13">
        <v>0</v>
      </c>
      <c r="N1265" s="13">
        <v>0</v>
      </c>
      <c r="O1265" s="13">
        <v>0</v>
      </c>
    </row>
    <row r="1266" spans="1:15" x14ac:dyDescent="0.2">
      <c r="A1266" s="13" t="s">
        <v>8</v>
      </c>
      <c r="B1266" s="13" t="s">
        <v>3</v>
      </c>
      <c r="C1266" s="13" t="s">
        <v>316</v>
      </c>
      <c r="D1266" s="13">
        <v>0</v>
      </c>
      <c r="E1266" s="13">
        <v>0</v>
      </c>
      <c r="F1266" s="13">
        <v>0</v>
      </c>
      <c r="G1266" s="13">
        <v>0</v>
      </c>
      <c r="H1266" s="13">
        <v>0</v>
      </c>
      <c r="I1266" s="13">
        <v>0</v>
      </c>
      <c r="J1266" s="13">
        <v>0</v>
      </c>
      <c r="K1266" s="13">
        <v>0</v>
      </c>
      <c r="L1266" s="13">
        <v>0</v>
      </c>
      <c r="M1266" s="13">
        <v>0</v>
      </c>
      <c r="N1266" s="13">
        <v>0</v>
      </c>
      <c r="O1266" s="13">
        <v>0</v>
      </c>
    </row>
    <row r="1267" spans="1:15" x14ac:dyDescent="0.2">
      <c r="A1267" s="13" t="s">
        <v>8</v>
      </c>
      <c r="B1267" s="13" t="s">
        <v>3</v>
      </c>
      <c r="C1267" s="13" t="s">
        <v>317</v>
      </c>
      <c r="D1267" s="13">
        <v>0</v>
      </c>
      <c r="E1267" s="13">
        <v>0</v>
      </c>
      <c r="F1267" s="13">
        <v>0</v>
      </c>
      <c r="G1267" s="13">
        <v>0</v>
      </c>
      <c r="H1267" s="13">
        <v>0</v>
      </c>
      <c r="I1267" s="13">
        <v>0</v>
      </c>
      <c r="J1267" s="13">
        <v>0</v>
      </c>
      <c r="K1267" s="13">
        <v>0</v>
      </c>
      <c r="L1267" s="13">
        <v>0</v>
      </c>
      <c r="M1267" s="13">
        <v>0</v>
      </c>
      <c r="N1267" s="13">
        <v>0</v>
      </c>
      <c r="O1267" s="13">
        <v>0</v>
      </c>
    </row>
    <row r="1268" spans="1:15" x14ac:dyDescent="0.2">
      <c r="A1268" s="13" t="s">
        <v>8</v>
      </c>
      <c r="B1268" s="13" t="s">
        <v>3</v>
      </c>
      <c r="C1268" s="13" t="s">
        <v>318</v>
      </c>
      <c r="D1268" s="13">
        <v>0</v>
      </c>
      <c r="E1268" s="13">
        <v>0</v>
      </c>
      <c r="F1268" s="13">
        <v>0</v>
      </c>
      <c r="G1268" s="13">
        <v>0</v>
      </c>
      <c r="H1268" s="13">
        <v>0</v>
      </c>
      <c r="I1268" s="13">
        <v>0</v>
      </c>
      <c r="J1268" s="13">
        <v>0</v>
      </c>
      <c r="K1268" s="13">
        <v>0</v>
      </c>
      <c r="L1268" s="13">
        <v>0</v>
      </c>
      <c r="M1268" s="13">
        <v>0</v>
      </c>
      <c r="N1268" s="13">
        <v>0</v>
      </c>
      <c r="O1268" s="13">
        <v>0</v>
      </c>
    </row>
    <row r="1269" spans="1:15" x14ac:dyDescent="0.2">
      <c r="A1269" s="13" t="s">
        <v>8</v>
      </c>
      <c r="B1269" s="13" t="s">
        <v>3</v>
      </c>
      <c r="C1269" s="13" t="s">
        <v>319</v>
      </c>
      <c r="D1269" s="13">
        <v>0</v>
      </c>
      <c r="E1269" s="13">
        <v>0</v>
      </c>
      <c r="F1269" s="13">
        <v>0</v>
      </c>
      <c r="G1269" s="13">
        <v>0</v>
      </c>
      <c r="H1269" s="13">
        <v>0</v>
      </c>
      <c r="I1269" s="13">
        <v>0</v>
      </c>
      <c r="J1269" s="13">
        <v>0</v>
      </c>
      <c r="K1269" s="13">
        <v>0</v>
      </c>
      <c r="L1269" s="13">
        <v>0</v>
      </c>
      <c r="M1269" s="13">
        <v>0</v>
      </c>
      <c r="N1269" s="13">
        <v>0</v>
      </c>
      <c r="O1269" s="13">
        <v>0</v>
      </c>
    </row>
    <row r="1270" spans="1:15" x14ac:dyDescent="0.2">
      <c r="A1270" s="13" t="s">
        <v>8</v>
      </c>
      <c r="B1270" s="13" t="s">
        <v>3</v>
      </c>
      <c r="C1270" s="13" t="s">
        <v>320</v>
      </c>
      <c r="D1270" s="13">
        <v>0</v>
      </c>
      <c r="E1270" s="13">
        <v>0</v>
      </c>
      <c r="F1270" s="13">
        <v>0</v>
      </c>
      <c r="G1270" s="13">
        <v>0</v>
      </c>
      <c r="H1270" s="13">
        <v>0</v>
      </c>
      <c r="I1270" s="13">
        <v>0</v>
      </c>
      <c r="J1270" s="13">
        <v>0</v>
      </c>
      <c r="K1270" s="13">
        <v>0</v>
      </c>
      <c r="L1270" s="13">
        <v>0</v>
      </c>
      <c r="M1270" s="13">
        <v>0</v>
      </c>
      <c r="N1270" s="13">
        <v>0</v>
      </c>
      <c r="O1270" s="13">
        <v>0</v>
      </c>
    </row>
    <row r="1271" spans="1:15" x14ac:dyDescent="0.2">
      <c r="A1271" s="13" t="s">
        <v>8</v>
      </c>
      <c r="B1271" s="13" t="s">
        <v>3</v>
      </c>
      <c r="C1271" s="13" t="s">
        <v>321</v>
      </c>
      <c r="D1271" s="13">
        <v>0</v>
      </c>
      <c r="E1271" s="13">
        <v>0</v>
      </c>
      <c r="F1271" s="13">
        <v>0</v>
      </c>
      <c r="G1271" s="13">
        <v>0</v>
      </c>
      <c r="H1271" s="13">
        <v>0</v>
      </c>
      <c r="I1271" s="13">
        <v>0</v>
      </c>
      <c r="J1271" s="13">
        <v>0</v>
      </c>
      <c r="K1271" s="13">
        <v>0</v>
      </c>
      <c r="L1271" s="13">
        <v>0</v>
      </c>
      <c r="M1271" s="13">
        <v>0</v>
      </c>
      <c r="N1271" s="13">
        <v>0</v>
      </c>
      <c r="O1271" s="13">
        <v>0</v>
      </c>
    </row>
    <row r="1272" spans="1:15" x14ac:dyDescent="0.2">
      <c r="A1272" s="13" t="s">
        <v>8</v>
      </c>
      <c r="B1272" s="13" t="s">
        <v>3</v>
      </c>
      <c r="C1272" s="13" t="s">
        <v>322</v>
      </c>
      <c r="D1272" s="13">
        <v>0</v>
      </c>
      <c r="E1272" s="13">
        <v>0</v>
      </c>
      <c r="F1272" s="13">
        <v>0</v>
      </c>
      <c r="G1272" s="13">
        <v>0</v>
      </c>
      <c r="H1272" s="13">
        <v>0</v>
      </c>
      <c r="I1272" s="13">
        <v>0</v>
      </c>
      <c r="J1272" s="13">
        <v>0</v>
      </c>
      <c r="K1272" s="13">
        <v>0</v>
      </c>
      <c r="L1272" s="13">
        <v>0</v>
      </c>
      <c r="M1272" s="13">
        <v>0</v>
      </c>
      <c r="N1272" s="13">
        <v>0</v>
      </c>
      <c r="O1272" s="13">
        <v>0</v>
      </c>
    </row>
    <row r="1273" spans="1:15" x14ac:dyDescent="0.2">
      <c r="A1273" s="13" t="s">
        <v>8</v>
      </c>
      <c r="B1273" s="13" t="s">
        <v>3</v>
      </c>
      <c r="C1273" s="13" t="s">
        <v>323</v>
      </c>
      <c r="D1273" s="13">
        <v>0</v>
      </c>
      <c r="E1273" s="13">
        <v>0</v>
      </c>
      <c r="F1273" s="13">
        <v>0</v>
      </c>
      <c r="G1273" s="13">
        <v>0</v>
      </c>
      <c r="H1273" s="13">
        <v>0</v>
      </c>
      <c r="I1273" s="13">
        <v>0</v>
      </c>
      <c r="J1273" s="13">
        <v>0</v>
      </c>
      <c r="K1273" s="13">
        <v>0</v>
      </c>
      <c r="L1273" s="13">
        <v>0</v>
      </c>
      <c r="M1273" s="13">
        <v>0</v>
      </c>
      <c r="N1273" s="13">
        <v>0</v>
      </c>
      <c r="O1273" s="13">
        <v>0</v>
      </c>
    </row>
    <row r="1274" spans="1:15" x14ac:dyDescent="0.2">
      <c r="A1274" s="13" t="s">
        <v>8</v>
      </c>
      <c r="B1274" s="13" t="s">
        <v>3</v>
      </c>
      <c r="C1274" s="13" t="s">
        <v>325</v>
      </c>
      <c r="D1274" s="13">
        <v>0</v>
      </c>
      <c r="E1274" s="13">
        <v>0</v>
      </c>
      <c r="F1274" s="13">
        <v>0</v>
      </c>
      <c r="G1274" s="13">
        <v>0</v>
      </c>
      <c r="H1274" s="13">
        <v>0</v>
      </c>
      <c r="I1274" s="13">
        <v>0</v>
      </c>
      <c r="J1274" s="13">
        <v>0</v>
      </c>
      <c r="K1274" s="13">
        <v>0</v>
      </c>
      <c r="L1274" s="13">
        <v>0</v>
      </c>
      <c r="M1274" s="13">
        <v>0</v>
      </c>
      <c r="N1274" s="13">
        <v>0</v>
      </c>
      <c r="O1274" s="13">
        <v>0</v>
      </c>
    </row>
    <row r="1275" spans="1:15" x14ac:dyDescent="0.2">
      <c r="A1275" s="13" t="s">
        <v>8</v>
      </c>
      <c r="B1275" s="13" t="s">
        <v>3</v>
      </c>
      <c r="C1275" s="13" t="s">
        <v>326</v>
      </c>
      <c r="D1275" s="13">
        <v>0</v>
      </c>
      <c r="E1275" s="13">
        <v>0</v>
      </c>
      <c r="F1275" s="13">
        <v>0</v>
      </c>
      <c r="G1275" s="13">
        <v>0</v>
      </c>
      <c r="H1275" s="13">
        <v>0</v>
      </c>
      <c r="I1275" s="13">
        <v>0</v>
      </c>
      <c r="J1275" s="13">
        <v>0</v>
      </c>
      <c r="K1275" s="13">
        <v>0</v>
      </c>
      <c r="L1275" s="13">
        <v>0</v>
      </c>
      <c r="M1275" s="13">
        <v>0</v>
      </c>
      <c r="N1275" s="13">
        <v>0</v>
      </c>
      <c r="O1275" s="13">
        <v>0</v>
      </c>
    </row>
    <row r="1276" spans="1:15" x14ac:dyDescent="0.2">
      <c r="A1276" s="13" t="s">
        <v>8</v>
      </c>
      <c r="B1276" s="13" t="s">
        <v>3</v>
      </c>
      <c r="C1276" s="13" t="s">
        <v>327</v>
      </c>
      <c r="D1276" s="13">
        <v>0</v>
      </c>
      <c r="E1276" s="13">
        <v>0</v>
      </c>
      <c r="F1276" s="13">
        <v>0</v>
      </c>
      <c r="G1276" s="13">
        <v>0</v>
      </c>
      <c r="H1276" s="13">
        <v>0</v>
      </c>
      <c r="I1276" s="13">
        <v>0</v>
      </c>
      <c r="J1276" s="13">
        <v>0</v>
      </c>
      <c r="K1276" s="13">
        <v>0</v>
      </c>
      <c r="L1276" s="13">
        <v>0</v>
      </c>
      <c r="M1276" s="13">
        <v>0</v>
      </c>
      <c r="N1276" s="13">
        <v>0</v>
      </c>
      <c r="O1276" s="13">
        <v>0</v>
      </c>
    </row>
    <row r="1277" spans="1:15" x14ac:dyDescent="0.2">
      <c r="A1277" s="13" t="s">
        <v>8</v>
      </c>
      <c r="B1277" s="13" t="s">
        <v>3</v>
      </c>
      <c r="C1277" s="13" t="s">
        <v>328</v>
      </c>
      <c r="D1277" s="13">
        <v>0</v>
      </c>
      <c r="E1277" s="13">
        <v>0</v>
      </c>
      <c r="F1277" s="13">
        <v>0</v>
      </c>
      <c r="G1277" s="13">
        <v>0</v>
      </c>
      <c r="H1277" s="13">
        <v>0</v>
      </c>
      <c r="I1277" s="13">
        <v>0</v>
      </c>
      <c r="J1277" s="13">
        <v>0</v>
      </c>
      <c r="K1277" s="13">
        <v>0</v>
      </c>
      <c r="L1277" s="13">
        <v>0</v>
      </c>
      <c r="M1277" s="13">
        <v>0</v>
      </c>
      <c r="N1277" s="13">
        <v>0</v>
      </c>
      <c r="O1277" s="13">
        <v>0</v>
      </c>
    </row>
    <row r="1278" spans="1:15" x14ac:dyDescent="0.2">
      <c r="A1278" s="13" t="s">
        <v>8</v>
      </c>
      <c r="B1278" s="13" t="s">
        <v>3</v>
      </c>
      <c r="C1278" s="13" t="s">
        <v>329</v>
      </c>
      <c r="D1278" s="13">
        <v>0</v>
      </c>
      <c r="E1278" s="13">
        <v>0</v>
      </c>
      <c r="F1278" s="13">
        <v>0</v>
      </c>
      <c r="G1278" s="13">
        <v>0</v>
      </c>
      <c r="H1278" s="13">
        <v>0</v>
      </c>
      <c r="I1278" s="13">
        <v>0</v>
      </c>
      <c r="J1278" s="13">
        <v>0</v>
      </c>
      <c r="K1278" s="13">
        <v>0</v>
      </c>
      <c r="L1278" s="13">
        <v>0</v>
      </c>
      <c r="M1278" s="13">
        <v>0</v>
      </c>
      <c r="N1278" s="13">
        <v>0</v>
      </c>
      <c r="O1278" s="13">
        <v>0</v>
      </c>
    </row>
    <row r="1279" spans="1:15" x14ac:dyDescent="0.2">
      <c r="A1279" s="13" t="s">
        <v>8</v>
      </c>
      <c r="B1279" s="13" t="s">
        <v>3</v>
      </c>
      <c r="C1279" s="13" t="s">
        <v>330</v>
      </c>
      <c r="D1279" s="13">
        <v>0</v>
      </c>
      <c r="E1279" s="13">
        <v>0</v>
      </c>
      <c r="F1279" s="13">
        <v>0</v>
      </c>
      <c r="G1279" s="13">
        <v>0</v>
      </c>
      <c r="H1279" s="13">
        <v>0</v>
      </c>
      <c r="I1279" s="13">
        <v>0</v>
      </c>
      <c r="J1279" s="13">
        <v>0</v>
      </c>
      <c r="K1279" s="13">
        <v>0</v>
      </c>
      <c r="L1279" s="13">
        <v>0</v>
      </c>
      <c r="M1279" s="13">
        <v>0</v>
      </c>
      <c r="N1279" s="13">
        <v>0</v>
      </c>
      <c r="O1279" s="13">
        <v>0</v>
      </c>
    </row>
    <row r="1280" spans="1:15" x14ac:dyDescent="0.2">
      <c r="A1280" s="13" t="s">
        <v>8</v>
      </c>
      <c r="B1280" s="13" t="s">
        <v>3</v>
      </c>
      <c r="C1280" s="13" t="s">
        <v>331</v>
      </c>
      <c r="D1280" s="13">
        <v>0</v>
      </c>
      <c r="E1280" s="13">
        <v>0</v>
      </c>
      <c r="F1280" s="13">
        <v>0</v>
      </c>
      <c r="G1280" s="13">
        <v>0</v>
      </c>
      <c r="H1280" s="13">
        <v>0</v>
      </c>
      <c r="I1280" s="13">
        <v>0</v>
      </c>
      <c r="J1280" s="13">
        <v>0</v>
      </c>
      <c r="K1280" s="13">
        <v>0</v>
      </c>
      <c r="L1280" s="13">
        <v>0</v>
      </c>
      <c r="M1280" s="13">
        <v>3.1175511643709499</v>
      </c>
      <c r="N1280" s="13">
        <v>0</v>
      </c>
      <c r="O1280" s="13">
        <v>0</v>
      </c>
    </row>
    <row r="1281" spans="1:15" x14ac:dyDescent="0.2">
      <c r="A1281" s="13" t="s">
        <v>8</v>
      </c>
      <c r="B1281" s="13" t="s">
        <v>3</v>
      </c>
      <c r="C1281" s="13" t="s">
        <v>332</v>
      </c>
      <c r="D1281" s="13">
        <v>0</v>
      </c>
      <c r="E1281" s="13">
        <v>0</v>
      </c>
      <c r="F1281" s="13">
        <v>0</v>
      </c>
      <c r="G1281" s="13">
        <v>0</v>
      </c>
      <c r="H1281" s="13">
        <v>0</v>
      </c>
      <c r="I1281" s="13">
        <v>0</v>
      </c>
      <c r="J1281" s="13">
        <v>0</v>
      </c>
      <c r="K1281" s="13">
        <v>0</v>
      </c>
      <c r="L1281" s="13">
        <v>0</v>
      </c>
      <c r="M1281" s="13">
        <v>0</v>
      </c>
      <c r="N1281" s="13">
        <v>0</v>
      </c>
      <c r="O1281" s="13">
        <v>0</v>
      </c>
    </row>
    <row r="1282" spans="1:15" x14ac:dyDescent="0.2">
      <c r="A1282" s="13" t="s">
        <v>8</v>
      </c>
      <c r="B1282" s="13" t="s">
        <v>3</v>
      </c>
      <c r="C1282" s="13" t="s">
        <v>333</v>
      </c>
      <c r="D1282" s="13">
        <v>0</v>
      </c>
      <c r="E1282" s="13">
        <v>0</v>
      </c>
      <c r="F1282" s="13">
        <v>0</v>
      </c>
      <c r="G1282" s="13">
        <v>0</v>
      </c>
      <c r="H1282" s="13">
        <v>0</v>
      </c>
      <c r="I1282" s="13">
        <v>0</v>
      </c>
      <c r="J1282" s="13">
        <v>0</v>
      </c>
      <c r="K1282" s="13">
        <v>0</v>
      </c>
      <c r="L1282" s="13">
        <v>0</v>
      </c>
      <c r="M1282" s="13">
        <v>0</v>
      </c>
      <c r="N1282" s="13">
        <v>0</v>
      </c>
      <c r="O1282" s="13">
        <v>0</v>
      </c>
    </row>
    <row r="1283" spans="1:15" x14ac:dyDescent="0.2">
      <c r="A1283" s="13" t="s">
        <v>8</v>
      </c>
      <c r="B1283" s="13" t="s">
        <v>3</v>
      </c>
      <c r="C1283" s="13" t="s">
        <v>334</v>
      </c>
      <c r="D1283" s="13">
        <v>0</v>
      </c>
      <c r="E1283" s="13">
        <v>0</v>
      </c>
      <c r="F1283" s="13">
        <v>0</v>
      </c>
      <c r="G1283" s="13">
        <v>0</v>
      </c>
      <c r="H1283" s="13">
        <v>0</v>
      </c>
      <c r="I1283" s="13">
        <v>0</v>
      </c>
      <c r="J1283" s="13">
        <v>0</v>
      </c>
      <c r="K1283" s="13">
        <v>0</v>
      </c>
      <c r="L1283" s="13">
        <v>0</v>
      </c>
      <c r="M1283" s="13">
        <v>0</v>
      </c>
      <c r="N1283" s="13">
        <v>0</v>
      </c>
      <c r="O1283" s="13">
        <v>0</v>
      </c>
    </row>
    <row r="1284" spans="1:15" x14ac:dyDescent="0.2">
      <c r="A1284" s="13" t="s">
        <v>8</v>
      </c>
      <c r="B1284" s="13" t="s">
        <v>3</v>
      </c>
      <c r="C1284" s="13" t="s">
        <v>336</v>
      </c>
      <c r="D1284" s="13">
        <v>0</v>
      </c>
      <c r="E1284" s="13">
        <v>0</v>
      </c>
      <c r="F1284" s="13">
        <v>0</v>
      </c>
      <c r="G1284" s="13">
        <v>0</v>
      </c>
      <c r="H1284" s="13">
        <v>0</v>
      </c>
      <c r="I1284" s="13">
        <v>0</v>
      </c>
      <c r="J1284" s="13">
        <v>0</v>
      </c>
      <c r="K1284" s="13">
        <v>0</v>
      </c>
      <c r="L1284" s="13">
        <v>0</v>
      </c>
      <c r="M1284" s="13">
        <v>0</v>
      </c>
      <c r="N1284" s="13">
        <v>0</v>
      </c>
      <c r="O1284" s="13">
        <v>0</v>
      </c>
    </row>
    <row r="1285" spans="1:15" x14ac:dyDescent="0.2">
      <c r="A1285" s="13" t="s">
        <v>8</v>
      </c>
      <c r="B1285" s="13" t="s">
        <v>3</v>
      </c>
      <c r="C1285" s="13" t="s">
        <v>335</v>
      </c>
      <c r="D1285" s="13">
        <v>0</v>
      </c>
      <c r="E1285" s="13">
        <v>0</v>
      </c>
      <c r="F1285" s="13">
        <v>0</v>
      </c>
      <c r="G1285" s="13">
        <v>0</v>
      </c>
      <c r="H1285" s="13">
        <v>0</v>
      </c>
      <c r="I1285" s="13">
        <v>0</v>
      </c>
      <c r="J1285" s="13">
        <v>0</v>
      </c>
      <c r="K1285" s="13">
        <v>0</v>
      </c>
      <c r="L1285" s="13">
        <v>0</v>
      </c>
      <c r="M1285" s="13">
        <v>0</v>
      </c>
      <c r="N1285" s="13">
        <v>0</v>
      </c>
      <c r="O1285" s="13">
        <v>0</v>
      </c>
    </row>
    <row r="1286" spans="1:15" x14ac:dyDescent="0.2">
      <c r="A1286" s="13" t="s">
        <v>8</v>
      </c>
      <c r="B1286" s="13" t="s">
        <v>3</v>
      </c>
      <c r="C1286" s="13" t="s">
        <v>337</v>
      </c>
      <c r="D1286" s="13">
        <v>0</v>
      </c>
      <c r="E1286" s="13">
        <v>0</v>
      </c>
      <c r="F1286" s="13">
        <v>0</v>
      </c>
      <c r="G1286" s="13">
        <v>0</v>
      </c>
      <c r="H1286" s="13">
        <v>0</v>
      </c>
      <c r="I1286" s="13">
        <v>0</v>
      </c>
      <c r="J1286" s="13">
        <v>14.2332339460608</v>
      </c>
      <c r="K1286" s="13">
        <v>9.0920570777301695</v>
      </c>
      <c r="L1286" s="13">
        <v>0</v>
      </c>
      <c r="M1286" s="13">
        <v>0</v>
      </c>
      <c r="N1286" s="13">
        <v>0</v>
      </c>
      <c r="O1286" s="13">
        <v>0</v>
      </c>
    </row>
    <row r="1287" spans="1:15" x14ac:dyDescent="0.2">
      <c r="A1287" s="13" t="s">
        <v>8</v>
      </c>
      <c r="B1287" s="13" t="s">
        <v>3</v>
      </c>
      <c r="C1287" s="13" t="s">
        <v>338</v>
      </c>
      <c r="D1287" s="13">
        <v>0</v>
      </c>
      <c r="E1287" s="13">
        <v>0</v>
      </c>
      <c r="F1287" s="13">
        <v>0</v>
      </c>
      <c r="G1287" s="13">
        <v>0</v>
      </c>
      <c r="H1287" s="13">
        <v>0</v>
      </c>
      <c r="I1287" s="13">
        <v>0</v>
      </c>
      <c r="J1287" s="13">
        <v>0</v>
      </c>
      <c r="K1287" s="13">
        <v>0</v>
      </c>
      <c r="L1287" s="13">
        <v>0</v>
      </c>
      <c r="M1287" s="13">
        <v>0</v>
      </c>
      <c r="N1287" s="13">
        <v>0</v>
      </c>
      <c r="O1287" s="13">
        <v>0</v>
      </c>
    </row>
    <row r="1288" spans="1:15" x14ac:dyDescent="0.2">
      <c r="A1288" s="13" t="s">
        <v>8</v>
      </c>
      <c r="B1288" s="13" t="s">
        <v>3</v>
      </c>
      <c r="C1288" s="13" t="s">
        <v>339</v>
      </c>
      <c r="D1288" s="13">
        <v>0</v>
      </c>
      <c r="E1288" s="13">
        <v>0</v>
      </c>
      <c r="F1288" s="13">
        <v>0</v>
      </c>
      <c r="G1288" s="13">
        <v>0</v>
      </c>
      <c r="H1288" s="13">
        <v>0</v>
      </c>
      <c r="I1288" s="13">
        <v>0</v>
      </c>
      <c r="J1288" s="13">
        <v>0</v>
      </c>
      <c r="K1288" s="13">
        <v>0</v>
      </c>
      <c r="L1288" s="13">
        <v>0</v>
      </c>
      <c r="M1288" s="13">
        <v>0</v>
      </c>
      <c r="N1288" s="13">
        <v>0</v>
      </c>
      <c r="O1288" s="13">
        <v>0</v>
      </c>
    </row>
    <row r="1289" spans="1:15" x14ac:dyDescent="0.2">
      <c r="A1289" s="13" t="s">
        <v>8</v>
      </c>
      <c r="B1289" s="13" t="s">
        <v>3</v>
      </c>
      <c r="C1289" s="13" t="s">
        <v>340</v>
      </c>
      <c r="D1289" s="13">
        <v>0</v>
      </c>
      <c r="E1289" s="13">
        <v>0</v>
      </c>
      <c r="F1289" s="13">
        <v>0</v>
      </c>
      <c r="G1289" s="13">
        <v>0</v>
      </c>
      <c r="H1289" s="13">
        <v>0</v>
      </c>
      <c r="I1289" s="13">
        <v>0</v>
      </c>
      <c r="J1289" s="13">
        <v>0</v>
      </c>
      <c r="K1289" s="13">
        <v>0</v>
      </c>
      <c r="L1289" s="13">
        <v>0</v>
      </c>
      <c r="M1289" s="13">
        <v>0</v>
      </c>
      <c r="N1289" s="13">
        <v>0</v>
      </c>
      <c r="O1289" s="13">
        <v>0</v>
      </c>
    </row>
    <row r="1290" spans="1:15" x14ac:dyDescent="0.2">
      <c r="A1290" s="13" t="s">
        <v>8</v>
      </c>
      <c r="B1290" s="13" t="s">
        <v>3</v>
      </c>
      <c r="C1290" s="13" t="s">
        <v>341</v>
      </c>
      <c r="D1290" s="13">
        <v>0</v>
      </c>
      <c r="E1290" s="13">
        <v>0</v>
      </c>
      <c r="F1290" s="13">
        <v>0</v>
      </c>
      <c r="G1290" s="13">
        <v>0</v>
      </c>
      <c r="H1290" s="13">
        <v>0</v>
      </c>
      <c r="I1290" s="13">
        <v>0</v>
      </c>
      <c r="J1290" s="13">
        <v>0</v>
      </c>
      <c r="K1290" s="13">
        <v>0</v>
      </c>
      <c r="L1290" s="13">
        <v>0</v>
      </c>
      <c r="M1290" s="13">
        <v>0</v>
      </c>
      <c r="N1290" s="13">
        <v>0</v>
      </c>
      <c r="O1290" s="13">
        <v>0</v>
      </c>
    </row>
    <row r="1291" spans="1:15" x14ac:dyDescent="0.2">
      <c r="A1291" s="13" t="s">
        <v>8</v>
      </c>
      <c r="B1291" s="13" t="s">
        <v>3</v>
      </c>
      <c r="C1291" s="13" t="s">
        <v>342</v>
      </c>
      <c r="D1291" s="13">
        <v>0</v>
      </c>
      <c r="E1291" s="13">
        <v>0</v>
      </c>
      <c r="F1291" s="13">
        <v>0</v>
      </c>
      <c r="G1291" s="13">
        <v>0</v>
      </c>
      <c r="H1291" s="13">
        <v>0</v>
      </c>
      <c r="I1291" s="13">
        <v>0</v>
      </c>
      <c r="J1291" s="13">
        <v>0</v>
      </c>
      <c r="K1291" s="13">
        <v>0</v>
      </c>
      <c r="L1291" s="13">
        <v>0</v>
      </c>
      <c r="M1291" s="13">
        <v>0</v>
      </c>
      <c r="N1291" s="13">
        <v>0</v>
      </c>
      <c r="O1291" s="13">
        <v>0</v>
      </c>
    </row>
    <row r="1292" spans="1:15" x14ac:dyDescent="0.2">
      <c r="A1292" s="13" t="s">
        <v>8</v>
      </c>
      <c r="B1292" s="13" t="s">
        <v>3</v>
      </c>
      <c r="C1292" s="13" t="s">
        <v>343</v>
      </c>
      <c r="D1292" s="13">
        <v>0</v>
      </c>
      <c r="E1292" s="13">
        <v>0</v>
      </c>
      <c r="F1292" s="13">
        <v>0</v>
      </c>
      <c r="G1292" s="13">
        <v>0</v>
      </c>
      <c r="H1292" s="13">
        <v>0</v>
      </c>
      <c r="I1292" s="13">
        <v>0</v>
      </c>
      <c r="J1292" s="13">
        <v>0</v>
      </c>
      <c r="K1292" s="13">
        <v>0</v>
      </c>
      <c r="L1292" s="13">
        <v>0</v>
      </c>
      <c r="M1292" s="13">
        <v>0</v>
      </c>
      <c r="N1292" s="13">
        <v>0</v>
      </c>
      <c r="O1292" s="13">
        <v>0</v>
      </c>
    </row>
    <row r="1293" spans="1:15" x14ac:dyDescent="0.2">
      <c r="A1293" s="13" t="s">
        <v>8</v>
      </c>
      <c r="B1293" s="13" t="s">
        <v>3</v>
      </c>
      <c r="C1293" s="13" t="s">
        <v>344</v>
      </c>
      <c r="D1293" s="13">
        <v>0</v>
      </c>
      <c r="E1293" s="13">
        <v>0</v>
      </c>
      <c r="F1293" s="13">
        <v>0</v>
      </c>
      <c r="G1293" s="13">
        <v>0</v>
      </c>
      <c r="H1293" s="13">
        <v>0</v>
      </c>
      <c r="I1293" s="13">
        <v>0</v>
      </c>
      <c r="J1293" s="13">
        <v>0</v>
      </c>
      <c r="K1293" s="13">
        <v>0</v>
      </c>
      <c r="L1293" s="13">
        <v>0</v>
      </c>
      <c r="M1293" s="13">
        <v>0</v>
      </c>
      <c r="N1293" s="13">
        <v>0</v>
      </c>
      <c r="O1293" s="13">
        <v>0</v>
      </c>
    </row>
    <row r="1294" spans="1:15" x14ac:dyDescent="0.2">
      <c r="A1294" s="13" t="s">
        <v>8</v>
      </c>
      <c r="B1294" s="13" t="s">
        <v>3</v>
      </c>
      <c r="C1294" s="13" t="s">
        <v>345</v>
      </c>
      <c r="D1294" s="13">
        <v>0</v>
      </c>
      <c r="E1294" s="13">
        <v>0</v>
      </c>
      <c r="F1294" s="13">
        <v>0</v>
      </c>
      <c r="G1294" s="13">
        <v>0</v>
      </c>
      <c r="H1294" s="13">
        <v>0</v>
      </c>
      <c r="I1294" s="13">
        <v>0</v>
      </c>
      <c r="J1294" s="13">
        <v>0</v>
      </c>
      <c r="K1294" s="13">
        <v>0</v>
      </c>
      <c r="L1294" s="13">
        <v>0</v>
      </c>
      <c r="M1294" s="13">
        <v>0</v>
      </c>
      <c r="N1294" s="13">
        <v>0</v>
      </c>
      <c r="O1294" s="13">
        <v>0</v>
      </c>
    </row>
    <row r="1295" spans="1:15" x14ac:dyDescent="0.2">
      <c r="A1295" s="13" t="s">
        <v>8</v>
      </c>
      <c r="B1295" s="13" t="s">
        <v>3</v>
      </c>
      <c r="C1295" s="13" t="s">
        <v>346</v>
      </c>
      <c r="D1295" s="13">
        <v>0</v>
      </c>
      <c r="E1295" s="13">
        <v>0</v>
      </c>
      <c r="F1295" s="13">
        <v>0</v>
      </c>
      <c r="G1295" s="13">
        <v>0</v>
      </c>
      <c r="H1295" s="13">
        <v>0</v>
      </c>
      <c r="I1295" s="13">
        <v>0</v>
      </c>
      <c r="J1295" s="13">
        <v>0</v>
      </c>
      <c r="K1295" s="13">
        <v>0</v>
      </c>
      <c r="L1295" s="13">
        <v>0</v>
      </c>
      <c r="M1295" s="13">
        <v>0</v>
      </c>
      <c r="N1295" s="13">
        <v>0</v>
      </c>
      <c r="O1295" s="13">
        <v>0</v>
      </c>
    </row>
    <row r="1296" spans="1:15" x14ac:dyDescent="0.2">
      <c r="A1296" s="13" t="s">
        <v>8</v>
      </c>
      <c r="B1296" s="13" t="s">
        <v>3</v>
      </c>
      <c r="C1296" s="13" t="s">
        <v>347</v>
      </c>
      <c r="D1296" s="13">
        <v>0</v>
      </c>
      <c r="E1296" s="13">
        <v>0</v>
      </c>
      <c r="F1296" s="13">
        <v>0</v>
      </c>
      <c r="G1296" s="13">
        <v>0</v>
      </c>
      <c r="H1296" s="13">
        <v>0</v>
      </c>
      <c r="I1296" s="13">
        <v>0</v>
      </c>
      <c r="J1296" s="13">
        <v>0</v>
      </c>
      <c r="K1296" s="13">
        <v>0</v>
      </c>
      <c r="L1296" s="13">
        <v>0</v>
      </c>
      <c r="M1296" s="13">
        <v>0</v>
      </c>
      <c r="N1296" s="13">
        <v>0</v>
      </c>
      <c r="O1296" s="13">
        <v>0</v>
      </c>
    </row>
    <row r="1297" spans="1:15" x14ac:dyDescent="0.2">
      <c r="A1297" s="13" t="s">
        <v>8</v>
      </c>
      <c r="B1297" s="13" t="s">
        <v>3</v>
      </c>
      <c r="C1297" s="13" t="s">
        <v>351</v>
      </c>
      <c r="D1297" s="13">
        <v>0</v>
      </c>
      <c r="E1297" s="13">
        <v>0</v>
      </c>
      <c r="F1297" s="13">
        <v>0</v>
      </c>
      <c r="G1297" s="13">
        <v>0</v>
      </c>
      <c r="H1297" s="13">
        <v>0</v>
      </c>
      <c r="I1297" s="13">
        <v>0</v>
      </c>
      <c r="J1297" s="13">
        <v>0</v>
      </c>
      <c r="K1297" s="13">
        <v>0</v>
      </c>
      <c r="L1297" s="13">
        <v>0</v>
      </c>
      <c r="M1297" s="13">
        <v>0</v>
      </c>
      <c r="N1297" s="13">
        <v>0</v>
      </c>
      <c r="O1297" s="13">
        <v>0</v>
      </c>
    </row>
    <row r="1298" spans="1:15" x14ac:dyDescent="0.2">
      <c r="A1298" s="13" t="s">
        <v>8</v>
      </c>
      <c r="B1298" s="13" t="s">
        <v>3</v>
      </c>
      <c r="C1298" s="13" t="s">
        <v>352</v>
      </c>
      <c r="D1298" s="13">
        <v>0</v>
      </c>
      <c r="E1298" s="13">
        <v>0</v>
      </c>
      <c r="F1298" s="13">
        <v>0</v>
      </c>
      <c r="G1298" s="13">
        <v>0</v>
      </c>
      <c r="H1298" s="13">
        <v>0</v>
      </c>
      <c r="I1298" s="13">
        <v>0</v>
      </c>
      <c r="J1298" s="13">
        <v>0</v>
      </c>
      <c r="K1298" s="13">
        <v>0</v>
      </c>
      <c r="L1298" s="13">
        <v>0</v>
      </c>
      <c r="M1298" s="13">
        <v>0</v>
      </c>
      <c r="N1298" s="13">
        <v>0</v>
      </c>
      <c r="O1298" s="13">
        <v>0</v>
      </c>
    </row>
    <row r="1299" spans="1:15" x14ac:dyDescent="0.2">
      <c r="A1299" s="13" t="s">
        <v>8</v>
      </c>
      <c r="B1299" s="13" t="s">
        <v>3</v>
      </c>
      <c r="C1299" s="13" t="s">
        <v>353</v>
      </c>
      <c r="D1299" s="13">
        <v>0</v>
      </c>
      <c r="E1299" s="13">
        <v>0</v>
      </c>
      <c r="F1299" s="13">
        <v>0</v>
      </c>
      <c r="G1299" s="13">
        <v>0</v>
      </c>
      <c r="H1299" s="13">
        <v>0</v>
      </c>
      <c r="I1299" s="13">
        <v>0</v>
      </c>
      <c r="J1299" s="13">
        <v>0</v>
      </c>
      <c r="K1299" s="13">
        <v>0</v>
      </c>
      <c r="L1299" s="13">
        <v>0</v>
      </c>
      <c r="M1299" s="13">
        <v>0</v>
      </c>
      <c r="N1299" s="13">
        <v>0</v>
      </c>
      <c r="O1299" s="13">
        <v>0</v>
      </c>
    </row>
    <row r="1300" spans="1:15" x14ac:dyDescent="0.2">
      <c r="A1300" s="13" t="s">
        <v>8</v>
      </c>
      <c r="B1300" s="13" t="s">
        <v>3</v>
      </c>
      <c r="C1300" s="13" t="s">
        <v>354</v>
      </c>
      <c r="D1300" s="13">
        <v>1.1803472213610999</v>
      </c>
      <c r="E1300" s="13">
        <v>0</v>
      </c>
      <c r="F1300" s="13">
        <v>0</v>
      </c>
      <c r="G1300" s="13">
        <v>0</v>
      </c>
      <c r="H1300" s="13">
        <v>0</v>
      </c>
      <c r="I1300" s="13">
        <v>0</v>
      </c>
      <c r="J1300" s="13">
        <v>0</v>
      </c>
      <c r="K1300" s="13">
        <v>0</v>
      </c>
      <c r="L1300" s="13">
        <v>0.93241433538970908</v>
      </c>
      <c r="M1300" s="13">
        <v>0</v>
      </c>
      <c r="N1300" s="13">
        <v>0</v>
      </c>
      <c r="O1300" s="13">
        <v>0</v>
      </c>
    </row>
    <row r="1301" spans="1:15" x14ac:dyDescent="0.2">
      <c r="A1301" s="13" t="s">
        <v>8</v>
      </c>
      <c r="B1301" s="13" t="s">
        <v>3</v>
      </c>
      <c r="C1301" s="13" t="s">
        <v>355</v>
      </c>
      <c r="D1301" s="13">
        <v>0</v>
      </c>
      <c r="E1301" s="13">
        <v>0</v>
      </c>
      <c r="F1301" s="13">
        <v>0</v>
      </c>
      <c r="G1301" s="13">
        <v>0</v>
      </c>
      <c r="H1301" s="13">
        <v>0</v>
      </c>
      <c r="I1301" s="13">
        <v>0</v>
      </c>
      <c r="J1301" s="13">
        <v>0</v>
      </c>
      <c r="K1301" s="13">
        <v>0</v>
      </c>
      <c r="L1301" s="13">
        <v>0</v>
      </c>
      <c r="M1301" s="13">
        <v>0</v>
      </c>
      <c r="N1301" s="13">
        <v>0</v>
      </c>
      <c r="O1301" s="13">
        <v>0</v>
      </c>
    </row>
    <row r="1302" spans="1:15" x14ac:dyDescent="0.2">
      <c r="A1302" s="13" t="s">
        <v>8</v>
      </c>
      <c r="B1302" s="13" t="s">
        <v>3</v>
      </c>
      <c r="C1302" s="13" t="s">
        <v>361</v>
      </c>
      <c r="D1302" s="13">
        <v>0</v>
      </c>
      <c r="E1302" s="13">
        <v>0</v>
      </c>
      <c r="F1302" s="13">
        <v>0.879269034600487</v>
      </c>
      <c r="G1302" s="13">
        <v>0</v>
      </c>
      <c r="H1302" s="13">
        <v>0</v>
      </c>
      <c r="I1302" s="13">
        <v>0.72190872665595196</v>
      </c>
      <c r="J1302" s="13">
        <v>0</v>
      </c>
      <c r="K1302" s="13">
        <v>0</v>
      </c>
      <c r="L1302" s="13">
        <v>0.46620716769485399</v>
      </c>
      <c r="M1302" s="13">
        <v>0</v>
      </c>
      <c r="N1302" s="13">
        <v>0.68624367384810903</v>
      </c>
      <c r="O1302" s="13">
        <v>0</v>
      </c>
    </row>
    <row r="1303" spans="1:15" x14ac:dyDescent="0.2">
      <c r="A1303" s="13" t="s">
        <v>8</v>
      </c>
      <c r="B1303" s="13" t="s">
        <v>3</v>
      </c>
      <c r="C1303" s="13" t="s">
        <v>365</v>
      </c>
      <c r="D1303" s="13">
        <v>0</v>
      </c>
      <c r="E1303" s="13">
        <v>0.33780873538703499</v>
      </c>
      <c r="F1303" s="13">
        <v>0</v>
      </c>
      <c r="G1303" s="13">
        <v>0.27705691677709898</v>
      </c>
      <c r="H1303" s="13">
        <v>0</v>
      </c>
      <c r="I1303" s="13">
        <v>0</v>
      </c>
      <c r="J1303" s="13">
        <v>0.39536760961280099</v>
      </c>
      <c r="K1303" s="13">
        <v>0</v>
      </c>
      <c r="L1303" s="13">
        <v>0</v>
      </c>
      <c r="M1303" s="13">
        <v>0.38969389554636802</v>
      </c>
      <c r="N1303" s="13">
        <v>0</v>
      </c>
      <c r="O1303" s="13">
        <v>0</v>
      </c>
    </row>
    <row r="1304" spans="1:15" x14ac:dyDescent="0.2">
      <c r="A1304" s="13" t="s">
        <v>8</v>
      </c>
      <c r="B1304" s="13" t="s">
        <v>6</v>
      </c>
      <c r="C1304" s="13" t="s">
        <v>156</v>
      </c>
      <c r="D1304" s="13">
        <v>2455.4611063542998</v>
      </c>
      <c r="E1304" s="13">
        <v>1617.72372658209</v>
      </c>
      <c r="F1304" s="13">
        <v>2296.6967223132101</v>
      </c>
      <c r="G1304" s="13">
        <v>2161.2111516565201</v>
      </c>
      <c r="H1304" s="13">
        <v>1766.8736663877901</v>
      </c>
      <c r="I1304" s="13">
        <v>2507.2606960152102</v>
      </c>
      <c r="J1304" s="13">
        <v>2699.7648526929102</v>
      </c>
      <c r="K1304" s="13">
        <v>4082.4995626359405</v>
      </c>
      <c r="L1304" s="13">
        <v>1960.2344372264301</v>
      </c>
      <c r="M1304" s="13">
        <v>109.00821785882799</v>
      </c>
      <c r="N1304" s="13">
        <v>2596.2827371705798</v>
      </c>
      <c r="O1304" s="13">
        <v>2382.1422437963101</v>
      </c>
    </row>
    <row r="1305" spans="1:15" x14ac:dyDescent="0.2">
      <c r="A1305" s="13" t="s">
        <v>8</v>
      </c>
      <c r="B1305" s="13" t="s">
        <v>6</v>
      </c>
      <c r="C1305" s="13" t="s">
        <v>215</v>
      </c>
      <c r="D1305" s="13">
        <v>1721.08397764348</v>
      </c>
      <c r="E1305" s="13">
        <v>1699.1081851062399</v>
      </c>
      <c r="F1305" s="13">
        <v>1393.5301909877001</v>
      </c>
      <c r="G1305" s="13">
        <v>2554.4876436688101</v>
      </c>
      <c r="H1305" s="13">
        <v>3119.9857779885801</v>
      </c>
      <c r="I1305" s="13">
        <v>1932.84971269517</v>
      </c>
      <c r="J1305" s="13">
        <v>2385.7121603554697</v>
      </c>
      <c r="K1305" s="13">
        <v>1641.29072300031</v>
      </c>
      <c r="L1305" s="13">
        <v>1079.11091548371</v>
      </c>
      <c r="M1305" s="13">
        <v>2215.5378848261203</v>
      </c>
      <c r="N1305" s="13">
        <v>1831.8176833846601</v>
      </c>
      <c r="O1305" s="13">
        <v>2690.63066163653</v>
      </c>
    </row>
    <row r="1306" spans="1:15" x14ac:dyDescent="0.2">
      <c r="A1306" s="13" t="s">
        <v>8</v>
      </c>
      <c r="B1306" s="13" t="s">
        <v>6</v>
      </c>
      <c r="C1306" s="13" t="s">
        <v>225</v>
      </c>
      <c r="D1306" s="13">
        <v>2181.54717381205</v>
      </c>
      <c r="E1306" s="13">
        <v>1516.6851981422401</v>
      </c>
      <c r="F1306" s="13">
        <v>1756.01470018896</v>
      </c>
      <c r="G1306" s="13">
        <v>1652.4247697357002</v>
      </c>
      <c r="H1306" s="13">
        <v>405.62864953321701</v>
      </c>
      <c r="I1306" s="13">
        <v>3756.3120370698698</v>
      </c>
      <c r="J1306" s="13">
        <v>265.85648707773601</v>
      </c>
      <c r="K1306" s="13">
        <v>391.51462522458201</v>
      </c>
      <c r="L1306" s="13">
        <v>3062.1696367070999</v>
      </c>
      <c r="M1306" s="13">
        <v>5505.9978649621498</v>
      </c>
      <c r="N1306" s="13">
        <v>894.17049893064495</v>
      </c>
      <c r="O1306" s="13">
        <v>1821.3448721406601</v>
      </c>
    </row>
    <row r="1307" spans="1:15" x14ac:dyDescent="0.2">
      <c r="A1307" s="13" t="s">
        <v>8</v>
      </c>
      <c r="B1307" s="13" t="s">
        <v>6</v>
      </c>
      <c r="C1307" s="13" t="s">
        <v>213</v>
      </c>
      <c r="D1307" s="13">
        <v>652.66546778358395</v>
      </c>
      <c r="E1307" s="13">
        <v>1320.42131687141</v>
      </c>
      <c r="F1307" s="13">
        <v>814.06777486402098</v>
      </c>
      <c r="G1307" s="13">
        <v>766.04470069879505</v>
      </c>
      <c r="H1307" s="13">
        <v>1291.0987090405599</v>
      </c>
      <c r="I1307" s="13">
        <v>8.1404568052441899</v>
      </c>
      <c r="J1307" s="13">
        <v>2758.0667138941699</v>
      </c>
      <c r="K1307" s="13">
        <v>974.94818438278412</v>
      </c>
      <c r="L1307" s="13">
        <v>674.11257386341094</v>
      </c>
      <c r="M1307" s="13">
        <v>18.047718188547702</v>
      </c>
      <c r="N1307" s="13">
        <v>920.25651024466697</v>
      </c>
      <c r="O1307" s="13">
        <v>844.35407469196798</v>
      </c>
    </row>
    <row r="1308" spans="1:15" x14ac:dyDescent="0.2">
      <c r="A1308" s="13" t="s">
        <v>8</v>
      </c>
      <c r="B1308" s="13" t="s">
        <v>6</v>
      </c>
      <c r="C1308" s="13" t="s">
        <v>231</v>
      </c>
      <c r="D1308" s="13">
        <v>885.98052477078704</v>
      </c>
      <c r="E1308" s="13">
        <v>641.663860064559</v>
      </c>
      <c r="F1308" s="13">
        <v>742.91696934440893</v>
      </c>
      <c r="G1308" s="13">
        <v>913.22179280155603</v>
      </c>
      <c r="H1308" s="13">
        <v>618.10079928871198</v>
      </c>
      <c r="I1308" s="13">
        <v>606.46403199069198</v>
      </c>
      <c r="J1308" s="13">
        <v>491.290350389266</v>
      </c>
      <c r="K1308" s="13">
        <v>1416.3617324301001</v>
      </c>
      <c r="L1308" s="13">
        <v>615.19407331314392</v>
      </c>
      <c r="M1308" s="13">
        <v>571.75171221319306</v>
      </c>
      <c r="N1308" s="13">
        <v>759.39277380819806</v>
      </c>
      <c r="O1308" s="13">
        <v>770.55619887243404</v>
      </c>
    </row>
    <row r="1309" spans="1:15" x14ac:dyDescent="0.2">
      <c r="A1309" s="13" t="s">
        <v>8</v>
      </c>
      <c r="B1309" s="13" t="s">
        <v>6</v>
      </c>
      <c r="C1309" s="13" t="s">
        <v>237</v>
      </c>
      <c r="D1309" s="13">
        <v>586.88501118807301</v>
      </c>
      <c r="E1309" s="13">
        <v>797.235512073309</v>
      </c>
      <c r="F1309" s="13">
        <v>900.60253833381796</v>
      </c>
      <c r="G1309" s="13">
        <v>802.83897372448507</v>
      </c>
      <c r="H1309" s="13">
        <v>963.2409659967999</v>
      </c>
      <c r="I1309" s="13">
        <v>383.11024839680499</v>
      </c>
      <c r="J1309" s="13">
        <v>94.060336071362698</v>
      </c>
      <c r="K1309" s="13">
        <v>240.28250528489102</v>
      </c>
      <c r="L1309" s="13">
        <v>502.93044388628499</v>
      </c>
      <c r="M1309" s="13">
        <v>437.47668889039801</v>
      </c>
      <c r="N1309" s="13">
        <v>871.70754474357091</v>
      </c>
      <c r="O1309" s="13">
        <v>130.97460843646999</v>
      </c>
    </row>
    <row r="1310" spans="1:15" x14ac:dyDescent="0.2">
      <c r="A1310" s="13" t="s">
        <v>8</v>
      </c>
      <c r="B1310" s="13" t="s">
        <v>6</v>
      </c>
      <c r="C1310" s="13" t="s">
        <v>209</v>
      </c>
      <c r="D1310" s="13">
        <v>263.12182638204303</v>
      </c>
      <c r="E1310" s="13">
        <v>802.77186979604096</v>
      </c>
      <c r="F1310" s="13">
        <v>328.19110293730603</v>
      </c>
      <c r="G1310" s="13">
        <v>308.83061949431698</v>
      </c>
      <c r="H1310" s="13">
        <v>307.01717333090596</v>
      </c>
      <c r="I1310" s="13">
        <v>260.49461776781402</v>
      </c>
      <c r="J1310" s="13">
        <v>183.45652324662402</v>
      </c>
      <c r="K1310" s="13">
        <v>204.20174570537003</v>
      </c>
      <c r="L1310" s="13">
        <v>660.31184400478992</v>
      </c>
      <c r="M1310" s="13">
        <v>369.617268501458</v>
      </c>
      <c r="N1310" s="13">
        <v>585.486031714717</v>
      </c>
      <c r="O1310" s="13">
        <v>340.40101278920298</v>
      </c>
    </row>
    <row r="1311" spans="1:15" x14ac:dyDescent="0.2">
      <c r="A1311" s="13" t="s">
        <v>8</v>
      </c>
      <c r="B1311" s="13" t="s">
        <v>6</v>
      </c>
      <c r="C1311" s="13" t="s">
        <v>224</v>
      </c>
      <c r="D1311" s="13">
        <v>183.46580472341699</v>
      </c>
      <c r="E1311" s="13">
        <v>300.07058857203697</v>
      </c>
      <c r="F1311" s="13">
        <v>307.99965812768602</v>
      </c>
      <c r="G1311" s="13">
        <v>289.83029817777202</v>
      </c>
      <c r="H1311" s="13">
        <v>568.28675460919396</v>
      </c>
      <c r="I1311" s="13">
        <v>244.46809343248898</v>
      </c>
      <c r="J1311" s="13">
        <v>373.52059076272496</v>
      </c>
      <c r="K1311" s="13">
        <v>299.393536936445</v>
      </c>
      <c r="L1311" s="13">
        <v>222.4040696447</v>
      </c>
      <c r="M1311" s="13">
        <v>346.87714358388797</v>
      </c>
      <c r="N1311" s="13">
        <v>348.175789899655</v>
      </c>
      <c r="O1311" s="13">
        <v>360.34638463232</v>
      </c>
    </row>
    <row r="1312" spans="1:15" x14ac:dyDescent="0.2">
      <c r="A1312" s="13" t="s">
        <v>8</v>
      </c>
      <c r="B1312" s="13" t="s">
        <v>6</v>
      </c>
      <c r="C1312" s="13" t="s">
        <v>247</v>
      </c>
      <c r="D1312" s="13">
        <v>302.69288230277999</v>
      </c>
      <c r="E1312" s="13">
        <v>338.825092631156</v>
      </c>
      <c r="F1312" s="13">
        <v>303.19217126825299</v>
      </c>
      <c r="G1312" s="13">
        <v>126.668808776966</v>
      </c>
      <c r="H1312" s="13">
        <v>346.66508644317503</v>
      </c>
      <c r="I1312" s="13">
        <v>10.175571006555199</v>
      </c>
      <c r="J1312" s="13">
        <v>265.07912892838499</v>
      </c>
      <c r="K1312" s="13">
        <v>304.76726708658697</v>
      </c>
      <c r="L1312" s="13">
        <v>151.277231142576</v>
      </c>
      <c r="M1312" s="13">
        <v>11.5505396406705</v>
      </c>
      <c r="N1312" s="13">
        <v>451.43291801765901</v>
      </c>
      <c r="O1312" s="13">
        <v>15.9562974744938</v>
      </c>
    </row>
    <row r="1313" spans="1:15" x14ac:dyDescent="0.2">
      <c r="A1313" s="13" t="s">
        <v>8</v>
      </c>
      <c r="B1313" s="13" t="s">
        <v>6</v>
      </c>
      <c r="C1313" s="13" t="s">
        <v>216</v>
      </c>
      <c r="D1313" s="13">
        <v>294.98423504549402</v>
      </c>
      <c r="E1313" s="13">
        <v>413.01228611575607</v>
      </c>
      <c r="F1313" s="13">
        <v>680.74013929574005</v>
      </c>
      <c r="G1313" s="13">
        <v>86.25542692907689</v>
      </c>
      <c r="H1313" s="13">
        <v>8.1329052537988407</v>
      </c>
      <c r="I1313" s="13">
        <v>72.755332696869999</v>
      </c>
      <c r="J1313" s="13">
        <v>31.871684123354299</v>
      </c>
      <c r="K1313" s="13">
        <v>16.121190450423999</v>
      </c>
      <c r="L1313" s="13">
        <v>454.89328803223896</v>
      </c>
      <c r="M1313" s="13">
        <v>103.23294803849301</v>
      </c>
      <c r="N1313" s="13">
        <v>103.619433830698</v>
      </c>
      <c r="O1313" s="13">
        <v>2.6593829124156398</v>
      </c>
    </row>
    <row r="1314" spans="1:15" x14ac:dyDescent="0.2">
      <c r="A1314" s="13" t="s">
        <v>8</v>
      </c>
      <c r="B1314" s="13" t="s">
        <v>6</v>
      </c>
      <c r="C1314" s="13" t="s">
        <v>227</v>
      </c>
      <c r="D1314" s="13">
        <v>60.9841362720272</v>
      </c>
      <c r="E1314" s="13">
        <v>101.86898209825598</v>
      </c>
      <c r="F1314" s="13">
        <v>37.1778983796167</v>
      </c>
      <c r="G1314" s="13">
        <v>87.260935996844609</v>
      </c>
      <c r="H1314" s="13">
        <v>39.986750277405704</v>
      </c>
      <c r="I1314" s="13">
        <v>28.3219974886029</v>
      </c>
      <c r="J1314" s="13">
        <v>43.272924024520002</v>
      </c>
      <c r="K1314" s="13">
        <v>40.942680316647504</v>
      </c>
      <c r="L1314" s="13">
        <v>29.547707645553999</v>
      </c>
      <c r="M1314" s="13">
        <v>40.186240468020898</v>
      </c>
      <c r="N1314" s="13">
        <v>22.221441198992199</v>
      </c>
      <c r="O1314" s="13">
        <v>13.2969145620782</v>
      </c>
    </row>
    <row r="1315" spans="1:15" x14ac:dyDescent="0.2">
      <c r="A1315" s="13" t="s">
        <v>8</v>
      </c>
      <c r="B1315" s="13" t="s">
        <v>6</v>
      </c>
      <c r="C1315" s="13" t="s">
        <v>228</v>
      </c>
      <c r="D1315" s="13">
        <v>40.084965737889398</v>
      </c>
      <c r="E1315" s="13">
        <v>33.218146336387896</v>
      </c>
      <c r="F1315" s="13">
        <v>38.459894875465501</v>
      </c>
      <c r="G1315" s="13">
        <v>35.587903418290502</v>
      </c>
      <c r="H1315" s="13">
        <v>104.71115514266</v>
      </c>
      <c r="I1315" s="13">
        <v>30.526713019665703</v>
      </c>
      <c r="J1315" s="13">
        <v>35.758474870104799</v>
      </c>
      <c r="K1315" s="13">
        <v>46.060544144068501</v>
      </c>
      <c r="L1315" s="13">
        <v>31.847838135279201</v>
      </c>
      <c r="M1315" s="13">
        <v>18.769626916089599</v>
      </c>
      <c r="N1315" s="13">
        <v>50.722799777265102</v>
      </c>
      <c r="O1315" s="13">
        <v>39.8907436862347</v>
      </c>
    </row>
    <row r="1316" spans="1:15" x14ac:dyDescent="0.2">
      <c r="A1316" s="13" t="s">
        <v>8</v>
      </c>
      <c r="B1316" s="13" t="s">
        <v>6</v>
      </c>
      <c r="C1316" s="13" t="s">
        <v>229</v>
      </c>
      <c r="D1316" s="13">
        <v>29.806769394840799</v>
      </c>
      <c r="E1316" s="13">
        <v>32.110874791841596</v>
      </c>
      <c r="F1316" s="13">
        <v>37.1778983796167</v>
      </c>
      <c r="G1316" s="13">
        <v>34.984718614590598</v>
      </c>
      <c r="H1316" s="13">
        <v>15.249197350872802</v>
      </c>
      <c r="I1316" s="13">
        <v>29.509155919010198</v>
      </c>
      <c r="J1316" s="13">
        <v>58.3018612012579</v>
      </c>
      <c r="K1316" s="13">
        <v>31.474705165113498</v>
      </c>
      <c r="L1316" s="13">
        <v>174.10151513952601</v>
      </c>
      <c r="M1316" s="13">
        <v>41.870706197430799</v>
      </c>
      <c r="N1316" s="13">
        <v>84.779536770571696</v>
      </c>
      <c r="O1316" s="13">
        <v>7.97814873724694</v>
      </c>
    </row>
    <row r="1317" spans="1:15" x14ac:dyDescent="0.2">
      <c r="A1317" s="13" t="s">
        <v>8</v>
      </c>
      <c r="B1317" s="13" t="s">
        <v>6</v>
      </c>
      <c r="C1317" s="13" t="s">
        <v>221</v>
      </c>
      <c r="D1317" s="13">
        <v>26.209400674773796</v>
      </c>
      <c r="E1317" s="13">
        <v>29.896331702749102</v>
      </c>
      <c r="F1317" s="13">
        <v>34.613905387918997</v>
      </c>
      <c r="G1317" s="13">
        <v>65.143958799582606</v>
      </c>
      <c r="H1317" s="13">
        <v>97.594863045586095</v>
      </c>
      <c r="I1317" s="13">
        <v>27.474041717699098</v>
      </c>
      <c r="J1317" s="13">
        <v>18.656595584402499</v>
      </c>
      <c r="K1317" s="13">
        <v>16.888866186158399</v>
      </c>
      <c r="L1317" s="13">
        <v>72.188433106632999</v>
      </c>
      <c r="M1317" s="13">
        <v>24.544896736424899</v>
      </c>
      <c r="N1317" s="13">
        <v>41.302851247201602</v>
      </c>
      <c r="O1317" s="13">
        <v>35.901669317611201</v>
      </c>
    </row>
    <row r="1318" spans="1:15" x14ac:dyDescent="0.2">
      <c r="A1318" s="13" t="s">
        <v>8</v>
      </c>
      <c r="B1318" s="13" t="s">
        <v>6</v>
      </c>
      <c r="C1318" s="13" t="s">
        <v>230</v>
      </c>
      <c r="D1318" s="13">
        <v>10.278196343048499</v>
      </c>
      <c r="E1318" s="13">
        <v>24.359973980017699</v>
      </c>
      <c r="F1318" s="13">
        <v>28.203922908674699</v>
      </c>
      <c r="G1318" s="13">
        <v>40.413381847889198</v>
      </c>
      <c r="H1318" s="13">
        <v>64.046628873665895</v>
      </c>
      <c r="I1318" s="13">
        <v>22.3862562144215</v>
      </c>
      <c r="J1318" s="13">
        <v>13.215088538951699</v>
      </c>
      <c r="K1318" s="13">
        <v>33.777732372316898</v>
      </c>
      <c r="L1318" s="13">
        <v>37.155811157825802</v>
      </c>
      <c r="M1318" s="13">
        <v>12.2724483682124</v>
      </c>
      <c r="N1318" s="13">
        <v>18.1152856347375</v>
      </c>
      <c r="O1318" s="13">
        <v>51.193121064001204</v>
      </c>
    </row>
    <row r="1319" spans="1:15" x14ac:dyDescent="0.2">
      <c r="A1319" s="13" t="s">
        <v>8</v>
      </c>
      <c r="B1319" s="13" t="s">
        <v>6</v>
      </c>
      <c r="C1319" s="13" t="s">
        <v>232</v>
      </c>
      <c r="D1319" s="13">
        <v>15.417294514572799</v>
      </c>
      <c r="E1319" s="13">
        <v>23.806338207744602</v>
      </c>
      <c r="F1319" s="13">
        <v>19.229947437732701</v>
      </c>
      <c r="G1319" s="13">
        <v>0.60318480369983896</v>
      </c>
      <c r="H1319" s="13">
        <v>30.498394701745603</v>
      </c>
      <c r="I1319" s="13">
        <v>5.0877855032776198</v>
      </c>
      <c r="J1319" s="13">
        <v>23.320744480503102</v>
      </c>
      <c r="K1319" s="13">
        <v>23.030272072034201</v>
      </c>
      <c r="L1319" s="13">
        <v>40.340594971353703</v>
      </c>
      <c r="M1319" s="13">
        <v>2.8876349101676397</v>
      </c>
      <c r="N1319" s="13">
        <v>102.894822405309</v>
      </c>
      <c r="O1319" s="13">
        <v>19.9453718431173</v>
      </c>
    </row>
    <row r="1320" spans="1:15" x14ac:dyDescent="0.2">
      <c r="A1320" s="13" t="s">
        <v>8</v>
      </c>
      <c r="B1320" s="13" t="s">
        <v>6</v>
      </c>
      <c r="C1320" s="13" t="s">
        <v>217</v>
      </c>
      <c r="D1320" s="13">
        <v>25.181581040468998</v>
      </c>
      <c r="E1320" s="13">
        <v>17.162708940466999</v>
      </c>
      <c r="F1320" s="13">
        <v>19.870945685657198</v>
      </c>
      <c r="G1320" s="13">
        <v>18.698728914695</v>
      </c>
      <c r="H1320" s="13">
        <v>30.498394701745603</v>
      </c>
      <c r="I1320" s="13">
        <v>15.772135060160601</v>
      </c>
      <c r="J1320" s="13">
        <v>24.098102629853198</v>
      </c>
      <c r="K1320" s="13">
        <v>24.5656235435032</v>
      </c>
      <c r="L1320" s="13">
        <v>26.009067810477998</v>
      </c>
      <c r="M1320" s="13">
        <v>22.379170553799199</v>
      </c>
      <c r="N1320" s="13">
        <v>16.666062783958498</v>
      </c>
      <c r="O1320" s="13">
        <v>17.950834658805601</v>
      </c>
    </row>
    <row r="1321" spans="1:15" x14ac:dyDescent="0.2">
      <c r="A1321" s="13" t="s">
        <v>8</v>
      </c>
      <c r="B1321" s="13" t="s">
        <v>6</v>
      </c>
      <c r="C1321" s="13" t="s">
        <v>350</v>
      </c>
      <c r="D1321" s="13">
        <v>53.446620983852497</v>
      </c>
      <c r="E1321" s="13">
        <v>18.269980485013303</v>
      </c>
      <c r="F1321" s="13">
        <v>1.2819964958488499</v>
      </c>
      <c r="G1321" s="13">
        <v>0</v>
      </c>
      <c r="H1321" s="13">
        <v>37.614686798819605</v>
      </c>
      <c r="I1321" s="13">
        <v>19.333584912454899</v>
      </c>
      <c r="J1321" s="13">
        <v>6.9962233441509394</v>
      </c>
      <c r="K1321" s="13">
        <v>22.262596336299801</v>
      </c>
      <c r="L1321" s="13">
        <v>1.0615946045092999</v>
      </c>
      <c r="M1321" s="13">
        <v>67.137511661397696</v>
      </c>
      <c r="N1321" s="13">
        <v>53.621245478823099</v>
      </c>
      <c r="O1321" s="13">
        <v>21.939909027429</v>
      </c>
    </row>
    <row r="1322" spans="1:15" x14ac:dyDescent="0.2">
      <c r="A1322" s="13" t="s">
        <v>8</v>
      </c>
      <c r="B1322" s="13" t="s">
        <v>6</v>
      </c>
      <c r="C1322" s="13" t="s">
        <v>306</v>
      </c>
      <c r="D1322" s="13">
        <v>12.590790520234499</v>
      </c>
      <c r="E1322" s="13">
        <v>92.457173969613009</v>
      </c>
      <c r="F1322" s="13">
        <v>115.379684626396</v>
      </c>
      <c r="G1322" s="13">
        <v>0</v>
      </c>
      <c r="H1322" s="13">
        <v>37.614686798819605</v>
      </c>
      <c r="I1322" s="13">
        <v>0.50877855032776198</v>
      </c>
      <c r="J1322" s="13">
        <v>19.045274659077499</v>
      </c>
      <c r="K1322" s="13">
        <v>18.808055525494598</v>
      </c>
      <c r="L1322" s="13">
        <v>13.004533905238999</v>
      </c>
      <c r="M1322" s="13">
        <v>2.1657261826257299</v>
      </c>
      <c r="N1322" s="13">
        <v>8.6953371046740191</v>
      </c>
      <c r="O1322" s="13">
        <v>254.63591386379801</v>
      </c>
    </row>
    <row r="1323" spans="1:15" x14ac:dyDescent="0.2">
      <c r="A1323" s="13" t="s">
        <v>8</v>
      </c>
      <c r="B1323" s="13" t="s">
        <v>6</v>
      </c>
      <c r="C1323" s="13" t="s">
        <v>214</v>
      </c>
      <c r="D1323" s="13">
        <v>37.001506834974798</v>
      </c>
      <c r="E1323" s="13">
        <v>9.9654439009163696</v>
      </c>
      <c r="F1323" s="13">
        <v>33.331908892070103</v>
      </c>
      <c r="G1323" s="13">
        <v>10.857326466597101</v>
      </c>
      <c r="H1323" s="13">
        <v>5.0830657836242699</v>
      </c>
      <c r="I1323" s="13">
        <v>9.1580139058997201</v>
      </c>
      <c r="J1323" s="13">
        <v>13.215088538951699</v>
      </c>
      <c r="K1323" s="13">
        <v>6.1414058858758001</v>
      </c>
      <c r="L1323" s="13">
        <v>31.317040833024599</v>
      </c>
      <c r="M1323" s="13">
        <v>12.994357095754399</v>
      </c>
      <c r="N1323" s="13">
        <v>13.043005657011001</v>
      </c>
      <c r="O1323" s="13">
        <v>11.967223105870401</v>
      </c>
    </row>
    <row r="1324" spans="1:15" x14ac:dyDescent="0.2">
      <c r="A1324" s="13" t="s">
        <v>8</v>
      </c>
      <c r="B1324" s="13" t="s">
        <v>6</v>
      </c>
      <c r="C1324" s="13" t="s">
        <v>198</v>
      </c>
      <c r="D1324" s="13">
        <v>8.2225570744388499</v>
      </c>
      <c r="E1324" s="13">
        <v>21.591795118652097</v>
      </c>
      <c r="F1324" s="13">
        <v>11.537968462639601</v>
      </c>
      <c r="G1324" s="13">
        <v>0.60318480369983896</v>
      </c>
      <c r="H1324" s="13">
        <v>16.2658105075976</v>
      </c>
      <c r="I1324" s="13">
        <v>1.01755710065552</v>
      </c>
      <c r="J1324" s="13">
        <v>12.437730389601601</v>
      </c>
      <c r="K1324" s="13">
        <v>12.2828117717516</v>
      </c>
      <c r="L1324" s="13">
        <v>30.786243530769902</v>
      </c>
      <c r="M1324" s="13">
        <v>3.6095436377095504</v>
      </c>
      <c r="N1324" s="13">
        <v>11.593782806231999</v>
      </c>
      <c r="O1324" s="13">
        <v>10.637531649662501</v>
      </c>
    </row>
    <row r="1325" spans="1:15" x14ac:dyDescent="0.2">
      <c r="A1325" s="13" t="s">
        <v>8</v>
      </c>
      <c r="B1325" s="13" t="s">
        <v>6</v>
      </c>
      <c r="C1325" s="13" t="s">
        <v>165</v>
      </c>
      <c r="D1325" s="13">
        <v>21.5842123204019</v>
      </c>
      <c r="E1325" s="13">
        <v>9.4118081286432407</v>
      </c>
      <c r="F1325" s="13">
        <v>11.537968462639601</v>
      </c>
      <c r="G1325" s="13">
        <v>1.8095544110995101</v>
      </c>
      <c r="H1325" s="13">
        <v>4.0664526268994203</v>
      </c>
      <c r="I1325" s="13">
        <v>1.5263356509832799</v>
      </c>
      <c r="J1325" s="13">
        <v>10.1056559415513</v>
      </c>
      <c r="K1325" s="13">
        <v>9.9797845645481811</v>
      </c>
      <c r="L1325" s="13">
        <v>6.9003649293105092</v>
      </c>
      <c r="M1325" s="13">
        <v>2.1657261826257299</v>
      </c>
      <c r="N1325" s="13">
        <v>41.302851247201602</v>
      </c>
      <c r="O1325" s="13">
        <v>8.642994465350851</v>
      </c>
    </row>
    <row r="1326" spans="1:15" x14ac:dyDescent="0.2">
      <c r="A1326" s="13" t="s">
        <v>8</v>
      </c>
      <c r="B1326" s="13" t="s">
        <v>6</v>
      </c>
      <c r="C1326" s="13" t="s">
        <v>372</v>
      </c>
      <c r="D1326" s="13">
        <v>5.6530079886767099</v>
      </c>
      <c r="E1326" s="13">
        <v>29.896331702749102</v>
      </c>
      <c r="F1326" s="13">
        <v>16.024956198110598</v>
      </c>
      <c r="G1326" s="13">
        <v>0</v>
      </c>
      <c r="H1326" s="13">
        <v>4.0664526268994203</v>
      </c>
      <c r="I1326" s="13">
        <v>0</v>
      </c>
      <c r="J1326" s="13">
        <v>38.867907467505205</v>
      </c>
      <c r="K1326" s="13">
        <v>8.4444330930792297</v>
      </c>
      <c r="L1326" s="13">
        <v>20.701094787931503</v>
      </c>
      <c r="M1326" s="13">
        <v>0.72190872754191104</v>
      </c>
      <c r="N1326" s="13">
        <v>7.97072567928452</v>
      </c>
      <c r="O1326" s="13">
        <v>7.3133030091430298</v>
      </c>
    </row>
    <row r="1327" spans="1:15" x14ac:dyDescent="0.2">
      <c r="A1327" s="13" t="s">
        <v>8</v>
      </c>
      <c r="B1327" s="13" t="s">
        <v>6</v>
      </c>
      <c r="C1327" s="13" t="s">
        <v>220</v>
      </c>
      <c r="D1327" s="13">
        <v>5.1390981715242798</v>
      </c>
      <c r="E1327" s="13">
        <v>5.5363577227313101</v>
      </c>
      <c r="F1327" s="13">
        <v>3.8459894875465501</v>
      </c>
      <c r="G1327" s="13">
        <v>12.063696073996701</v>
      </c>
      <c r="H1327" s="13">
        <v>10.166131567248501</v>
      </c>
      <c r="I1327" s="13">
        <v>5.0877855032776198</v>
      </c>
      <c r="J1327" s="13">
        <v>7.7735814935010499</v>
      </c>
      <c r="K1327" s="13">
        <v>5.3737301501413297</v>
      </c>
      <c r="L1327" s="13">
        <v>5.3079730225465402</v>
      </c>
      <c r="M1327" s="13">
        <v>14.438174550838202</v>
      </c>
      <c r="N1327" s="13">
        <v>4.3476685523370096</v>
      </c>
      <c r="O1327" s="13">
        <v>6.6484572810391205</v>
      </c>
    </row>
    <row r="1328" spans="1:15" x14ac:dyDescent="0.2">
      <c r="A1328" s="13" t="s">
        <v>8</v>
      </c>
      <c r="B1328" s="13" t="s">
        <v>6</v>
      </c>
      <c r="C1328" s="13" t="s">
        <v>371</v>
      </c>
      <c r="D1328" s="13">
        <v>3.9828010829313198</v>
      </c>
      <c r="E1328" s="13">
        <v>10.5190796731895</v>
      </c>
      <c r="F1328" s="13">
        <v>5.1279859833953996</v>
      </c>
      <c r="G1328" s="13">
        <v>4.6746822286737499</v>
      </c>
      <c r="H1328" s="13">
        <v>5.0830657836242699</v>
      </c>
      <c r="I1328" s="13">
        <v>0.25438927516388099</v>
      </c>
      <c r="J1328" s="13">
        <v>15.158483912327</v>
      </c>
      <c r="K1328" s="13">
        <v>5.9494869519421902</v>
      </c>
      <c r="L1328" s="13">
        <v>10.615946045093001</v>
      </c>
      <c r="M1328" s="13">
        <v>0.36095436377095497</v>
      </c>
      <c r="N1328" s="13">
        <v>5.6157385467686405</v>
      </c>
      <c r="O1328" s="13">
        <v>4.9863429607793401</v>
      </c>
    </row>
    <row r="1329" spans="1:15" x14ac:dyDescent="0.2">
      <c r="A1329" s="13" t="s">
        <v>8</v>
      </c>
      <c r="B1329" s="13" t="s">
        <v>6</v>
      </c>
      <c r="C1329" s="13" t="s">
        <v>169</v>
      </c>
      <c r="D1329" s="13">
        <v>4.6251883543718497</v>
      </c>
      <c r="E1329" s="13">
        <v>3.8754504059119199</v>
      </c>
      <c r="F1329" s="13">
        <v>4.8074868594331903</v>
      </c>
      <c r="G1329" s="13">
        <v>0.60318480369983896</v>
      </c>
      <c r="H1329" s="13">
        <v>1.01661315672485</v>
      </c>
      <c r="I1329" s="13">
        <v>3.8158391274582102</v>
      </c>
      <c r="J1329" s="13">
        <v>5.8301861201257905</v>
      </c>
      <c r="K1329" s="13">
        <v>6.1414058858758001</v>
      </c>
      <c r="L1329" s="13">
        <v>5.8387703248011995</v>
      </c>
      <c r="M1329" s="13">
        <v>0.72190872754191104</v>
      </c>
      <c r="N1329" s="13">
        <v>7.97072567928452</v>
      </c>
      <c r="O1329" s="13">
        <v>4.9863429607793401</v>
      </c>
    </row>
    <row r="1330" spans="1:15" x14ac:dyDescent="0.2">
      <c r="A1330" s="13" t="s">
        <v>8</v>
      </c>
      <c r="B1330" s="13" t="s">
        <v>6</v>
      </c>
      <c r="C1330" s="13" t="s">
        <v>347</v>
      </c>
      <c r="D1330" s="13">
        <v>6.4238727144053502</v>
      </c>
      <c r="E1330" s="13">
        <v>4.7059040643216203</v>
      </c>
      <c r="F1330" s="13">
        <v>8.6534763469797493</v>
      </c>
      <c r="G1330" s="13">
        <v>2.7143316166492699</v>
      </c>
      <c r="H1330" s="13">
        <v>14.232584194147899</v>
      </c>
      <c r="I1330" s="13">
        <v>1.01755710065552</v>
      </c>
      <c r="J1330" s="13">
        <v>1.16603722402515</v>
      </c>
      <c r="K1330" s="13">
        <v>5.3737301501413297</v>
      </c>
      <c r="L1330" s="13">
        <v>3.7155811157825798</v>
      </c>
      <c r="M1330" s="13">
        <v>1.0828630913128598</v>
      </c>
      <c r="N1330" s="13">
        <v>5.0722799777265095</v>
      </c>
      <c r="O1330" s="13">
        <v>4.6539200967273802</v>
      </c>
    </row>
    <row r="1331" spans="1:15" x14ac:dyDescent="0.2">
      <c r="A1331" s="13" t="s">
        <v>8</v>
      </c>
      <c r="B1331" s="13" t="s">
        <v>6</v>
      </c>
      <c r="C1331" s="13" t="s">
        <v>168</v>
      </c>
      <c r="D1331" s="13">
        <v>12.076880703082001</v>
      </c>
      <c r="E1331" s="13">
        <v>9.1349902425066709</v>
      </c>
      <c r="F1331" s="13">
        <v>6.0894833552820407</v>
      </c>
      <c r="G1331" s="13">
        <v>0.30159240184991903</v>
      </c>
      <c r="H1331" s="13">
        <v>2.54153289181213</v>
      </c>
      <c r="I1331" s="13">
        <v>0.25438927516388099</v>
      </c>
      <c r="J1331" s="13">
        <v>4.8584884334381506</v>
      </c>
      <c r="K1331" s="13">
        <v>4.7979733483404701</v>
      </c>
      <c r="L1331" s="13">
        <v>3.31748313909159</v>
      </c>
      <c r="M1331" s="13">
        <v>2.1657261826257299</v>
      </c>
      <c r="N1331" s="13">
        <v>4.5288214086843803</v>
      </c>
      <c r="O1331" s="13">
        <v>7.3133030091430298</v>
      </c>
    </row>
    <row r="1332" spans="1:15" x14ac:dyDescent="0.2">
      <c r="A1332" s="13" t="s">
        <v>8</v>
      </c>
      <c r="B1332" s="13" t="s">
        <v>6</v>
      </c>
      <c r="C1332" s="13" t="s">
        <v>194</v>
      </c>
      <c r="D1332" s="13">
        <v>10.278196343048499</v>
      </c>
      <c r="E1332" s="13">
        <v>3.3218146336387901</v>
      </c>
      <c r="F1332" s="13">
        <v>3.8459894875465501</v>
      </c>
      <c r="G1332" s="13">
        <v>0</v>
      </c>
      <c r="H1332" s="13">
        <v>1.01661315672485</v>
      </c>
      <c r="I1332" s="13">
        <v>0</v>
      </c>
      <c r="J1332" s="13">
        <v>4.6641488961006301</v>
      </c>
      <c r="K1332" s="13">
        <v>4.6060544144068505</v>
      </c>
      <c r="L1332" s="13">
        <v>8.4927568360744701</v>
      </c>
      <c r="M1332" s="13">
        <v>0</v>
      </c>
      <c r="N1332" s="13">
        <v>4.3476685523370096</v>
      </c>
      <c r="O1332" s="13">
        <v>6.6484572810391205</v>
      </c>
    </row>
    <row r="1333" spans="1:15" x14ac:dyDescent="0.2">
      <c r="A1333" s="13" t="s">
        <v>8</v>
      </c>
      <c r="B1333" s="13" t="s">
        <v>6</v>
      </c>
      <c r="C1333" s="13" t="s">
        <v>202</v>
      </c>
      <c r="D1333" s="13">
        <v>2.5695490857621399</v>
      </c>
      <c r="E1333" s="13">
        <v>4.4290861781850506</v>
      </c>
      <c r="F1333" s="13">
        <v>1.9229947437732702</v>
      </c>
      <c r="G1333" s="13">
        <v>0</v>
      </c>
      <c r="H1333" s="13">
        <v>11.1827447239734</v>
      </c>
      <c r="I1333" s="13">
        <v>0</v>
      </c>
      <c r="J1333" s="13">
        <v>3.8867907467505201</v>
      </c>
      <c r="K1333" s="13">
        <v>3.8383786786723801</v>
      </c>
      <c r="L1333" s="13">
        <v>7.9619595338198099</v>
      </c>
      <c r="M1333" s="13">
        <v>0.72190872754191104</v>
      </c>
      <c r="N1333" s="13">
        <v>3.6230571269475096</v>
      </c>
      <c r="O1333" s="13">
        <v>7.97814873724694</v>
      </c>
    </row>
    <row r="1334" spans="1:15" x14ac:dyDescent="0.2">
      <c r="A1334" s="13" t="s">
        <v>8</v>
      </c>
      <c r="B1334" s="13" t="s">
        <v>6</v>
      </c>
      <c r="C1334" s="13" t="s">
        <v>167</v>
      </c>
      <c r="D1334" s="13">
        <v>5.6530079886767099</v>
      </c>
      <c r="E1334" s="13">
        <v>6.6436292672775803</v>
      </c>
      <c r="F1334" s="13">
        <v>3.2049912396221298</v>
      </c>
      <c r="G1334" s="13">
        <v>0</v>
      </c>
      <c r="H1334" s="13">
        <v>1.01661315672485</v>
      </c>
      <c r="I1334" s="13">
        <v>0</v>
      </c>
      <c r="J1334" s="13">
        <v>3.1094325974004198</v>
      </c>
      <c r="K1334" s="13">
        <v>3.0707029429379</v>
      </c>
      <c r="L1334" s="13">
        <v>2.12318920901861</v>
      </c>
      <c r="M1334" s="13">
        <v>2.1657261826257299</v>
      </c>
      <c r="N1334" s="13">
        <v>6.5215028285055192</v>
      </c>
      <c r="O1334" s="13">
        <v>2.6593829124156398</v>
      </c>
    </row>
    <row r="1335" spans="1:15" x14ac:dyDescent="0.2">
      <c r="A1335" s="13" t="s">
        <v>8</v>
      </c>
      <c r="B1335" s="13" t="s">
        <v>6</v>
      </c>
      <c r="C1335" s="13" t="s">
        <v>161</v>
      </c>
      <c r="D1335" s="13">
        <v>2.0556392686097098</v>
      </c>
      <c r="E1335" s="13">
        <v>2.7681788613656497</v>
      </c>
      <c r="F1335" s="13">
        <v>0.64099824792442495</v>
      </c>
      <c r="G1335" s="13">
        <v>4.8254784295987099</v>
      </c>
      <c r="H1335" s="13">
        <v>2.0332263134497102</v>
      </c>
      <c r="I1335" s="13">
        <v>2.5438927516388099</v>
      </c>
      <c r="J1335" s="13">
        <v>3.8867907467505201</v>
      </c>
      <c r="K1335" s="13">
        <v>2.3030272072034199</v>
      </c>
      <c r="L1335" s="13">
        <v>2.6539865112732701</v>
      </c>
      <c r="M1335" s="13">
        <v>5.0533610927933701</v>
      </c>
      <c r="N1335" s="13">
        <v>4.3476685523370096</v>
      </c>
      <c r="O1335" s="13">
        <v>5.3187658248312895</v>
      </c>
    </row>
    <row r="1336" spans="1:15" x14ac:dyDescent="0.2">
      <c r="A1336" s="13" t="s">
        <v>8</v>
      </c>
      <c r="B1336" s="13" t="s">
        <v>6</v>
      </c>
      <c r="C1336" s="13" t="s">
        <v>354</v>
      </c>
      <c r="D1336" s="13">
        <v>8.7364668915912791</v>
      </c>
      <c r="E1336" s="13">
        <v>1.93772520295596</v>
      </c>
      <c r="F1336" s="13">
        <v>0</v>
      </c>
      <c r="G1336" s="13">
        <v>0</v>
      </c>
      <c r="H1336" s="13">
        <v>4.0664526268994203</v>
      </c>
      <c r="I1336" s="13">
        <v>3.0526713019665701</v>
      </c>
      <c r="J1336" s="13">
        <v>0</v>
      </c>
      <c r="K1336" s="13">
        <v>2.3030272072034199</v>
      </c>
      <c r="L1336" s="13">
        <v>0.53079730225465394</v>
      </c>
      <c r="M1336" s="13">
        <v>8.6629047305029303</v>
      </c>
      <c r="N1336" s="13">
        <v>10.144559955452999</v>
      </c>
      <c r="O1336" s="13">
        <v>2.3269600483636901</v>
      </c>
    </row>
    <row r="1337" spans="1:15" x14ac:dyDescent="0.2">
      <c r="A1337" s="13" t="s">
        <v>8</v>
      </c>
      <c r="B1337" s="13" t="s">
        <v>6</v>
      </c>
      <c r="C1337" s="13" t="s">
        <v>166</v>
      </c>
      <c r="D1337" s="13">
        <v>2.1841167228978198</v>
      </c>
      <c r="E1337" s="13">
        <v>2.3529520321608102</v>
      </c>
      <c r="F1337" s="13">
        <v>1.4422460578299501</v>
      </c>
      <c r="G1337" s="13">
        <v>0.30159240184991903</v>
      </c>
      <c r="H1337" s="13">
        <v>0.25415328918121305</v>
      </c>
      <c r="I1337" s="13">
        <v>0</v>
      </c>
      <c r="J1337" s="13">
        <v>2.52641398538784</v>
      </c>
      <c r="K1337" s="13">
        <v>2.4949461411370399</v>
      </c>
      <c r="L1337" s="13">
        <v>3.1847838135279201</v>
      </c>
      <c r="M1337" s="13">
        <v>0.54143154565643303</v>
      </c>
      <c r="N1337" s="13">
        <v>4.8911271213791307</v>
      </c>
      <c r="O1337" s="13">
        <v>2.8255943444416198</v>
      </c>
    </row>
    <row r="1338" spans="1:15" x14ac:dyDescent="0.2">
      <c r="A1338" s="13" t="s">
        <v>8</v>
      </c>
      <c r="B1338" s="13" t="s">
        <v>6</v>
      </c>
      <c r="C1338" s="13" t="s">
        <v>200</v>
      </c>
      <c r="D1338" s="13">
        <v>15.931204331725199</v>
      </c>
      <c r="E1338" s="13">
        <v>3.8754504059119199</v>
      </c>
      <c r="F1338" s="13">
        <v>1.9229947437732702</v>
      </c>
      <c r="G1338" s="13">
        <v>0</v>
      </c>
      <c r="H1338" s="13">
        <v>2.0332263134497102</v>
      </c>
      <c r="I1338" s="13">
        <v>0</v>
      </c>
      <c r="J1338" s="13">
        <v>2.3320744480503102</v>
      </c>
      <c r="K1338" s="13">
        <v>2.3030272072034199</v>
      </c>
      <c r="L1338" s="13">
        <v>1.59239190676396</v>
      </c>
      <c r="M1338" s="13">
        <v>0</v>
      </c>
      <c r="N1338" s="13">
        <v>21.738342761685001</v>
      </c>
      <c r="O1338" s="13">
        <v>6.6484572810391205</v>
      </c>
    </row>
    <row r="1339" spans="1:15" x14ac:dyDescent="0.2">
      <c r="A1339" s="13" t="s">
        <v>8</v>
      </c>
      <c r="B1339" s="13" t="s">
        <v>6</v>
      </c>
      <c r="C1339" s="13" t="s">
        <v>163</v>
      </c>
      <c r="D1339" s="13">
        <v>1.5417294514572801</v>
      </c>
      <c r="E1339" s="13">
        <v>7.7509008118238398</v>
      </c>
      <c r="F1339" s="13">
        <v>1.9229947437732702</v>
      </c>
      <c r="G1339" s="13">
        <v>0</v>
      </c>
      <c r="H1339" s="13">
        <v>2.0332263134497102</v>
      </c>
      <c r="I1339" s="13">
        <v>0</v>
      </c>
      <c r="J1339" s="13">
        <v>2.3320744480503102</v>
      </c>
      <c r="K1339" s="13">
        <v>34.545408108051404</v>
      </c>
      <c r="L1339" s="13">
        <v>1.59239190676396</v>
      </c>
      <c r="M1339" s="13">
        <v>2.1657261826257299</v>
      </c>
      <c r="N1339" s="13">
        <v>2.1738342761684999</v>
      </c>
      <c r="O1339" s="13">
        <v>7.97814873724694</v>
      </c>
    </row>
    <row r="1340" spans="1:15" x14ac:dyDescent="0.2">
      <c r="A1340" s="13" t="s">
        <v>8</v>
      </c>
      <c r="B1340" s="13" t="s">
        <v>6</v>
      </c>
      <c r="C1340" s="13" t="s">
        <v>157</v>
      </c>
      <c r="D1340" s="13">
        <v>1.6702069057453899</v>
      </c>
      <c r="E1340" s="13">
        <v>2.21454308909252</v>
      </c>
      <c r="F1340" s="13">
        <v>0.32049912396221197</v>
      </c>
      <c r="G1340" s="13">
        <v>1.96035061202447</v>
      </c>
      <c r="H1340" s="13">
        <v>0.50830657836242699</v>
      </c>
      <c r="I1340" s="13">
        <v>1.6535302885652199</v>
      </c>
      <c r="J1340" s="13">
        <v>3.1094325974004198</v>
      </c>
      <c r="K1340" s="13">
        <v>2.4949461411370399</v>
      </c>
      <c r="L1340" s="13">
        <v>1.7250912323276202</v>
      </c>
      <c r="M1340" s="13">
        <v>2.3462033645112101</v>
      </c>
      <c r="N1340" s="13">
        <v>2.5361399888632499</v>
      </c>
      <c r="O1340" s="13">
        <v>1.9945371843117301</v>
      </c>
    </row>
    <row r="1341" spans="1:15" x14ac:dyDescent="0.2">
      <c r="A1341" s="13" t="s">
        <v>8</v>
      </c>
      <c r="B1341" s="13" t="s">
        <v>6</v>
      </c>
      <c r="C1341" s="13" t="s">
        <v>239</v>
      </c>
      <c r="D1341" s="13">
        <v>1.5417294514572801</v>
      </c>
      <c r="E1341" s="13">
        <v>0.55363577227313099</v>
      </c>
      <c r="F1341" s="13">
        <v>3.2049912396221298</v>
      </c>
      <c r="G1341" s="13">
        <v>0.60318480369983896</v>
      </c>
      <c r="H1341" s="13">
        <v>6.0996789403491301</v>
      </c>
      <c r="I1341" s="13">
        <v>0</v>
      </c>
      <c r="J1341" s="13">
        <v>4.6641488961006301</v>
      </c>
      <c r="K1341" s="13">
        <v>2.3030272072034199</v>
      </c>
      <c r="L1341" s="13">
        <v>1.59239190676396</v>
      </c>
      <c r="M1341" s="13">
        <v>0</v>
      </c>
      <c r="N1341" s="13">
        <v>2.1738342761684999</v>
      </c>
      <c r="O1341" s="13">
        <v>5.3187658248312895</v>
      </c>
    </row>
    <row r="1342" spans="1:15" x14ac:dyDescent="0.2">
      <c r="A1342" s="13" t="s">
        <v>8</v>
      </c>
      <c r="B1342" s="13" t="s">
        <v>6</v>
      </c>
      <c r="C1342" s="13" t="s">
        <v>311</v>
      </c>
      <c r="D1342" s="13">
        <v>1.5417294514572801</v>
      </c>
      <c r="E1342" s="13">
        <v>4.4290861781850506</v>
      </c>
      <c r="F1342" s="13">
        <v>1.2819964958488499</v>
      </c>
      <c r="G1342" s="13">
        <v>0.60318480369983896</v>
      </c>
      <c r="H1342" s="13">
        <v>3.0498394701745601</v>
      </c>
      <c r="I1342" s="13">
        <v>1.5263356509832799</v>
      </c>
      <c r="J1342" s="13">
        <v>6.2188651948008395</v>
      </c>
      <c r="K1342" s="13">
        <v>2.3030272072034199</v>
      </c>
      <c r="L1342" s="13">
        <v>1.59239190676396</v>
      </c>
      <c r="M1342" s="13">
        <v>0.72190872754191104</v>
      </c>
      <c r="N1342" s="13">
        <v>2.1738342761684999</v>
      </c>
      <c r="O1342" s="13">
        <v>1.9945371843117301</v>
      </c>
    </row>
    <row r="1343" spans="1:15" x14ac:dyDescent="0.2">
      <c r="A1343" s="13" t="s">
        <v>8</v>
      </c>
      <c r="B1343" s="13" t="s">
        <v>6</v>
      </c>
      <c r="C1343" s="13" t="s">
        <v>273</v>
      </c>
      <c r="D1343" s="13">
        <v>1.5417294514572801</v>
      </c>
      <c r="E1343" s="13">
        <v>1.6609073168193897</v>
      </c>
      <c r="F1343" s="13">
        <v>1.2819964958488499</v>
      </c>
      <c r="G1343" s="13">
        <v>1.8095544110995101</v>
      </c>
      <c r="H1343" s="13">
        <v>3.0498394701745601</v>
      </c>
      <c r="I1343" s="13">
        <v>1.5263356509832799</v>
      </c>
      <c r="J1343" s="13">
        <v>2.3320744480503102</v>
      </c>
      <c r="K1343" s="13">
        <v>2.3030272072034199</v>
      </c>
      <c r="L1343" s="13">
        <v>1.59239190676396</v>
      </c>
      <c r="M1343" s="13">
        <v>2.1657261826257299</v>
      </c>
      <c r="N1343" s="13">
        <v>2.1738342761684999</v>
      </c>
      <c r="O1343" s="13">
        <v>1.3296914562078199</v>
      </c>
    </row>
    <row r="1344" spans="1:15" x14ac:dyDescent="0.2">
      <c r="A1344" s="13" t="s">
        <v>8</v>
      </c>
      <c r="B1344" s="13" t="s">
        <v>6</v>
      </c>
      <c r="C1344" s="13" t="s">
        <v>359</v>
      </c>
      <c r="D1344" s="13">
        <v>1.28477454288107</v>
      </c>
      <c r="E1344" s="13">
        <v>1.6609073168193897</v>
      </c>
      <c r="F1344" s="13">
        <v>1.9229947437732702</v>
      </c>
      <c r="G1344" s="13">
        <v>1.50796200924959</v>
      </c>
      <c r="H1344" s="13">
        <v>2.0332263134497102</v>
      </c>
      <c r="I1344" s="13">
        <v>1.2719463758193998</v>
      </c>
      <c r="J1344" s="13">
        <v>2.3320744480503102</v>
      </c>
      <c r="K1344" s="13">
        <v>1.9191893393361901</v>
      </c>
      <c r="L1344" s="13">
        <v>1.0615946045092999</v>
      </c>
      <c r="M1344" s="13">
        <v>1.8047718188547699</v>
      </c>
      <c r="N1344" s="13">
        <v>1.8115285634737501</v>
      </c>
      <c r="O1344" s="13">
        <v>1.3296914562078199</v>
      </c>
    </row>
    <row r="1345" spans="1:15" x14ac:dyDescent="0.2">
      <c r="A1345" s="13" t="s">
        <v>8</v>
      </c>
      <c r="B1345" s="13" t="s">
        <v>6</v>
      </c>
      <c r="C1345" s="13" t="s">
        <v>172</v>
      </c>
      <c r="D1345" s="13">
        <v>4.6251883543718497</v>
      </c>
      <c r="E1345" s="13">
        <v>0.55363577227313099</v>
      </c>
      <c r="F1345" s="13">
        <v>1.9229947437732702</v>
      </c>
      <c r="G1345" s="13">
        <v>0</v>
      </c>
      <c r="H1345" s="13">
        <v>0</v>
      </c>
      <c r="I1345" s="13">
        <v>0</v>
      </c>
      <c r="J1345" s="13">
        <v>1.5547162987002099</v>
      </c>
      <c r="K1345" s="13">
        <v>1.53535147146895</v>
      </c>
      <c r="L1345" s="13">
        <v>6.9003649293105092</v>
      </c>
      <c r="M1345" s="13">
        <v>0.72190872754191104</v>
      </c>
      <c r="N1345" s="13">
        <v>12.3183942316215</v>
      </c>
      <c r="O1345" s="13">
        <v>10.637531649662501</v>
      </c>
    </row>
    <row r="1346" spans="1:15" x14ac:dyDescent="0.2">
      <c r="A1346" s="13" t="s">
        <v>8</v>
      </c>
      <c r="B1346" s="13" t="s">
        <v>6</v>
      </c>
      <c r="C1346" s="13" t="s">
        <v>176</v>
      </c>
      <c r="D1346" s="13">
        <v>3.5973687200669997</v>
      </c>
      <c r="E1346" s="13">
        <v>2.7681788613656497</v>
      </c>
      <c r="F1346" s="13">
        <v>1.9229947437732702</v>
      </c>
      <c r="G1346" s="13">
        <v>0.60318480369983896</v>
      </c>
      <c r="H1346" s="13">
        <v>0</v>
      </c>
      <c r="I1346" s="13">
        <v>0</v>
      </c>
      <c r="J1346" s="13">
        <v>1.5547162987002099</v>
      </c>
      <c r="K1346" s="13">
        <v>1.53535147146895</v>
      </c>
      <c r="L1346" s="13">
        <v>1.0615946045092999</v>
      </c>
      <c r="M1346" s="13">
        <v>0.72190872754191104</v>
      </c>
      <c r="N1346" s="13">
        <v>1.4492228507789999</v>
      </c>
      <c r="O1346" s="13">
        <v>9.9726859215586803</v>
      </c>
    </row>
    <row r="1347" spans="1:15" x14ac:dyDescent="0.2">
      <c r="A1347" s="13" t="s">
        <v>8</v>
      </c>
      <c r="B1347" s="13" t="s">
        <v>6</v>
      </c>
      <c r="C1347" s="13" t="s">
        <v>238</v>
      </c>
      <c r="D1347" s="13">
        <v>1.02781963430485</v>
      </c>
      <c r="E1347" s="13">
        <v>1.10727154454626</v>
      </c>
      <c r="F1347" s="13">
        <v>1.9229947437732702</v>
      </c>
      <c r="G1347" s="13">
        <v>0</v>
      </c>
      <c r="H1347" s="13">
        <v>2.0332263134497102</v>
      </c>
      <c r="I1347" s="13">
        <v>0</v>
      </c>
      <c r="J1347" s="13">
        <v>1.5547162987002099</v>
      </c>
      <c r="K1347" s="13">
        <v>1.53535147146895</v>
      </c>
      <c r="L1347" s="13">
        <v>1.0615946045092999</v>
      </c>
      <c r="M1347" s="13">
        <v>2.8876349101676397</v>
      </c>
      <c r="N1347" s="13">
        <v>1.4492228507789999</v>
      </c>
      <c r="O1347" s="13">
        <v>1.3296914562078199</v>
      </c>
    </row>
    <row r="1348" spans="1:15" x14ac:dyDescent="0.2">
      <c r="A1348" s="13" t="s">
        <v>8</v>
      </c>
      <c r="B1348" s="13" t="s">
        <v>6</v>
      </c>
      <c r="C1348" s="13" t="s">
        <v>196</v>
      </c>
      <c r="D1348" s="13">
        <v>1.02781963430485</v>
      </c>
      <c r="E1348" s="13">
        <v>1.10727154454626</v>
      </c>
      <c r="F1348" s="13">
        <v>0</v>
      </c>
      <c r="G1348" s="13">
        <v>0</v>
      </c>
      <c r="H1348" s="13">
        <v>2.0332263134497102</v>
      </c>
      <c r="I1348" s="13">
        <v>0</v>
      </c>
      <c r="J1348" s="13">
        <v>1.5547162987002099</v>
      </c>
      <c r="K1348" s="13">
        <v>3.8383786786723801</v>
      </c>
      <c r="L1348" s="13">
        <v>2.12318920901861</v>
      </c>
      <c r="M1348" s="13">
        <v>0</v>
      </c>
      <c r="N1348" s="13">
        <v>2.1738342761684999</v>
      </c>
      <c r="O1348" s="13">
        <v>3.3242286405195602</v>
      </c>
    </row>
    <row r="1349" spans="1:15" x14ac:dyDescent="0.2">
      <c r="A1349" s="13" t="s">
        <v>8</v>
      </c>
      <c r="B1349" s="13" t="s">
        <v>6</v>
      </c>
      <c r="C1349" s="13" t="s">
        <v>208</v>
      </c>
      <c r="D1349" s="13">
        <v>1.02781963430485</v>
      </c>
      <c r="E1349" s="13">
        <v>1.6609073168193897</v>
      </c>
      <c r="F1349" s="13">
        <v>0</v>
      </c>
      <c r="G1349" s="13">
        <v>0</v>
      </c>
      <c r="H1349" s="13">
        <v>2.0332263134497102</v>
      </c>
      <c r="I1349" s="13">
        <v>0</v>
      </c>
      <c r="J1349" s="13">
        <v>1.5547162987002099</v>
      </c>
      <c r="K1349" s="13">
        <v>3.0707029429379</v>
      </c>
      <c r="L1349" s="13">
        <v>1.0615946045092999</v>
      </c>
      <c r="M1349" s="13">
        <v>0</v>
      </c>
      <c r="N1349" s="13">
        <v>2.8984457015579999</v>
      </c>
      <c r="O1349" s="13">
        <v>2.6593829124156398</v>
      </c>
    </row>
    <row r="1350" spans="1:15" x14ac:dyDescent="0.2">
      <c r="A1350" s="13" t="s">
        <v>8</v>
      </c>
      <c r="B1350" s="13" t="s">
        <v>6</v>
      </c>
      <c r="C1350" s="13" t="s">
        <v>235</v>
      </c>
      <c r="D1350" s="13">
        <v>1.02781963430485</v>
      </c>
      <c r="E1350" s="13">
        <v>1.10727154454626</v>
      </c>
      <c r="F1350" s="13">
        <v>1.2819964958488499</v>
      </c>
      <c r="G1350" s="13">
        <v>1.2063696073996699</v>
      </c>
      <c r="H1350" s="13">
        <v>2.0332263134497102</v>
      </c>
      <c r="I1350" s="13">
        <v>1.01755710065552</v>
      </c>
      <c r="J1350" s="13">
        <v>1.5547162987002099</v>
      </c>
      <c r="K1350" s="13">
        <v>1.53535147146895</v>
      </c>
      <c r="L1350" s="13">
        <v>1.0615946045092999</v>
      </c>
      <c r="M1350" s="13">
        <v>1.4438174550838199</v>
      </c>
      <c r="N1350" s="13">
        <v>1.4492228507789999</v>
      </c>
      <c r="O1350" s="13">
        <v>1.3296914562078199</v>
      </c>
    </row>
    <row r="1351" spans="1:15" x14ac:dyDescent="0.2">
      <c r="A1351" s="13" t="s">
        <v>8</v>
      </c>
      <c r="B1351" s="13" t="s">
        <v>6</v>
      </c>
      <c r="C1351" s="13" t="s">
        <v>280</v>
      </c>
      <c r="D1351" s="13">
        <v>1.02781963430485</v>
      </c>
      <c r="E1351" s="13">
        <v>1.10727154454626</v>
      </c>
      <c r="F1351" s="13">
        <v>0</v>
      </c>
      <c r="G1351" s="13">
        <v>0</v>
      </c>
      <c r="H1351" s="13">
        <v>8.1329052537988407</v>
      </c>
      <c r="I1351" s="13">
        <v>0</v>
      </c>
      <c r="J1351" s="13">
        <v>1.5547162987002099</v>
      </c>
      <c r="K1351" s="13">
        <v>6.9090816216102802</v>
      </c>
      <c r="L1351" s="13">
        <v>1.59239190676396</v>
      </c>
      <c r="M1351" s="13">
        <v>0</v>
      </c>
      <c r="N1351" s="13">
        <v>1.4492228507789999</v>
      </c>
      <c r="O1351" s="13">
        <v>5.3187658248312895</v>
      </c>
    </row>
    <row r="1352" spans="1:15" x14ac:dyDescent="0.2">
      <c r="A1352" s="13" t="s">
        <v>8</v>
      </c>
      <c r="B1352" s="13" t="s">
        <v>6</v>
      </c>
      <c r="C1352" s="13" t="s">
        <v>223</v>
      </c>
      <c r="D1352" s="13">
        <v>3.08345890291457</v>
      </c>
      <c r="E1352" s="13">
        <v>1.10727154454626</v>
      </c>
      <c r="F1352" s="13">
        <v>0.64099824792442495</v>
      </c>
      <c r="G1352" s="13">
        <v>1.2063696073996699</v>
      </c>
      <c r="H1352" s="13">
        <v>1.01661315672485</v>
      </c>
      <c r="I1352" s="13">
        <v>1.01755710065552</v>
      </c>
      <c r="J1352" s="13">
        <v>1.5547162987002099</v>
      </c>
      <c r="K1352" s="13">
        <v>0</v>
      </c>
      <c r="L1352" s="13">
        <v>2.12318920901861</v>
      </c>
      <c r="M1352" s="13">
        <v>2.8876349101676397</v>
      </c>
      <c r="N1352" s="13">
        <v>5.0722799777265095</v>
      </c>
      <c r="O1352" s="13">
        <v>0</v>
      </c>
    </row>
    <row r="1353" spans="1:15" x14ac:dyDescent="0.2">
      <c r="A1353" s="13" t="s">
        <v>8</v>
      </c>
      <c r="B1353" s="13" t="s">
        <v>6</v>
      </c>
      <c r="C1353" s="13" t="s">
        <v>204</v>
      </c>
      <c r="D1353" s="13">
        <v>5.6530079886767099</v>
      </c>
      <c r="E1353" s="13">
        <v>1.6609073168193897</v>
      </c>
      <c r="F1353" s="13">
        <v>0.64099824792442495</v>
      </c>
      <c r="G1353" s="13">
        <v>0</v>
      </c>
      <c r="H1353" s="13">
        <v>0</v>
      </c>
      <c r="I1353" s="13">
        <v>0.50877855032776198</v>
      </c>
      <c r="J1353" s="13">
        <v>1.16603722402515</v>
      </c>
      <c r="K1353" s="13">
        <v>1.15151360360171</v>
      </c>
      <c r="L1353" s="13">
        <v>1.0615946045092999</v>
      </c>
      <c r="M1353" s="13">
        <v>0</v>
      </c>
      <c r="N1353" s="13">
        <v>7.97072567928452</v>
      </c>
      <c r="O1353" s="13">
        <v>1.9945371843117301</v>
      </c>
    </row>
    <row r="1354" spans="1:15" x14ac:dyDescent="0.2">
      <c r="A1354" s="13" t="s">
        <v>8</v>
      </c>
      <c r="B1354" s="13" t="s">
        <v>6</v>
      </c>
      <c r="C1354" s="13" t="s">
        <v>296</v>
      </c>
      <c r="D1354" s="13">
        <v>0.77086472572864206</v>
      </c>
      <c r="E1354" s="13">
        <v>0.83045365840969698</v>
      </c>
      <c r="F1354" s="13">
        <v>0</v>
      </c>
      <c r="G1354" s="13">
        <v>0</v>
      </c>
      <c r="H1354" s="13">
        <v>1.5249197350872801</v>
      </c>
      <c r="I1354" s="13">
        <v>0</v>
      </c>
      <c r="J1354" s="13">
        <v>2.3320744480503102</v>
      </c>
      <c r="K1354" s="13">
        <v>2.68686507507066</v>
      </c>
      <c r="L1354" s="13">
        <v>1.59239190676396</v>
      </c>
      <c r="M1354" s="13">
        <v>0</v>
      </c>
      <c r="N1354" s="13">
        <v>1.0869171380842499</v>
      </c>
      <c r="O1354" s="13">
        <v>0.99726859215586805</v>
      </c>
    </row>
    <row r="1355" spans="1:15" x14ac:dyDescent="0.2">
      <c r="A1355" s="13" t="s">
        <v>8</v>
      </c>
      <c r="B1355" s="13" t="s">
        <v>6</v>
      </c>
      <c r="C1355" s="13" t="s">
        <v>222</v>
      </c>
      <c r="D1355" s="13">
        <v>0.51390981715242801</v>
      </c>
      <c r="E1355" s="13">
        <v>0</v>
      </c>
      <c r="F1355" s="13">
        <v>1.9229947437732702</v>
      </c>
      <c r="G1355" s="13">
        <v>0</v>
      </c>
      <c r="H1355" s="13">
        <v>1.01661315672485</v>
      </c>
      <c r="I1355" s="13">
        <v>0</v>
      </c>
      <c r="J1355" s="13">
        <v>10.883014090901399</v>
      </c>
      <c r="K1355" s="13">
        <v>0.76767573573447601</v>
      </c>
      <c r="L1355" s="13">
        <v>1.0615946045092999</v>
      </c>
      <c r="M1355" s="13">
        <v>0.72190872754191104</v>
      </c>
      <c r="N1355" s="13">
        <v>0.72461142538950196</v>
      </c>
      <c r="O1355" s="13">
        <v>0.66484572810391196</v>
      </c>
    </row>
    <row r="1356" spans="1:15" x14ac:dyDescent="0.2">
      <c r="A1356" s="13" t="s">
        <v>8</v>
      </c>
      <c r="B1356" s="13" t="s">
        <v>6</v>
      </c>
      <c r="C1356" s="13" t="s">
        <v>241</v>
      </c>
      <c r="D1356" s="13">
        <v>0.51390981715242801</v>
      </c>
      <c r="E1356" s="13">
        <v>1.10727154454626</v>
      </c>
      <c r="F1356" s="13">
        <v>0.64099824792442495</v>
      </c>
      <c r="G1356" s="13">
        <v>0</v>
      </c>
      <c r="H1356" s="13">
        <v>1.01661315672485</v>
      </c>
      <c r="I1356" s="13">
        <v>0</v>
      </c>
      <c r="J1356" s="13">
        <v>0.77735814935010494</v>
      </c>
      <c r="K1356" s="13">
        <v>0.76767573573447601</v>
      </c>
      <c r="L1356" s="13">
        <v>2.12318920901861</v>
      </c>
      <c r="M1356" s="13">
        <v>0</v>
      </c>
      <c r="N1356" s="13">
        <v>4.3476685523370096</v>
      </c>
      <c r="O1356" s="13">
        <v>0.66484572810391196</v>
      </c>
    </row>
    <row r="1357" spans="1:15" x14ac:dyDescent="0.2">
      <c r="A1357" s="13" t="s">
        <v>8</v>
      </c>
      <c r="B1357" s="13" t="s">
        <v>6</v>
      </c>
      <c r="C1357" s="13" t="s">
        <v>246</v>
      </c>
      <c r="D1357" s="13">
        <v>0.51390981715242801</v>
      </c>
      <c r="E1357" s="13">
        <v>1.10727154454626</v>
      </c>
      <c r="F1357" s="13">
        <v>0.64099824792442495</v>
      </c>
      <c r="G1357" s="13">
        <v>0.60318480369983896</v>
      </c>
      <c r="H1357" s="13">
        <v>4.0664526268994203</v>
      </c>
      <c r="I1357" s="13">
        <v>0</v>
      </c>
      <c r="J1357" s="13">
        <v>0.77735814935010494</v>
      </c>
      <c r="K1357" s="13">
        <v>0.76767573573447601</v>
      </c>
      <c r="L1357" s="13">
        <v>1.0615946045092999</v>
      </c>
      <c r="M1357" s="13">
        <v>0</v>
      </c>
      <c r="N1357" s="13">
        <v>2.8984457015579999</v>
      </c>
      <c r="O1357" s="13">
        <v>0</v>
      </c>
    </row>
    <row r="1358" spans="1:15" x14ac:dyDescent="0.2">
      <c r="A1358" s="13" t="s">
        <v>8</v>
      </c>
      <c r="B1358" s="13" t="s">
        <v>6</v>
      </c>
      <c r="C1358" s="13" t="s">
        <v>262</v>
      </c>
      <c r="D1358" s="13">
        <v>0.51390981715242801</v>
      </c>
      <c r="E1358" s="13">
        <v>0.55363577227313099</v>
      </c>
      <c r="F1358" s="13">
        <v>1.2819964958488499</v>
      </c>
      <c r="G1358" s="13">
        <v>0</v>
      </c>
      <c r="H1358" s="13">
        <v>3.0498394701745601</v>
      </c>
      <c r="I1358" s="13">
        <v>0</v>
      </c>
      <c r="J1358" s="13">
        <v>0.77735814935010494</v>
      </c>
      <c r="K1358" s="13">
        <v>0.76767573573447601</v>
      </c>
      <c r="L1358" s="13">
        <v>1.59239190676396</v>
      </c>
      <c r="M1358" s="13">
        <v>0</v>
      </c>
      <c r="N1358" s="13">
        <v>0.72461142538950196</v>
      </c>
      <c r="O1358" s="13">
        <v>0.66484572810391196</v>
      </c>
    </row>
    <row r="1359" spans="1:15" x14ac:dyDescent="0.2">
      <c r="A1359" s="13" t="s">
        <v>8</v>
      </c>
      <c r="B1359" s="13" t="s">
        <v>6</v>
      </c>
      <c r="C1359" s="13" t="s">
        <v>164</v>
      </c>
      <c r="D1359" s="13">
        <v>0.51390981715242801</v>
      </c>
      <c r="E1359" s="13">
        <v>0.55363577227313099</v>
      </c>
      <c r="F1359" s="13">
        <v>0.64099824792442495</v>
      </c>
      <c r="G1359" s="13">
        <v>0.60318480369983896</v>
      </c>
      <c r="H1359" s="13">
        <v>1.01661315672485</v>
      </c>
      <c r="I1359" s="13">
        <v>0.50877855032776198</v>
      </c>
      <c r="J1359" s="13">
        <v>0.77735814935010494</v>
      </c>
      <c r="K1359" s="13">
        <v>0.76767573573447601</v>
      </c>
      <c r="L1359" s="13">
        <v>0.53079730225465394</v>
      </c>
      <c r="M1359" s="13">
        <v>0.72190872754191104</v>
      </c>
      <c r="N1359" s="13">
        <v>0.72461142538950196</v>
      </c>
      <c r="O1359" s="13">
        <v>0.66484572810391196</v>
      </c>
    </row>
    <row r="1360" spans="1:15" x14ac:dyDescent="0.2">
      <c r="A1360" s="13" t="s">
        <v>8</v>
      </c>
      <c r="B1360" s="13" t="s">
        <v>6</v>
      </c>
      <c r="C1360" s="13" t="s">
        <v>210</v>
      </c>
      <c r="D1360" s="13">
        <v>0.51390981715242801</v>
      </c>
      <c r="E1360" s="13">
        <v>1.10727154454626</v>
      </c>
      <c r="F1360" s="13">
        <v>0.64099824792442495</v>
      </c>
      <c r="G1360" s="13">
        <v>0</v>
      </c>
      <c r="H1360" s="13">
        <v>1.01661315672485</v>
      </c>
      <c r="I1360" s="13">
        <v>0</v>
      </c>
      <c r="J1360" s="13">
        <v>9.3282977922012602</v>
      </c>
      <c r="K1360" s="13">
        <v>0.76767573573447601</v>
      </c>
      <c r="L1360" s="13">
        <v>0.53079730225465394</v>
      </c>
      <c r="M1360" s="13">
        <v>0</v>
      </c>
      <c r="N1360" s="13">
        <v>4.3476685523370096</v>
      </c>
      <c r="O1360" s="13">
        <v>0.66484572810391196</v>
      </c>
    </row>
    <row r="1361" spans="1:15" x14ac:dyDescent="0.2">
      <c r="A1361" s="13" t="s">
        <v>8</v>
      </c>
      <c r="B1361" s="13" t="s">
        <v>6</v>
      </c>
      <c r="C1361" s="13" t="s">
        <v>331</v>
      </c>
      <c r="D1361" s="13">
        <v>0.51390981715242801</v>
      </c>
      <c r="E1361" s="13">
        <v>0.55363577227313099</v>
      </c>
      <c r="F1361" s="13">
        <v>0.64099824792442495</v>
      </c>
      <c r="G1361" s="13">
        <v>0.60318480369983896</v>
      </c>
      <c r="H1361" s="13">
        <v>1.01661315672485</v>
      </c>
      <c r="I1361" s="13">
        <v>0.50877855032776198</v>
      </c>
      <c r="J1361" s="13">
        <v>0.77735814935010494</v>
      </c>
      <c r="K1361" s="13">
        <v>0.76767573573447601</v>
      </c>
      <c r="L1361" s="13">
        <v>0.53079730225465394</v>
      </c>
      <c r="M1361" s="13">
        <v>0.72190872754191104</v>
      </c>
      <c r="N1361" s="13">
        <v>0.72461142538950196</v>
      </c>
      <c r="O1361" s="13">
        <v>0.66484572810391196</v>
      </c>
    </row>
    <row r="1362" spans="1:15" x14ac:dyDescent="0.2">
      <c r="A1362" s="13" t="s">
        <v>8</v>
      </c>
      <c r="B1362" s="13" t="s">
        <v>6</v>
      </c>
      <c r="C1362" s="13" t="s">
        <v>303</v>
      </c>
      <c r="D1362" s="13">
        <v>0.51390981715242801</v>
      </c>
      <c r="E1362" s="13">
        <v>0.55363577227313099</v>
      </c>
      <c r="F1362" s="13">
        <v>1.2819964958488499</v>
      </c>
      <c r="G1362" s="13">
        <v>0.60318480369983896</v>
      </c>
      <c r="H1362" s="13">
        <v>1.01661315672485</v>
      </c>
      <c r="I1362" s="13">
        <v>0.50877855032776198</v>
      </c>
      <c r="J1362" s="13">
        <v>0.77735814935010494</v>
      </c>
      <c r="K1362" s="13">
        <v>0.76767573573447601</v>
      </c>
      <c r="L1362" s="13">
        <v>0</v>
      </c>
      <c r="M1362" s="13">
        <v>0</v>
      </c>
      <c r="N1362" s="13">
        <v>0.72461142538950196</v>
      </c>
      <c r="O1362" s="13">
        <v>0.66484572810391196</v>
      </c>
    </row>
    <row r="1363" spans="1:15" x14ac:dyDescent="0.2">
      <c r="A1363" s="13" t="s">
        <v>8</v>
      </c>
      <c r="B1363" s="13" t="s">
        <v>6</v>
      </c>
      <c r="C1363" s="13" t="s">
        <v>233</v>
      </c>
      <c r="D1363" s="13">
        <v>0.51390981715242801</v>
      </c>
      <c r="E1363" s="13">
        <v>0.55363577227313099</v>
      </c>
      <c r="F1363" s="13">
        <v>0.64099824792442495</v>
      </c>
      <c r="G1363" s="13">
        <v>0.60318480369983896</v>
      </c>
      <c r="H1363" s="13">
        <v>0</v>
      </c>
      <c r="I1363" s="13">
        <v>0.50877855032776198</v>
      </c>
      <c r="J1363" s="13">
        <v>1.5547162987002099</v>
      </c>
      <c r="K1363" s="13">
        <v>0</v>
      </c>
      <c r="L1363" s="13">
        <v>1.59239190676396</v>
      </c>
      <c r="M1363" s="13">
        <v>0.72190872754191104</v>
      </c>
      <c r="N1363" s="13">
        <v>5.0722799777265095</v>
      </c>
      <c r="O1363" s="13">
        <v>0</v>
      </c>
    </row>
    <row r="1364" spans="1:15" x14ac:dyDescent="0.2">
      <c r="A1364" s="13" t="s">
        <v>8</v>
      </c>
      <c r="B1364" s="13" t="s">
        <v>6</v>
      </c>
      <c r="C1364" s="13" t="s">
        <v>219</v>
      </c>
      <c r="D1364" s="13">
        <v>0.51390981715242801</v>
      </c>
      <c r="E1364" s="13">
        <v>0.55363577227313099</v>
      </c>
      <c r="F1364" s="13">
        <v>0.64099824792442495</v>
      </c>
      <c r="G1364" s="13">
        <v>0.60318480369983896</v>
      </c>
      <c r="H1364" s="13">
        <v>1.01661315672485</v>
      </c>
      <c r="I1364" s="13">
        <v>0.50877855032776198</v>
      </c>
      <c r="J1364" s="13">
        <v>0</v>
      </c>
      <c r="K1364" s="13">
        <v>0.76767573573447601</v>
      </c>
      <c r="L1364" s="13">
        <v>0</v>
      </c>
      <c r="M1364" s="13">
        <v>0.72190872754191104</v>
      </c>
      <c r="N1364" s="13">
        <v>0</v>
      </c>
      <c r="O1364" s="13">
        <v>0</v>
      </c>
    </row>
    <row r="1365" spans="1:15" x14ac:dyDescent="0.2">
      <c r="A1365" s="13" t="s">
        <v>8</v>
      </c>
      <c r="B1365" s="13" t="s">
        <v>6</v>
      </c>
      <c r="C1365" s="13" t="s">
        <v>195</v>
      </c>
      <c r="D1365" s="13">
        <v>1.5417294514572801</v>
      </c>
      <c r="E1365" s="13">
        <v>0</v>
      </c>
      <c r="F1365" s="13">
        <v>0</v>
      </c>
      <c r="G1365" s="13">
        <v>0</v>
      </c>
      <c r="H1365" s="13">
        <v>2.0332263134497102</v>
      </c>
      <c r="I1365" s="13">
        <v>0</v>
      </c>
      <c r="J1365" s="13">
        <v>0.38867907467505203</v>
      </c>
      <c r="K1365" s="13">
        <v>0.383837867867238</v>
      </c>
      <c r="L1365" s="13">
        <v>0.53079730225465394</v>
      </c>
      <c r="M1365" s="13">
        <v>0</v>
      </c>
      <c r="N1365" s="13">
        <v>2.1738342761684999</v>
      </c>
      <c r="O1365" s="13">
        <v>1.3296914562078199</v>
      </c>
    </row>
    <row r="1366" spans="1:15" x14ac:dyDescent="0.2">
      <c r="A1366" s="13" t="s">
        <v>8</v>
      </c>
      <c r="B1366" s="13" t="s">
        <v>6</v>
      </c>
      <c r="C1366" s="13" t="s">
        <v>366</v>
      </c>
      <c r="D1366" s="13">
        <v>0.256954908576214</v>
      </c>
      <c r="E1366" s="13">
        <v>0.83045365840969698</v>
      </c>
      <c r="F1366" s="13">
        <v>0.32049912396221197</v>
      </c>
      <c r="G1366" s="13">
        <v>0</v>
      </c>
      <c r="H1366" s="13">
        <v>0</v>
      </c>
      <c r="I1366" s="13">
        <v>0</v>
      </c>
      <c r="J1366" s="13">
        <v>0.77735814935010494</v>
      </c>
      <c r="K1366" s="13">
        <v>0.383837867867238</v>
      </c>
      <c r="L1366" s="13">
        <v>0.7961959533819819</v>
      </c>
      <c r="M1366" s="13">
        <v>0</v>
      </c>
      <c r="N1366" s="13">
        <v>0.36230571269475098</v>
      </c>
      <c r="O1366" s="13">
        <v>0.66484572810391196</v>
      </c>
    </row>
    <row r="1367" spans="1:15" x14ac:dyDescent="0.2">
      <c r="A1367" s="13" t="s">
        <v>8</v>
      </c>
      <c r="B1367" s="13" t="s">
        <v>6</v>
      </c>
      <c r="C1367" s="13" t="s">
        <v>236</v>
      </c>
      <c r="D1367" s="13">
        <v>0.256954908576214</v>
      </c>
      <c r="E1367" s="13">
        <v>3.3218146336387901</v>
      </c>
      <c r="F1367" s="13">
        <v>0.32049912396221197</v>
      </c>
      <c r="G1367" s="13">
        <v>3.6191088221990295</v>
      </c>
      <c r="H1367" s="13">
        <v>0</v>
      </c>
      <c r="I1367" s="13">
        <v>0.25438927516388099</v>
      </c>
      <c r="J1367" s="13">
        <v>0.77735814935010494</v>
      </c>
      <c r="K1367" s="13">
        <v>0</v>
      </c>
      <c r="L1367" s="13">
        <v>0.26539865112732697</v>
      </c>
      <c r="M1367" s="13">
        <v>0.72190872754191104</v>
      </c>
      <c r="N1367" s="13">
        <v>0</v>
      </c>
      <c r="O1367" s="13">
        <v>0</v>
      </c>
    </row>
    <row r="1368" spans="1:15" x14ac:dyDescent="0.2">
      <c r="A1368" s="13" t="s">
        <v>8</v>
      </c>
      <c r="B1368" s="13" t="s">
        <v>6</v>
      </c>
      <c r="C1368" s="13" t="s">
        <v>175</v>
      </c>
      <c r="D1368" s="13">
        <v>2.0556392686097098</v>
      </c>
      <c r="E1368" s="13">
        <v>1.93772520295596</v>
      </c>
      <c r="F1368" s="13">
        <v>0.32049912396221197</v>
      </c>
      <c r="G1368" s="13">
        <v>0</v>
      </c>
      <c r="H1368" s="13">
        <v>0</v>
      </c>
      <c r="I1368" s="13">
        <v>0</v>
      </c>
      <c r="J1368" s="13">
        <v>0.19433953733752601</v>
      </c>
      <c r="K1368" s="13">
        <v>0.191918933933619</v>
      </c>
      <c r="L1368" s="13">
        <v>0.13269932556366298</v>
      </c>
      <c r="M1368" s="13">
        <v>0</v>
      </c>
      <c r="N1368" s="13">
        <v>0.18115285634737499</v>
      </c>
      <c r="O1368" s="13">
        <v>3.98907436862347</v>
      </c>
    </row>
    <row r="1369" spans="1:15" x14ac:dyDescent="0.2">
      <c r="A1369" s="13" t="s">
        <v>8</v>
      </c>
      <c r="B1369" s="13" t="s">
        <v>6</v>
      </c>
      <c r="C1369" s="13" t="s">
        <v>304</v>
      </c>
      <c r="D1369" s="13">
        <v>0.64238727144053498</v>
      </c>
      <c r="E1369" s="13">
        <v>0.184545072879119</v>
      </c>
      <c r="F1369" s="13">
        <v>0.26708281696792596</v>
      </c>
      <c r="G1369" s="13">
        <v>0</v>
      </c>
      <c r="H1369" s="13">
        <v>0</v>
      </c>
      <c r="I1369" s="13">
        <v>0</v>
      </c>
      <c r="J1369" s="13">
        <v>0.12955956199865898</v>
      </c>
      <c r="K1369" s="13">
        <v>0.70370301364851395</v>
      </c>
      <c r="L1369" s="13">
        <v>8.8466128576225406E-2</v>
      </c>
      <c r="M1369" s="13">
        <v>0</v>
      </c>
      <c r="N1369" s="13">
        <v>0</v>
      </c>
      <c r="O1369" s="13">
        <v>0.66484572810391196</v>
      </c>
    </row>
    <row r="1370" spans="1:15" x14ac:dyDescent="0.2">
      <c r="A1370" s="13" t="s">
        <v>8</v>
      </c>
      <c r="B1370" s="13" t="s">
        <v>6</v>
      </c>
      <c r="C1370" s="13" t="s">
        <v>158</v>
      </c>
      <c r="D1370" s="13">
        <v>0</v>
      </c>
      <c r="E1370" s="13">
        <v>0</v>
      </c>
      <c r="F1370" s="13">
        <v>0</v>
      </c>
      <c r="G1370" s="13">
        <v>0</v>
      </c>
      <c r="H1370" s="13">
        <v>0</v>
      </c>
      <c r="I1370" s="13">
        <v>0</v>
      </c>
      <c r="J1370" s="13">
        <v>0</v>
      </c>
      <c r="K1370" s="13">
        <v>1.53535147146895</v>
      </c>
      <c r="L1370" s="13">
        <v>1.59239190676396</v>
      </c>
      <c r="M1370" s="13">
        <v>0</v>
      </c>
      <c r="N1370" s="13">
        <v>1.4492228507789999</v>
      </c>
      <c r="O1370" s="13">
        <v>1.9945371843117301</v>
      </c>
    </row>
    <row r="1371" spans="1:15" x14ac:dyDescent="0.2">
      <c r="A1371" s="13" t="s">
        <v>8</v>
      </c>
      <c r="B1371" s="13" t="s">
        <v>6</v>
      </c>
      <c r="C1371" s="13" t="s">
        <v>159</v>
      </c>
      <c r="D1371" s="13">
        <v>0</v>
      </c>
      <c r="E1371" s="13">
        <v>0</v>
      </c>
      <c r="F1371" s="13">
        <v>0</v>
      </c>
      <c r="G1371" s="13">
        <v>0</v>
      </c>
      <c r="H1371" s="13">
        <v>0</v>
      </c>
      <c r="I1371" s="13">
        <v>0</v>
      </c>
      <c r="J1371" s="13">
        <v>0</v>
      </c>
      <c r="K1371" s="13">
        <v>0</v>
      </c>
      <c r="L1371" s="13">
        <v>0</v>
      </c>
      <c r="M1371" s="13">
        <v>0</v>
      </c>
      <c r="N1371" s="13">
        <v>0</v>
      </c>
      <c r="O1371" s="13">
        <v>0</v>
      </c>
    </row>
    <row r="1372" spans="1:15" x14ac:dyDescent="0.2">
      <c r="A1372" s="13" t="s">
        <v>8</v>
      </c>
      <c r="B1372" s="13" t="s">
        <v>6</v>
      </c>
      <c r="C1372" s="13" t="s">
        <v>160</v>
      </c>
      <c r="D1372" s="13">
        <v>0</v>
      </c>
      <c r="E1372" s="13">
        <v>0</v>
      </c>
      <c r="F1372" s="13">
        <v>0</v>
      </c>
      <c r="G1372" s="13">
        <v>0</v>
      </c>
      <c r="H1372" s="13">
        <v>0</v>
      </c>
      <c r="I1372" s="13">
        <v>0</v>
      </c>
      <c r="J1372" s="13">
        <v>0</v>
      </c>
      <c r="K1372" s="13">
        <v>0</v>
      </c>
      <c r="L1372" s="13">
        <v>0</v>
      </c>
      <c r="M1372" s="13">
        <v>0</v>
      </c>
      <c r="N1372" s="13">
        <v>0</v>
      </c>
      <c r="O1372" s="13">
        <v>0</v>
      </c>
    </row>
    <row r="1373" spans="1:15" x14ac:dyDescent="0.2">
      <c r="A1373" s="13" t="s">
        <v>8</v>
      </c>
      <c r="B1373" s="13" t="s">
        <v>6</v>
      </c>
      <c r="C1373" s="13" t="s">
        <v>162</v>
      </c>
      <c r="D1373" s="13">
        <v>0</v>
      </c>
      <c r="E1373" s="13">
        <v>0</v>
      </c>
      <c r="F1373" s="13">
        <v>0</v>
      </c>
      <c r="G1373" s="13">
        <v>0</v>
      </c>
      <c r="H1373" s="13">
        <v>0</v>
      </c>
      <c r="I1373" s="13">
        <v>0</v>
      </c>
      <c r="J1373" s="13">
        <v>0</v>
      </c>
      <c r="K1373" s="13">
        <v>0</v>
      </c>
      <c r="L1373" s="13">
        <v>0</v>
      </c>
      <c r="M1373" s="13">
        <v>0</v>
      </c>
      <c r="N1373" s="13">
        <v>0</v>
      </c>
      <c r="O1373" s="13">
        <v>0</v>
      </c>
    </row>
    <row r="1374" spans="1:15" x14ac:dyDescent="0.2">
      <c r="A1374" s="13" t="s">
        <v>8</v>
      </c>
      <c r="B1374" s="13" t="s">
        <v>6</v>
      </c>
      <c r="C1374" s="13" t="s">
        <v>170</v>
      </c>
      <c r="D1374" s="13">
        <v>0</v>
      </c>
      <c r="E1374" s="13">
        <v>0</v>
      </c>
      <c r="F1374" s="13">
        <v>0</v>
      </c>
      <c r="G1374" s="13">
        <v>0</v>
      </c>
      <c r="H1374" s="13">
        <v>0</v>
      </c>
      <c r="I1374" s="13">
        <v>0</v>
      </c>
      <c r="J1374" s="13">
        <v>0</v>
      </c>
      <c r="K1374" s="13">
        <v>0</v>
      </c>
      <c r="L1374" s="13">
        <v>0</v>
      </c>
      <c r="M1374" s="13">
        <v>0</v>
      </c>
      <c r="N1374" s="13">
        <v>0.24153690025935801</v>
      </c>
      <c r="O1374" s="13">
        <v>0.22161502108606099</v>
      </c>
    </row>
    <row r="1375" spans="1:15" x14ac:dyDescent="0.2">
      <c r="A1375" s="13" t="s">
        <v>8</v>
      </c>
      <c r="B1375" s="13" t="s">
        <v>6</v>
      </c>
      <c r="C1375" s="13" t="s">
        <v>171</v>
      </c>
      <c r="D1375" s="13">
        <v>0</v>
      </c>
      <c r="E1375" s="13">
        <v>0</v>
      </c>
      <c r="F1375" s="13">
        <v>0</v>
      </c>
      <c r="G1375" s="13">
        <v>0</v>
      </c>
      <c r="H1375" s="13">
        <v>0</v>
      </c>
      <c r="I1375" s="13">
        <v>0</v>
      </c>
      <c r="J1375" s="13">
        <v>0</v>
      </c>
      <c r="K1375" s="13">
        <v>0</v>
      </c>
      <c r="L1375" s="13">
        <v>0</v>
      </c>
      <c r="M1375" s="13">
        <v>0</v>
      </c>
      <c r="N1375" s="13">
        <v>0</v>
      </c>
      <c r="O1375" s="13">
        <v>0</v>
      </c>
    </row>
    <row r="1376" spans="1:15" x14ac:dyDescent="0.2">
      <c r="A1376" s="13" t="s">
        <v>8</v>
      </c>
      <c r="B1376" s="13" t="s">
        <v>6</v>
      </c>
      <c r="C1376" s="13" t="s">
        <v>173</v>
      </c>
      <c r="D1376" s="13">
        <v>0.51390981715242801</v>
      </c>
      <c r="E1376" s="13">
        <v>0</v>
      </c>
      <c r="F1376" s="13">
        <v>0</v>
      </c>
      <c r="G1376" s="13">
        <v>0</v>
      </c>
      <c r="H1376" s="13">
        <v>0</v>
      </c>
      <c r="I1376" s="13">
        <v>0</v>
      </c>
      <c r="J1376" s="13">
        <v>0</v>
      </c>
      <c r="K1376" s="13">
        <v>0</v>
      </c>
      <c r="L1376" s="13">
        <v>0</v>
      </c>
      <c r="M1376" s="13">
        <v>0</v>
      </c>
      <c r="N1376" s="13">
        <v>0</v>
      </c>
      <c r="O1376" s="13">
        <v>0.66484572810391196</v>
      </c>
    </row>
    <row r="1377" spans="1:15" x14ac:dyDescent="0.2">
      <c r="A1377" s="13" t="s">
        <v>8</v>
      </c>
      <c r="B1377" s="13" t="s">
        <v>6</v>
      </c>
      <c r="C1377" s="13" t="s">
        <v>174</v>
      </c>
      <c r="D1377" s="13">
        <v>0</v>
      </c>
      <c r="E1377" s="13">
        <v>0</v>
      </c>
      <c r="F1377" s="13">
        <v>0</v>
      </c>
      <c r="G1377" s="13">
        <v>0</v>
      </c>
      <c r="H1377" s="13">
        <v>0</v>
      </c>
      <c r="I1377" s="13">
        <v>0</v>
      </c>
      <c r="J1377" s="13">
        <v>0</v>
      </c>
      <c r="K1377" s="13">
        <v>4.6060544144068505</v>
      </c>
      <c r="L1377" s="13">
        <v>0</v>
      </c>
      <c r="M1377" s="13">
        <v>0</v>
      </c>
      <c r="N1377" s="13">
        <v>0</v>
      </c>
      <c r="O1377" s="13">
        <v>0</v>
      </c>
    </row>
    <row r="1378" spans="1:15" x14ac:dyDescent="0.2">
      <c r="A1378" s="13" t="s">
        <v>8</v>
      </c>
      <c r="B1378" s="13" t="s">
        <v>6</v>
      </c>
      <c r="C1378" s="13" t="s">
        <v>177</v>
      </c>
      <c r="D1378" s="13">
        <v>0</v>
      </c>
      <c r="E1378" s="13">
        <v>0</v>
      </c>
      <c r="F1378" s="13">
        <v>0</v>
      </c>
      <c r="G1378" s="13">
        <v>0</v>
      </c>
      <c r="H1378" s="13">
        <v>0</v>
      </c>
      <c r="I1378" s="13">
        <v>0</v>
      </c>
      <c r="J1378" s="13">
        <v>0</v>
      </c>
      <c r="K1378" s="13">
        <v>0</v>
      </c>
      <c r="L1378" s="13">
        <v>0.53079730225465394</v>
      </c>
      <c r="M1378" s="13">
        <v>0</v>
      </c>
      <c r="N1378" s="13">
        <v>0</v>
      </c>
      <c r="O1378" s="13">
        <v>0.66484572810391196</v>
      </c>
    </row>
    <row r="1379" spans="1:15" x14ac:dyDescent="0.2">
      <c r="A1379" s="13" t="s">
        <v>8</v>
      </c>
      <c r="B1379" s="13" t="s">
        <v>6</v>
      </c>
      <c r="C1379" s="13" t="s">
        <v>178</v>
      </c>
      <c r="D1379" s="13">
        <v>0.51390981715242801</v>
      </c>
      <c r="E1379" s="13">
        <v>0</v>
      </c>
      <c r="F1379" s="13">
        <v>0.64099824792442495</v>
      </c>
      <c r="G1379" s="13">
        <v>0</v>
      </c>
      <c r="H1379" s="13">
        <v>0</v>
      </c>
      <c r="I1379" s="13">
        <v>0</v>
      </c>
      <c r="J1379" s="13">
        <v>0</v>
      </c>
      <c r="K1379" s="13">
        <v>0</v>
      </c>
      <c r="L1379" s="13">
        <v>0</v>
      </c>
      <c r="M1379" s="13">
        <v>0</v>
      </c>
      <c r="N1379" s="13">
        <v>0</v>
      </c>
      <c r="O1379" s="13">
        <v>0.66484572810391196</v>
      </c>
    </row>
    <row r="1380" spans="1:15" x14ac:dyDescent="0.2">
      <c r="A1380" s="13" t="s">
        <v>8</v>
      </c>
      <c r="B1380" s="13" t="s">
        <v>6</v>
      </c>
      <c r="C1380" s="13" t="s">
        <v>179</v>
      </c>
      <c r="D1380" s="13">
        <v>0</v>
      </c>
      <c r="E1380" s="13">
        <v>0.55363577227313099</v>
      </c>
      <c r="F1380" s="13">
        <v>0.32049912396221197</v>
      </c>
      <c r="G1380" s="13">
        <v>0</v>
      </c>
      <c r="H1380" s="13">
        <v>0</v>
      </c>
      <c r="I1380" s="13">
        <v>0</v>
      </c>
      <c r="J1380" s="13">
        <v>0</v>
      </c>
      <c r="K1380" s="13">
        <v>0</v>
      </c>
      <c r="L1380" s="13">
        <v>0</v>
      </c>
      <c r="M1380" s="13">
        <v>0.36095436377095497</v>
      </c>
      <c r="N1380" s="13">
        <v>0</v>
      </c>
      <c r="O1380" s="13">
        <v>0</v>
      </c>
    </row>
    <row r="1381" spans="1:15" x14ac:dyDescent="0.2">
      <c r="A1381" s="13" t="s">
        <v>8</v>
      </c>
      <c r="B1381" s="13" t="s">
        <v>6</v>
      </c>
      <c r="C1381" s="13" t="s">
        <v>180</v>
      </c>
      <c r="D1381" s="13">
        <v>0</v>
      </c>
      <c r="E1381" s="13">
        <v>0</v>
      </c>
      <c r="F1381" s="13">
        <v>0</v>
      </c>
      <c r="G1381" s="13">
        <v>0</v>
      </c>
      <c r="H1381" s="13">
        <v>0</v>
      </c>
      <c r="I1381" s="13">
        <v>0</v>
      </c>
      <c r="J1381" s="13">
        <v>0</v>
      </c>
      <c r="K1381" s="13">
        <v>0</v>
      </c>
      <c r="L1381" s="13">
        <v>0</v>
      </c>
      <c r="M1381" s="13">
        <v>0</v>
      </c>
      <c r="N1381" s="13">
        <v>0</v>
      </c>
      <c r="O1381" s="13">
        <v>0</v>
      </c>
    </row>
    <row r="1382" spans="1:15" x14ac:dyDescent="0.2">
      <c r="A1382" s="13" t="s">
        <v>8</v>
      </c>
      <c r="B1382" s="13" t="s">
        <v>6</v>
      </c>
      <c r="C1382" s="13" t="s">
        <v>181</v>
      </c>
      <c r="D1382" s="13">
        <v>0</v>
      </c>
      <c r="E1382" s="13">
        <v>0</v>
      </c>
      <c r="F1382" s="13">
        <v>0</v>
      </c>
      <c r="G1382" s="13">
        <v>0</v>
      </c>
      <c r="H1382" s="13">
        <v>1.01661315672485</v>
      </c>
      <c r="I1382" s="13">
        <v>0</v>
      </c>
      <c r="J1382" s="13">
        <v>0</v>
      </c>
      <c r="K1382" s="13">
        <v>0</v>
      </c>
      <c r="L1382" s="13">
        <v>0.53079730225465394</v>
      </c>
      <c r="M1382" s="13">
        <v>0</v>
      </c>
      <c r="N1382" s="13">
        <v>0</v>
      </c>
      <c r="O1382" s="13">
        <v>0</v>
      </c>
    </row>
    <row r="1383" spans="1:15" x14ac:dyDescent="0.2">
      <c r="A1383" s="13" t="s">
        <v>8</v>
      </c>
      <c r="B1383" s="13" t="s">
        <v>6</v>
      </c>
      <c r="C1383" s="13" t="s">
        <v>182</v>
      </c>
      <c r="D1383" s="13">
        <v>0</v>
      </c>
      <c r="E1383" s="13">
        <v>0</v>
      </c>
      <c r="F1383" s="13">
        <v>0</v>
      </c>
      <c r="G1383" s="13">
        <v>0</v>
      </c>
      <c r="H1383" s="13">
        <v>0</v>
      </c>
      <c r="I1383" s="13">
        <v>0</v>
      </c>
      <c r="J1383" s="13">
        <v>0</v>
      </c>
      <c r="K1383" s="13">
        <v>0</v>
      </c>
      <c r="L1383" s="13">
        <v>0</v>
      </c>
      <c r="M1383" s="13">
        <v>0</v>
      </c>
      <c r="N1383" s="13">
        <v>0</v>
      </c>
      <c r="O1383" s="13">
        <v>0</v>
      </c>
    </row>
    <row r="1384" spans="1:15" x14ac:dyDescent="0.2">
      <c r="A1384" s="13" t="s">
        <v>8</v>
      </c>
      <c r="B1384" s="13" t="s">
        <v>6</v>
      </c>
      <c r="C1384" s="13" t="s">
        <v>183</v>
      </c>
      <c r="D1384" s="13">
        <v>0</v>
      </c>
      <c r="E1384" s="13">
        <v>0</v>
      </c>
      <c r="F1384" s="13">
        <v>0</v>
      </c>
      <c r="G1384" s="13">
        <v>0</v>
      </c>
      <c r="H1384" s="13">
        <v>0</v>
      </c>
      <c r="I1384" s="13">
        <v>0</v>
      </c>
      <c r="J1384" s="13">
        <v>0</v>
      </c>
      <c r="K1384" s="13">
        <v>0</v>
      </c>
      <c r="L1384" s="13">
        <v>0</v>
      </c>
      <c r="M1384" s="13">
        <v>0</v>
      </c>
      <c r="N1384" s="13">
        <v>0</v>
      </c>
      <c r="O1384" s="13">
        <v>0</v>
      </c>
    </row>
    <row r="1385" spans="1:15" x14ac:dyDescent="0.2">
      <c r="A1385" s="13" t="s">
        <v>8</v>
      </c>
      <c r="B1385" s="13" t="s">
        <v>6</v>
      </c>
      <c r="C1385" s="13" t="s">
        <v>184</v>
      </c>
      <c r="D1385" s="13">
        <v>0</v>
      </c>
      <c r="E1385" s="13">
        <v>0</v>
      </c>
      <c r="F1385" s="13">
        <v>0</v>
      </c>
      <c r="G1385" s="13">
        <v>0</v>
      </c>
      <c r="H1385" s="13">
        <v>0</v>
      </c>
      <c r="I1385" s="13">
        <v>0</v>
      </c>
      <c r="J1385" s="13">
        <v>0</v>
      </c>
      <c r="K1385" s="13">
        <v>0</v>
      </c>
      <c r="L1385" s="13">
        <v>0</v>
      </c>
      <c r="M1385" s="13">
        <v>0</v>
      </c>
      <c r="N1385" s="13">
        <v>0</v>
      </c>
      <c r="O1385" s="13">
        <v>0</v>
      </c>
    </row>
    <row r="1386" spans="1:15" x14ac:dyDescent="0.2">
      <c r="A1386" s="13" t="s">
        <v>8</v>
      </c>
      <c r="B1386" s="13" t="s">
        <v>6</v>
      </c>
      <c r="C1386" s="13" t="s">
        <v>185</v>
      </c>
      <c r="D1386" s="13">
        <v>0</v>
      </c>
      <c r="E1386" s="13">
        <v>0</v>
      </c>
      <c r="F1386" s="13">
        <v>0</v>
      </c>
      <c r="G1386" s="13">
        <v>0</v>
      </c>
      <c r="H1386" s="13">
        <v>0</v>
      </c>
      <c r="I1386" s="13">
        <v>0</v>
      </c>
      <c r="J1386" s="13">
        <v>0</v>
      </c>
      <c r="K1386" s="13">
        <v>0</v>
      </c>
      <c r="L1386" s="13">
        <v>0</v>
      </c>
      <c r="M1386" s="13">
        <v>0</v>
      </c>
      <c r="N1386" s="13">
        <v>0</v>
      </c>
      <c r="O1386" s="13">
        <v>0</v>
      </c>
    </row>
    <row r="1387" spans="1:15" x14ac:dyDescent="0.2">
      <c r="A1387" s="13" t="s">
        <v>8</v>
      </c>
      <c r="B1387" s="13" t="s">
        <v>6</v>
      </c>
      <c r="C1387" s="13" t="s">
        <v>186</v>
      </c>
      <c r="D1387" s="13">
        <v>0</v>
      </c>
      <c r="E1387" s="13">
        <v>0</v>
      </c>
      <c r="F1387" s="13">
        <v>0</v>
      </c>
      <c r="G1387" s="13">
        <v>0</v>
      </c>
      <c r="H1387" s="13">
        <v>0</v>
      </c>
      <c r="I1387" s="13">
        <v>0</v>
      </c>
      <c r="J1387" s="13">
        <v>0</v>
      </c>
      <c r="K1387" s="13">
        <v>0</v>
      </c>
      <c r="L1387" s="13">
        <v>0</v>
      </c>
      <c r="M1387" s="13">
        <v>0</v>
      </c>
      <c r="N1387" s="13">
        <v>0</v>
      </c>
      <c r="O1387" s="13">
        <v>0</v>
      </c>
    </row>
    <row r="1388" spans="1:15" x14ac:dyDescent="0.2">
      <c r="A1388" s="13" t="s">
        <v>8</v>
      </c>
      <c r="B1388" s="13" t="s">
        <v>6</v>
      </c>
      <c r="C1388" s="13" t="s">
        <v>187</v>
      </c>
      <c r="D1388" s="13">
        <v>0</v>
      </c>
      <c r="E1388" s="13">
        <v>0</v>
      </c>
      <c r="F1388" s="13">
        <v>0</v>
      </c>
      <c r="G1388" s="13">
        <v>0</v>
      </c>
      <c r="H1388" s="13">
        <v>0</v>
      </c>
      <c r="I1388" s="13">
        <v>0</v>
      </c>
      <c r="J1388" s="13">
        <v>0</v>
      </c>
      <c r="K1388" s="13">
        <v>0</v>
      </c>
      <c r="L1388" s="13">
        <v>0</v>
      </c>
      <c r="M1388" s="13">
        <v>0</v>
      </c>
      <c r="N1388" s="13">
        <v>0</v>
      </c>
      <c r="O1388" s="13">
        <v>0</v>
      </c>
    </row>
    <row r="1389" spans="1:15" x14ac:dyDescent="0.2">
      <c r="A1389" s="13" t="s">
        <v>8</v>
      </c>
      <c r="B1389" s="13" t="s">
        <v>6</v>
      </c>
      <c r="C1389" s="13" t="s">
        <v>188</v>
      </c>
      <c r="D1389" s="13">
        <v>0</v>
      </c>
      <c r="E1389" s="13">
        <v>0</v>
      </c>
      <c r="F1389" s="13">
        <v>0</v>
      </c>
      <c r="G1389" s="13">
        <v>0</v>
      </c>
      <c r="H1389" s="13">
        <v>0</v>
      </c>
      <c r="I1389" s="13">
        <v>0</v>
      </c>
      <c r="J1389" s="13">
        <v>0</v>
      </c>
      <c r="K1389" s="13">
        <v>0</v>
      </c>
      <c r="L1389" s="13">
        <v>0</v>
      </c>
      <c r="M1389" s="13">
        <v>0</v>
      </c>
      <c r="N1389" s="13">
        <v>0</v>
      </c>
      <c r="O1389" s="13">
        <v>0</v>
      </c>
    </row>
    <row r="1390" spans="1:15" x14ac:dyDescent="0.2">
      <c r="A1390" s="13" t="s">
        <v>8</v>
      </c>
      <c r="B1390" s="13" t="s">
        <v>6</v>
      </c>
      <c r="C1390" s="13" t="s">
        <v>189</v>
      </c>
      <c r="D1390" s="13">
        <v>0</v>
      </c>
      <c r="E1390" s="13">
        <v>0</v>
      </c>
      <c r="F1390" s="13">
        <v>0</v>
      </c>
      <c r="G1390" s="13">
        <v>0</v>
      </c>
      <c r="H1390" s="13">
        <v>0</v>
      </c>
      <c r="I1390" s="13">
        <v>0</v>
      </c>
      <c r="J1390" s="13">
        <v>0</v>
      </c>
      <c r="K1390" s="13">
        <v>0</v>
      </c>
      <c r="L1390" s="13">
        <v>0</v>
      </c>
      <c r="M1390" s="13">
        <v>0</v>
      </c>
      <c r="N1390" s="13">
        <v>0</v>
      </c>
      <c r="O1390" s="13">
        <v>0</v>
      </c>
    </row>
    <row r="1391" spans="1:15" x14ac:dyDescent="0.2">
      <c r="A1391" s="13" t="s">
        <v>8</v>
      </c>
      <c r="B1391" s="13" t="s">
        <v>6</v>
      </c>
      <c r="C1391" s="13" t="s">
        <v>190</v>
      </c>
      <c r="D1391" s="13">
        <v>0</v>
      </c>
      <c r="E1391" s="13">
        <v>0</v>
      </c>
      <c r="F1391" s="13">
        <v>0</v>
      </c>
      <c r="G1391" s="13">
        <v>0</v>
      </c>
      <c r="H1391" s="13">
        <v>0</v>
      </c>
      <c r="I1391" s="13">
        <v>0</v>
      </c>
      <c r="J1391" s="13">
        <v>0</v>
      </c>
      <c r="K1391" s="13">
        <v>0</v>
      </c>
      <c r="L1391" s="13">
        <v>0</v>
      </c>
      <c r="M1391" s="13">
        <v>0</v>
      </c>
      <c r="N1391" s="13">
        <v>0</v>
      </c>
      <c r="O1391" s="13">
        <v>0</v>
      </c>
    </row>
    <row r="1392" spans="1:15" x14ac:dyDescent="0.2">
      <c r="A1392" s="13" t="s">
        <v>8</v>
      </c>
      <c r="B1392" s="13" t="s">
        <v>6</v>
      </c>
      <c r="C1392" s="13" t="s">
        <v>191</v>
      </c>
      <c r="D1392" s="13">
        <v>0</v>
      </c>
      <c r="E1392" s="13">
        <v>0</v>
      </c>
      <c r="F1392" s="13">
        <v>0</v>
      </c>
      <c r="G1392" s="13">
        <v>0</v>
      </c>
      <c r="H1392" s="13">
        <v>0</v>
      </c>
      <c r="I1392" s="13">
        <v>0</v>
      </c>
      <c r="J1392" s="13">
        <v>0</v>
      </c>
      <c r="K1392" s="13">
        <v>0</v>
      </c>
      <c r="L1392" s="13">
        <v>0</v>
      </c>
      <c r="M1392" s="13">
        <v>0</v>
      </c>
      <c r="N1392" s="13">
        <v>0</v>
      </c>
      <c r="O1392" s="13">
        <v>0</v>
      </c>
    </row>
    <row r="1393" spans="1:15" x14ac:dyDescent="0.2">
      <c r="A1393" s="13" t="s">
        <v>8</v>
      </c>
      <c r="B1393" s="13" t="s">
        <v>6</v>
      </c>
      <c r="C1393" s="13" t="s">
        <v>192</v>
      </c>
      <c r="D1393" s="13">
        <v>0</v>
      </c>
      <c r="E1393" s="13">
        <v>0</v>
      </c>
      <c r="F1393" s="13">
        <v>0</v>
      </c>
      <c r="G1393" s="13">
        <v>0</v>
      </c>
      <c r="H1393" s="13">
        <v>0</v>
      </c>
      <c r="I1393" s="13">
        <v>0</v>
      </c>
      <c r="J1393" s="13">
        <v>0</v>
      </c>
      <c r="K1393" s="13">
        <v>0</v>
      </c>
      <c r="L1393" s="13">
        <v>0</v>
      </c>
      <c r="M1393" s="13">
        <v>0</v>
      </c>
      <c r="N1393" s="13">
        <v>0</v>
      </c>
      <c r="O1393" s="13">
        <v>0</v>
      </c>
    </row>
    <row r="1394" spans="1:15" x14ac:dyDescent="0.2">
      <c r="A1394" s="13" t="s">
        <v>8</v>
      </c>
      <c r="B1394" s="13" t="s">
        <v>6</v>
      </c>
      <c r="C1394" s="13" t="s">
        <v>193</v>
      </c>
      <c r="D1394" s="13">
        <v>0</v>
      </c>
      <c r="E1394" s="13">
        <v>0</v>
      </c>
      <c r="F1394" s="13">
        <v>0</v>
      </c>
      <c r="G1394" s="13">
        <v>0</v>
      </c>
      <c r="H1394" s="13">
        <v>0</v>
      </c>
      <c r="I1394" s="13">
        <v>0</v>
      </c>
      <c r="J1394" s="13">
        <v>0</v>
      </c>
      <c r="K1394" s="13">
        <v>0</v>
      </c>
      <c r="L1394" s="13">
        <v>0</v>
      </c>
      <c r="M1394" s="13">
        <v>0</v>
      </c>
      <c r="N1394" s="13">
        <v>0</v>
      </c>
      <c r="O1394" s="13">
        <v>0</v>
      </c>
    </row>
    <row r="1395" spans="1:15" x14ac:dyDescent="0.2">
      <c r="A1395" s="13" t="s">
        <v>8</v>
      </c>
      <c r="B1395" s="13" t="s">
        <v>6</v>
      </c>
      <c r="C1395" s="13" t="s">
        <v>197</v>
      </c>
      <c r="D1395" s="13">
        <v>0</v>
      </c>
      <c r="E1395" s="13">
        <v>0</v>
      </c>
      <c r="F1395" s="13">
        <v>0.64099824792442495</v>
      </c>
      <c r="G1395" s="13">
        <v>0</v>
      </c>
      <c r="H1395" s="13">
        <v>1.01661315672485</v>
      </c>
      <c r="I1395" s="13">
        <v>0</v>
      </c>
      <c r="J1395" s="13">
        <v>0</v>
      </c>
      <c r="K1395" s="13">
        <v>0</v>
      </c>
      <c r="L1395" s="13">
        <v>0</v>
      </c>
      <c r="M1395" s="13">
        <v>0.72190872754191104</v>
      </c>
      <c r="N1395" s="13">
        <v>0</v>
      </c>
      <c r="O1395" s="13">
        <v>0</v>
      </c>
    </row>
    <row r="1396" spans="1:15" x14ac:dyDescent="0.2">
      <c r="A1396" s="13" t="s">
        <v>8</v>
      </c>
      <c r="B1396" s="13" t="s">
        <v>6</v>
      </c>
      <c r="C1396" s="13" t="s">
        <v>199</v>
      </c>
      <c r="D1396" s="13">
        <v>0</v>
      </c>
      <c r="E1396" s="13">
        <v>0.55363577227313099</v>
      </c>
      <c r="F1396" s="13">
        <v>0</v>
      </c>
      <c r="G1396" s="13">
        <v>0</v>
      </c>
      <c r="H1396" s="13">
        <v>0</v>
      </c>
      <c r="I1396" s="13">
        <v>0</v>
      </c>
      <c r="J1396" s="13">
        <v>0</v>
      </c>
      <c r="K1396" s="13">
        <v>0.76767573573447601</v>
      </c>
      <c r="L1396" s="13">
        <v>0</v>
      </c>
      <c r="M1396" s="13">
        <v>0</v>
      </c>
      <c r="N1396" s="13">
        <v>0</v>
      </c>
      <c r="O1396" s="13">
        <v>0.66484572810391196</v>
      </c>
    </row>
    <row r="1397" spans="1:15" x14ac:dyDescent="0.2">
      <c r="A1397" s="13" t="s">
        <v>8</v>
      </c>
      <c r="B1397" s="13" t="s">
        <v>6</v>
      </c>
      <c r="C1397" s="13" t="s">
        <v>201</v>
      </c>
      <c r="D1397" s="13">
        <v>0</v>
      </c>
      <c r="E1397" s="13">
        <v>0</v>
      </c>
      <c r="F1397" s="13">
        <v>0</v>
      </c>
      <c r="G1397" s="13">
        <v>0</v>
      </c>
      <c r="H1397" s="13">
        <v>0</v>
      </c>
      <c r="I1397" s="13">
        <v>0</v>
      </c>
      <c r="J1397" s="13">
        <v>0</v>
      </c>
      <c r="K1397" s="13">
        <v>0</v>
      </c>
      <c r="L1397" s="13">
        <v>0</v>
      </c>
      <c r="M1397" s="13">
        <v>0</v>
      </c>
      <c r="N1397" s="13">
        <v>0</v>
      </c>
      <c r="O1397" s="13">
        <v>0</v>
      </c>
    </row>
    <row r="1398" spans="1:15" x14ac:dyDescent="0.2">
      <c r="A1398" s="13" t="s">
        <v>8</v>
      </c>
      <c r="B1398" s="13" t="s">
        <v>6</v>
      </c>
      <c r="C1398" s="13" t="s">
        <v>203</v>
      </c>
      <c r="D1398" s="13">
        <v>0</v>
      </c>
      <c r="E1398" s="13">
        <v>0</v>
      </c>
      <c r="F1398" s="13">
        <v>0</v>
      </c>
      <c r="G1398" s="13">
        <v>0</v>
      </c>
      <c r="H1398" s="13">
        <v>0</v>
      </c>
      <c r="I1398" s="13">
        <v>0</v>
      </c>
      <c r="J1398" s="13">
        <v>0</v>
      </c>
      <c r="K1398" s="13">
        <v>0</v>
      </c>
      <c r="L1398" s="13">
        <v>0</v>
      </c>
      <c r="M1398" s="13">
        <v>0</v>
      </c>
      <c r="N1398" s="13">
        <v>0</v>
      </c>
      <c r="O1398" s="13">
        <v>0</v>
      </c>
    </row>
    <row r="1399" spans="1:15" x14ac:dyDescent="0.2">
      <c r="A1399" s="13" t="s">
        <v>8</v>
      </c>
      <c r="B1399" s="13" t="s">
        <v>6</v>
      </c>
      <c r="C1399" s="13" t="s">
        <v>205</v>
      </c>
      <c r="D1399" s="13">
        <v>0</v>
      </c>
      <c r="E1399" s="13">
        <v>0</v>
      </c>
      <c r="F1399" s="13">
        <v>0</v>
      </c>
      <c r="G1399" s="13">
        <v>0</v>
      </c>
      <c r="H1399" s="13">
        <v>0</v>
      </c>
      <c r="I1399" s="13">
        <v>0</v>
      </c>
      <c r="J1399" s="13">
        <v>0</v>
      </c>
      <c r="K1399" s="13">
        <v>0</v>
      </c>
      <c r="L1399" s="13">
        <v>0</v>
      </c>
      <c r="M1399" s="13">
        <v>0</v>
      </c>
      <c r="N1399" s="13">
        <v>0</v>
      </c>
      <c r="O1399" s="13">
        <v>0</v>
      </c>
    </row>
    <row r="1400" spans="1:15" x14ac:dyDescent="0.2">
      <c r="A1400" s="13" t="s">
        <v>8</v>
      </c>
      <c r="B1400" s="13" t="s">
        <v>6</v>
      </c>
      <c r="C1400" s="13" t="s">
        <v>206</v>
      </c>
      <c r="D1400" s="13">
        <v>0</v>
      </c>
      <c r="E1400" s="13">
        <v>0</v>
      </c>
      <c r="F1400" s="13">
        <v>0</v>
      </c>
      <c r="G1400" s="13">
        <v>0</v>
      </c>
      <c r="H1400" s="13">
        <v>0</v>
      </c>
      <c r="I1400" s="13">
        <v>0</v>
      </c>
      <c r="J1400" s="13">
        <v>2.3320744480503102</v>
      </c>
      <c r="K1400" s="13">
        <v>0</v>
      </c>
      <c r="L1400" s="13">
        <v>0</v>
      </c>
      <c r="M1400" s="13">
        <v>0</v>
      </c>
      <c r="N1400" s="13">
        <v>0</v>
      </c>
      <c r="O1400" s="13">
        <v>1.9945371843117301</v>
      </c>
    </row>
    <row r="1401" spans="1:15" x14ac:dyDescent="0.2">
      <c r="A1401" s="13" t="s">
        <v>8</v>
      </c>
      <c r="B1401" s="13" t="s">
        <v>6</v>
      </c>
      <c r="C1401" s="13" t="s">
        <v>207</v>
      </c>
      <c r="D1401" s="13">
        <v>0</v>
      </c>
      <c r="E1401" s="13">
        <v>0</v>
      </c>
      <c r="F1401" s="13">
        <v>0</v>
      </c>
      <c r="G1401" s="13">
        <v>0</v>
      </c>
      <c r="H1401" s="13">
        <v>0</v>
      </c>
      <c r="I1401" s="13">
        <v>0</v>
      </c>
      <c r="J1401" s="13">
        <v>0</v>
      </c>
      <c r="K1401" s="13">
        <v>0</v>
      </c>
      <c r="L1401" s="13">
        <v>0</v>
      </c>
      <c r="M1401" s="13">
        <v>0</v>
      </c>
      <c r="N1401" s="13">
        <v>0</v>
      </c>
      <c r="O1401" s="13">
        <v>0</v>
      </c>
    </row>
    <row r="1402" spans="1:15" x14ac:dyDescent="0.2">
      <c r="A1402" s="13" t="s">
        <v>8</v>
      </c>
      <c r="B1402" s="13" t="s">
        <v>6</v>
      </c>
      <c r="C1402" s="13" t="s">
        <v>211</v>
      </c>
      <c r="D1402" s="13">
        <v>3.08345890291457</v>
      </c>
      <c r="E1402" s="13">
        <v>0</v>
      </c>
      <c r="F1402" s="13">
        <v>0</v>
      </c>
      <c r="G1402" s="13">
        <v>0</v>
      </c>
      <c r="H1402" s="13">
        <v>0</v>
      </c>
      <c r="I1402" s="13">
        <v>0</v>
      </c>
      <c r="J1402" s="13">
        <v>0</v>
      </c>
      <c r="K1402" s="13">
        <v>0</v>
      </c>
      <c r="L1402" s="13">
        <v>0</v>
      </c>
      <c r="M1402" s="13">
        <v>0</v>
      </c>
      <c r="N1402" s="13">
        <v>0</v>
      </c>
      <c r="O1402" s="13">
        <v>0</v>
      </c>
    </row>
    <row r="1403" spans="1:15" x14ac:dyDescent="0.2">
      <c r="A1403" s="13" t="s">
        <v>8</v>
      </c>
      <c r="B1403" s="13" t="s">
        <v>6</v>
      </c>
      <c r="C1403" s="13" t="s">
        <v>212</v>
      </c>
      <c r="D1403" s="13">
        <v>0</v>
      </c>
      <c r="E1403" s="13">
        <v>0</v>
      </c>
      <c r="F1403" s="13">
        <v>0</v>
      </c>
      <c r="G1403" s="13">
        <v>0</v>
      </c>
      <c r="H1403" s="13">
        <v>0</v>
      </c>
      <c r="I1403" s="13">
        <v>0</v>
      </c>
      <c r="J1403" s="13">
        <v>0</v>
      </c>
      <c r="K1403" s="13">
        <v>0</v>
      </c>
      <c r="L1403" s="13">
        <v>0</v>
      </c>
      <c r="M1403" s="13">
        <v>0</v>
      </c>
      <c r="N1403" s="13">
        <v>0</v>
      </c>
      <c r="O1403" s="13">
        <v>0</v>
      </c>
    </row>
    <row r="1404" spans="1:15" x14ac:dyDescent="0.2">
      <c r="A1404" s="13" t="s">
        <v>8</v>
      </c>
      <c r="B1404" s="13" t="s">
        <v>6</v>
      </c>
      <c r="C1404" s="13" t="s">
        <v>218</v>
      </c>
      <c r="D1404" s="13">
        <v>0</v>
      </c>
      <c r="E1404" s="13">
        <v>0</v>
      </c>
      <c r="F1404" s="13">
        <v>0</v>
      </c>
      <c r="G1404" s="13">
        <v>0</v>
      </c>
      <c r="H1404" s="13">
        <v>0</v>
      </c>
      <c r="I1404" s="13">
        <v>0</v>
      </c>
      <c r="J1404" s="13">
        <v>0</v>
      </c>
      <c r="K1404" s="13">
        <v>0</v>
      </c>
      <c r="L1404" s="13">
        <v>0</v>
      </c>
      <c r="M1404" s="13">
        <v>0</v>
      </c>
      <c r="N1404" s="13">
        <v>0</v>
      </c>
      <c r="O1404" s="13">
        <v>0</v>
      </c>
    </row>
    <row r="1405" spans="1:15" x14ac:dyDescent="0.2">
      <c r="A1405" s="13" t="s">
        <v>8</v>
      </c>
      <c r="B1405" s="13" t="s">
        <v>6</v>
      </c>
      <c r="C1405" s="13" t="s">
        <v>226</v>
      </c>
      <c r="D1405" s="13">
        <v>0</v>
      </c>
      <c r="E1405" s="13">
        <v>0</v>
      </c>
      <c r="F1405" s="13">
        <v>0</v>
      </c>
      <c r="G1405" s="13">
        <v>0</v>
      </c>
      <c r="H1405" s="13">
        <v>0</v>
      </c>
      <c r="I1405" s="13">
        <v>0</v>
      </c>
      <c r="J1405" s="13">
        <v>0</v>
      </c>
      <c r="K1405" s="13">
        <v>0</v>
      </c>
      <c r="L1405" s="13">
        <v>0</v>
      </c>
      <c r="M1405" s="13">
        <v>0</v>
      </c>
      <c r="N1405" s="13">
        <v>0</v>
      </c>
      <c r="O1405" s="13">
        <v>0</v>
      </c>
    </row>
    <row r="1406" spans="1:15" x14ac:dyDescent="0.2">
      <c r="A1406" s="13" t="s">
        <v>8</v>
      </c>
      <c r="B1406" s="13" t="s">
        <v>6</v>
      </c>
      <c r="C1406" s="13" t="s">
        <v>234</v>
      </c>
      <c r="D1406" s="13">
        <v>0</v>
      </c>
      <c r="E1406" s="13">
        <v>0</v>
      </c>
      <c r="F1406" s="13">
        <v>0</v>
      </c>
      <c r="G1406" s="13">
        <v>0</v>
      </c>
      <c r="H1406" s="13">
        <v>0</v>
      </c>
      <c r="I1406" s="13">
        <v>0</v>
      </c>
      <c r="J1406" s="13">
        <v>0</v>
      </c>
      <c r="K1406" s="13">
        <v>0</v>
      </c>
      <c r="L1406" s="13">
        <v>0</v>
      </c>
      <c r="M1406" s="13">
        <v>0</v>
      </c>
      <c r="N1406" s="13">
        <v>0</v>
      </c>
      <c r="O1406" s="13">
        <v>0</v>
      </c>
    </row>
    <row r="1407" spans="1:15" x14ac:dyDescent="0.2">
      <c r="A1407" s="13" t="s">
        <v>8</v>
      </c>
      <c r="B1407" s="13" t="s">
        <v>6</v>
      </c>
      <c r="C1407" s="13" t="s">
        <v>240</v>
      </c>
      <c r="D1407" s="13">
        <v>0</v>
      </c>
      <c r="E1407" s="13">
        <v>0</v>
      </c>
      <c r="F1407" s="13">
        <v>0</v>
      </c>
      <c r="G1407" s="13">
        <v>0</v>
      </c>
      <c r="H1407" s="13">
        <v>0</v>
      </c>
      <c r="I1407" s="13">
        <v>0</v>
      </c>
      <c r="J1407" s="13">
        <v>0</v>
      </c>
      <c r="K1407" s="13">
        <v>0</v>
      </c>
      <c r="L1407" s="13">
        <v>0</v>
      </c>
      <c r="M1407" s="13">
        <v>0</v>
      </c>
      <c r="N1407" s="13">
        <v>0</v>
      </c>
      <c r="O1407" s="13">
        <v>0</v>
      </c>
    </row>
    <row r="1408" spans="1:15" x14ac:dyDescent="0.2">
      <c r="A1408" s="13" t="s">
        <v>8</v>
      </c>
      <c r="B1408" s="13" t="s">
        <v>6</v>
      </c>
      <c r="C1408" s="13" t="s">
        <v>242</v>
      </c>
      <c r="D1408" s="13">
        <v>0</v>
      </c>
      <c r="E1408" s="13">
        <v>0</v>
      </c>
      <c r="F1408" s="13">
        <v>0</v>
      </c>
      <c r="G1408" s="13">
        <v>0</v>
      </c>
      <c r="H1408" s="13">
        <v>0</v>
      </c>
      <c r="I1408" s="13">
        <v>0</v>
      </c>
      <c r="J1408" s="13">
        <v>0</v>
      </c>
      <c r="K1408" s="13">
        <v>0</v>
      </c>
      <c r="L1408" s="13">
        <v>0</v>
      </c>
      <c r="M1408" s="13">
        <v>0</v>
      </c>
      <c r="N1408" s="13">
        <v>0</v>
      </c>
      <c r="O1408" s="13">
        <v>0</v>
      </c>
    </row>
    <row r="1409" spans="1:15" x14ac:dyDescent="0.2">
      <c r="A1409" s="13" t="s">
        <v>8</v>
      </c>
      <c r="B1409" s="13" t="s">
        <v>6</v>
      </c>
      <c r="C1409" s="13" t="s">
        <v>243</v>
      </c>
      <c r="D1409" s="13">
        <v>0</v>
      </c>
      <c r="E1409" s="13">
        <v>0</v>
      </c>
      <c r="F1409" s="13">
        <v>0</v>
      </c>
      <c r="G1409" s="13">
        <v>0</v>
      </c>
      <c r="H1409" s="13">
        <v>0</v>
      </c>
      <c r="I1409" s="13">
        <v>0</v>
      </c>
      <c r="J1409" s="13">
        <v>0</v>
      </c>
      <c r="K1409" s="13">
        <v>0</v>
      </c>
      <c r="L1409" s="13">
        <v>0</v>
      </c>
      <c r="M1409" s="13">
        <v>0</v>
      </c>
      <c r="N1409" s="13">
        <v>0</v>
      </c>
      <c r="O1409" s="13">
        <v>0</v>
      </c>
    </row>
    <row r="1410" spans="1:15" x14ac:dyDescent="0.2">
      <c r="A1410" s="13" t="s">
        <v>8</v>
      </c>
      <c r="B1410" s="13" t="s">
        <v>6</v>
      </c>
      <c r="C1410" s="13" t="s">
        <v>244</v>
      </c>
      <c r="D1410" s="13">
        <v>0</v>
      </c>
      <c r="E1410" s="13">
        <v>0</v>
      </c>
      <c r="F1410" s="13">
        <v>0</v>
      </c>
      <c r="G1410" s="13">
        <v>0</v>
      </c>
      <c r="H1410" s="13">
        <v>0</v>
      </c>
      <c r="I1410" s="13">
        <v>0</v>
      </c>
      <c r="J1410" s="13">
        <v>0</v>
      </c>
      <c r="K1410" s="13">
        <v>0</v>
      </c>
      <c r="L1410" s="13">
        <v>0</v>
      </c>
      <c r="M1410" s="13">
        <v>0</v>
      </c>
      <c r="N1410" s="13">
        <v>0</v>
      </c>
      <c r="O1410" s="13">
        <v>0</v>
      </c>
    </row>
    <row r="1411" spans="1:15" x14ac:dyDescent="0.2">
      <c r="A1411" s="13" t="s">
        <v>8</v>
      </c>
      <c r="B1411" s="13" t="s">
        <v>6</v>
      </c>
      <c r="C1411" s="13" t="s">
        <v>245</v>
      </c>
      <c r="D1411" s="13">
        <v>0</v>
      </c>
      <c r="E1411" s="13">
        <v>0</v>
      </c>
      <c r="F1411" s="13">
        <v>0</v>
      </c>
      <c r="G1411" s="13">
        <v>0</v>
      </c>
      <c r="H1411" s="13">
        <v>0</v>
      </c>
      <c r="I1411" s="13">
        <v>0</v>
      </c>
      <c r="J1411" s="13">
        <v>0</v>
      </c>
      <c r="K1411" s="13">
        <v>0</v>
      </c>
      <c r="L1411" s="13">
        <v>0</v>
      </c>
      <c r="M1411" s="13">
        <v>0</v>
      </c>
      <c r="N1411" s="13">
        <v>0</v>
      </c>
      <c r="O1411" s="13">
        <v>0</v>
      </c>
    </row>
    <row r="1412" spans="1:15" x14ac:dyDescent="0.2">
      <c r="A1412" s="13" t="s">
        <v>8</v>
      </c>
      <c r="B1412" s="13" t="s">
        <v>6</v>
      </c>
      <c r="C1412" s="13" t="s">
        <v>248</v>
      </c>
      <c r="D1412" s="13">
        <v>0</v>
      </c>
      <c r="E1412" s="13">
        <v>0</v>
      </c>
      <c r="F1412" s="13">
        <v>0</v>
      </c>
      <c r="G1412" s="13">
        <v>0</v>
      </c>
      <c r="H1412" s="13">
        <v>0</v>
      </c>
      <c r="I1412" s="13">
        <v>0</v>
      </c>
      <c r="J1412" s="13">
        <v>0</v>
      </c>
      <c r="K1412" s="13">
        <v>0</v>
      </c>
      <c r="L1412" s="13">
        <v>0</v>
      </c>
      <c r="M1412" s="13">
        <v>0</v>
      </c>
      <c r="N1412" s="13">
        <v>0</v>
      </c>
      <c r="O1412" s="13">
        <v>0</v>
      </c>
    </row>
    <row r="1413" spans="1:15" x14ac:dyDescent="0.2">
      <c r="A1413" s="13" t="s">
        <v>8</v>
      </c>
      <c r="B1413" s="13" t="s">
        <v>6</v>
      </c>
      <c r="C1413" s="13" t="s">
        <v>249</v>
      </c>
      <c r="D1413" s="13">
        <v>0</v>
      </c>
      <c r="E1413" s="13">
        <v>0</v>
      </c>
      <c r="F1413" s="13">
        <v>0</v>
      </c>
      <c r="G1413" s="13">
        <v>0</v>
      </c>
      <c r="H1413" s="13">
        <v>0</v>
      </c>
      <c r="I1413" s="13">
        <v>0</v>
      </c>
      <c r="J1413" s="13">
        <v>0</v>
      </c>
      <c r="K1413" s="13">
        <v>0</v>
      </c>
      <c r="L1413" s="13">
        <v>0</v>
      </c>
      <c r="M1413" s="13">
        <v>0</v>
      </c>
      <c r="N1413" s="13">
        <v>0</v>
      </c>
      <c r="O1413" s="13">
        <v>0</v>
      </c>
    </row>
    <row r="1414" spans="1:15" x14ac:dyDescent="0.2">
      <c r="A1414" s="13" t="s">
        <v>8</v>
      </c>
      <c r="B1414" s="13" t="s">
        <v>6</v>
      </c>
      <c r="C1414" s="13" t="s">
        <v>250</v>
      </c>
      <c r="D1414" s="13">
        <v>0</v>
      </c>
      <c r="E1414" s="13">
        <v>0</v>
      </c>
      <c r="F1414" s="13">
        <v>0</v>
      </c>
      <c r="G1414" s="13">
        <v>0</v>
      </c>
      <c r="H1414" s="13">
        <v>0</v>
      </c>
      <c r="I1414" s="13">
        <v>0</v>
      </c>
      <c r="J1414" s="13">
        <v>0</v>
      </c>
      <c r="K1414" s="13">
        <v>0</v>
      </c>
      <c r="L1414" s="13">
        <v>0</v>
      </c>
      <c r="M1414" s="13">
        <v>0</v>
      </c>
      <c r="N1414" s="13">
        <v>0</v>
      </c>
      <c r="O1414" s="13">
        <v>0</v>
      </c>
    </row>
    <row r="1415" spans="1:15" x14ac:dyDescent="0.2">
      <c r="A1415" s="13" t="s">
        <v>8</v>
      </c>
      <c r="B1415" s="13" t="s">
        <v>6</v>
      </c>
      <c r="C1415" s="13" t="s">
        <v>251</v>
      </c>
      <c r="D1415" s="13">
        <v>0</v>
      </c>
      <c r="E1415" s="13">
        <v>0</v>
      </c>
      <c r="F1415" s="13">
        <v>0</v>
      </c>
      <c r="G1415" s="13">
        <v>0</v>
      </c>
      <c r="H1415" s="13">
        <v>0</v>
      </c>
      <c r="I1415" s="13">
        <v>0</v>
      </c>
      <c r="J1415" s="13">
        <v>0</v>
      </c>
      <c r="K1415" s="13">
        <v>0</v>
      </c>
      <c r="L1415" s="13">
        <v>0</v>
      </c>
      <c r="M1415" s="13">
        <v>0</v>
      </c>
      <c r="N1415" s="13">
        <v>0</v>
      </c>
      <c r="O1415" s="13">
        <v>0</v>
      </c>
    </row>
    <row r="1416" spans="1:15" x14ac:dyDescent="0.2">
      <c r="A1416" s="13" t="s">
        <v>8</v>
      </c>
      <c r="B1416" s="13" t="s">
        <v>6</v>
      </c>
      <c r="C1416" s="13" t="s">
        <v>252</v>
      </c>
      <c r="D1416" s="13">
        <v>0</v>
      </c>
      <c r="E1416" s="13">
        <v>0</v>
      </c>
      <c r="F1416" s="13">
        <v>0</v>
      </c>
      <c r="G1416" s="13">
        <v>0</v>
      </c>
      <c r="H1416" s="13">
        <v>0</v>
      </c>
      <c r="I1416" s="13">
        <v>0</v>
      </c>
      <c r="J1416" s="13">
        <v>0</v>
      </c>
      <c r="K1416" s="13">
        <v>0</v>
      </c>
      <c r="L1416" s="13">
        <v>0</v>
      </c>
      <c r="M1416" s="13">
        <v>0</v>
      </c>
      <c r="N1416" s="13">
        <v>0</v>
      </c>
      <c r="O1416" s="13">
        <v>0</v>
      </c>
    </row>
    <row r="1417" spans="1:15" x14ac:dyDescent="0.2">
      <c r="A1417" s="13" t="s">
        <v>8</v>
      </c>
      <c r="B1417" s="13" t="s">
        <v>6</v>
      </c>
      <c r="C1417" s="13" t="s">
        <v>253</v>
      </c>
      <c r="D1417" s="13">
        <v>0</v>
      </c>
      <c r="E1417" s="13">
        <v>0</v>
      </c>
      <c r="F1417" s="13">
        <v>0</v>
      </c>
      <c r="G1417" s="13">
        <v>0</v>
      </c>
      <c r="H1417" s="13">
        <v>0</v>
      </c>
      <c r="I1417" s="13">
        <v>0</v>
      </c>
      <c r="J1417" s="13">
        <v>0</v>
      </c>
      <c r="K1417" s="13">
        <v>0</v>
      </c>
      <c r="L1417" s="13">
        <v>0</v>
      </c>
      <c r="M1417" s="13">
        <v>0</v>
      </c>
      <c r="N1417" s="13">
        <v>0</v>
      </c>
      <c r="O1417" s="13">
        <v>0</v>
      </c>
    </row>
    <row r="1418" spans="1:15" x14ac:dyDescent="0.2">
      <c r="A1418" s="13" t="s">
        <v>8</v>
      </c>
      <c r="B1418" s="13" t="s">
        <v>6</v>
      </c>
      <c r="C1418" s="13" t="s">
        <v>254</v>
      </c>
      <c r="D1418" s="13">
        <v>0</v>
      </c>
      <c r="E1418" s="13">
        <v>0</v>
      </c>
      <c r="F1418" s="13">
        <v>0</v>
      </c>
      <c r="G1418" s="13">
        <v>0</v>
      </c>
      <c r="H1418" s="13">
        <v>0</v>
      </c>
      <c r="I1418" s="13">
        <v>0</v>
      </c>
      <c r="J1418" s="13">
        <v>0</v>
      </c>
      <c r="K1418" s="13">
        <v>0</v>
      </c>
      <c r="L1418" s="13">
        <v>0</v>
      </c>
      <c r="M1418" s="13">
        <v>0</v>
      </c>
      <c r="N1418" s="13">
        <v>0</v>
      </c>
      <c r="O1418" s="13">
        <v>0</v>
      </c>
    </row>
    <row r="1419" spans="1:15" x14ac:dyDescent="0.2">
      <c r="A1419" s="13" t="s">
        <v>8</v>
      </c>
      <c r="B1419" s="13" t="s">
        <v>6</v>
      </c>
      <c r="C1419" s="13" t="s">
        <v>255</v>
      </c>
      <c r="D1419" s="13">
        <v>0</v>
      </c>
      <c r="E1419" s="13">
        <v>0</v>
      </c>
      <c r="F1419" s="13">
        <v>0</v>
      </c>
      <c r="G1419" s="13">
        <v>0</v>
      </c>
      <c r="H1419" s="13">
        <v>0</v>
      </c>
      <c r="I1419" s="13">
        <v>0</v>
      </c>
      <c r="J1419" s="13">
        <v>0</v>
      </c>
      <c r="K1419" s="13">
        <v>0</v>
      </c>
      <c r="L1419" s="13">
        <v>0</v>
      </c>
      <c r="M1419" s="13">
        <v>0</v>
      </c>
      <c r="N1419" s="13">
        <v>0</v>
      </c>
      <c r="O1419" s="13">
        <v>0</v>
      </c>
    </row>
    <row r="1420" spans="1:15" x14ac:dyDescent="0.2">
      <c r="A1420" s="13" t="s">
        <v>8</v>
      </c>
      <c r="B1420" s="13" t="s">
        <v>6</v>
      </c>
      <c r="C1420" s="13" t="s">
        <v>256</v>
      </c>
      <c r="D1420" s="13">
        <v>0</v>
      </c>
      <c r="E1420" s="13">
        <v>0</v>
      </c>
      <c r="F1420" s="13">
        <v>0</v>
      </c>
      <c r="G1420" s="13">
        <v>0</v>
      </c>
      <c r="H1420" s="13">
        <v>0</v>
      </c>
      <c r="I1420" s="13">
        <v>0</v>
      </c>
      <c r="J1420" s="13">
        <v>0</v>
      </c>
      <c r="K1420" s="13">
        <v>0</v>
      </c>
      <c r="L1420" s="13">
        <v>0</v>
      </c>
      <c r="M1420" s="13">
        <v>0</v>
      </c>
      <c r="N1420" s="13">
        <v>0</v>
      </c>
      <c r="O1420" s="13">
        <v>0</v>
      </c>
    </row>
    <row r="1421" spans="1:15" x14ac:dyDescent="0.2">
      <c r="A1421" s="13" t="s">
        <v>8</v>
      </c>
      <c r="B1421" s="13" t="s">
        <v>6</v>
      </c>
      <c r="C1421" s="13" t="s">
        <v>257</v>
      </c>
      <c r="D1421" s="13">
        <v>0</v>
      </c>
      <c r="E1421" s="13">
        <v>0</v>
      </c>
      <c r="F1421" s="13">
        <v>0</v>
      </c>
      <c r="G1421" s="13">
        <v>0</v>
      </c>
      <c r="H1421" s="13">
        <v>0</v>
      </c>
      <c r="I1421" s="13">
        <v>0</v>
      </c>
      <c r="J1421" s="13">
        <v>0</v>
      </c>
      <c r="K1421" s="13">
        <v>0</v>
      </c>
      <c r="L1421" s="13">
        <v>0</v>
      </c>
      <c r="M1421" s="13">
        <v>0</v>
      </c>
      <c r="N1421" s="13">
        <v>0</v>
      </c>
      <c r="O1421" s="13">
        <v>0</v>
      </c>
    </row>
    <row r="1422" spans="1:15" x14ac:dyDescent="0.2">
      <c r="A1422" s="13" t="s">
        <v>8</v>
      </c>
      <c r="B1422" s="13" t="s">
        <v>6</v>
      </c>
      <c r="C1422" s="13" t="s">
        <v>258</v>
      </c>
      <c r="D1422" s="13">
        <v>0</v>
      </c>
      <c r="E1422" s="13">
        <v>0</v>
      </c>
      <c r="F1422" s="13">
        <v>0</v>
      </c>
      <c r="G1422" s="13">
        <v>0</v>
      </c>
      <c r="H1422" s="13">
        <v>0</v>
      </c>
      <c r="I1422" s="13">
        <v>0</v>
      </c>
      <c r="J1422" s="13">
        <v>0</v>
      </c>
      <c r="K1422" s="13">
        <v>0</v>
      </c>
      <c r="L1422" s="13">
        <v>0</v>
      </c>
      <c r="M1422" s="13">
        <v>0</v>
      </c>
      <c r="N1422" s="13">
        <v>0</v>
      </c>
      <c r="O1422" s="13">
        <v>0</v>
      </c>
    </row>
    <row r="1423" spans="1:15" x14ac:dyDescent="0.2">
      <c r="A1423" s="13" t="s">
        <v>8</v>
      </c>
      <c r="B1423" s="13" t="s">
        <v>6</v>
      </c>
      <c r="C1423" s="13" t="s">
        <v>259</v>
      </c>
      <c r="D1423" s="13">
        <v>0</v>
      </c>
      <c r="E1423" s="13">
        <v>0</v>
      </c>
      <c r="F1423" s="13">
        <v>0</v>
      </c>
      <c r="G1423" s="13">
        <v>0</v>
      </c>
      <c r="H1423" s="13">
        <v>0</v>
      </c>
      <c r="I1423" s="13">
        <v>0</v>
      </c>
      <c r="J1423" s="13">
        <v>0</v>
      </c>
      <c r="K1423" s="13">
        <v>0</v>
      </c>
      <c r="L1423" s="13">
        <v>0</v>
      </c>
      <c r="M1423" s="13">
        <v>0</v>
      </c>
      <c r="N1423" s="13">
        <v>0</v>
      </c>
      <c r="O1423" s="13">
        <v>0</v>
      </c>
    </row>
    <row r="1424" spans="1:15" x14ac:dyDescent="0.2">
      <c r="A1424" s="13" t="s">
        <v>8</v>
      </c>
      <c r="B1424" s="13" t="s">
        <v>6</v>
      </c>
      <c r="C1424" s="13" t="s">
        <v>260</v>
      </c>
      <c r="D1424" s="13">
        <v>0</v>
      </c>
      <c r="E1424" s="13">
        <v>0</v>
      </c>
      <c r="F1424" s="13">
        <v>0</v>
      </c>
      <c r="G1424" s="13">
        <v>0</v>
      </c>
      <c r="H1424" s="13">
        <v>0</v>
      </c>
      <c r="I1424" s="13">
        <v>0</v>
      </c>
      <c r="J1424" s="13">
        <v>0</v>
      </c>
      <c r="K1424" s="13">
        <v>0</v>
      </c>
      <c r="L1424" s="13">
        <v>0</v>
      </c>
      <c r="M1424" s="13">
        <v>0</v>
      </c>
      <c r="N1424" s="13">
        <v>0</v>
      </c>
      <c r="O1424" s="13">
        <v>0</v>
      </c>
    </row>
    <row r="1425" spans="1:15" x14ac:dyDescent="0.2">
      <c r="A1425" s="13" t="s">
        <v>8</v>
      </c>
      <c r="B1425" s="13" t="s">
        <v>6</v>
      </c>
      <c r="C1425" s="13" t="s">
        <v>261</v>
      </c>
      <c r="D1425" s="13">
        <v>0</v>
      </c>
      <c r="E1425" s="13">
        <v>0</v>
      </c>
      <c r="F1425" s="13">
        <v>0</v>
      </c>
      <c r="G1425" s="13">
        <v>0</v>
      </c>
      <c r="H1425" s="13">
        <v>0</v>
      </c>
      <c r="I1425" s="13">
        <v>0</v>
      </c>
      <c r="J1425" s="13">
        <v>0</v>
      </c>
      <c r="K1425" s="13">
        <v>0</v>
      </c>
      <c r="L1425" s="13">
        <v>0</v>
      </c>
      <c r="M1425" s="13">
        <v>0</v>
      </c>
      <c r="N1425" s="13">
        <v>0</v>
      </c>
      <c r="O1425" s="13">
        <v>0</v>
      </c>
    </row>
    <row r="1426" spans="1:15" x14ac:dyDescent="0.2">
      <c r="A1426" s="13" t="s">
        <v>8</v>
      </c>
      <c r="B1426" s="13" t="s">
        <v>6</v>
      </c>
      <c r="C1426" s="13" t="s">
        <v>263</v>
      </c>
      <c r="D1426" s="13">
        <v>0</v>
      </c>
      <c r="E1426" s="13">
        <v>0</v>
      </c>
      <c r="F1426" s="13">
        <v>0</v>
      </c>
      <c r="G1426" s="13">
        <v>0</v>
      </c>
      <c r="H1426" s="13">
        <v>0</v>
      </c>
      <c r="I1426" s="13">
        <v>0</v>
      </c>
      <c r="J1426" s="13">
        <v>0</v>
      </c>
      <c r="K1426" s="13">
        <v>0</v>
      </c>
      <c r="L1426" s="13">
        <v>0</v>
      </c>
      <c r="M1426" s="13">
        <v>0</v>
      </c>
      <c r="N1426" s="13">
        <v>0</v>
      </c>
      <c r="O1426" s="13">
        <v>0</v>
      </c>
    </row>
    <row r="1427" spans="1:15" x14ac:dyDescent="0.2">
      <c r="A1427" s="13" t="s">
        <v>8</v>
      </c>
      <c r="B1427" s="13" t="s">
        <v>6</v>
      </c>
      <c r="C1427" s="13" t="s">
        <v>266</v>
      </c>
      <c r="D1427" s="13">
        <v>0</v>
      </c>
      <c r="E1427" s="13">
        <v>0</v>
      </c>
      <c r="F1427" s="13">
        <v>0</v>
      </c>
      <c r="G1427" s="13">
        <v>0</v>
      </c>
      <c r="H1427" s="13">
        <v>0</v>
      </c>
      <c r="I1427" s="13">
        <v>0</v>
      </c>
      <c r="J1427" s="13">
        <v>0</v>
      </c>
      <c r="K1427" s="13">
        <v>0</v>
      </c>
      <c r="L1427" s="13">
        <v>0</v>
      </c>
      <c r="M1427" s="13">
        <v>0</v>
      </c>
      <c r="N1427" s="13">
        <v>0</v>
      </c>
      <c r="O1427" s="13">
        <v>0</v>
      </c>
    </row>
    <row r="1428" spans="1:15" x14ac:dyDescent="0.2">
      <c r="A1428" s="13" t="s">
        <v>8</v>
      </c>
      <c r="B1428" s="13" t="s">
        <v>6</v>
      </c>
      <c r="C1428" s="13" t="s">
        <v>264</v>
      </c>
      <c r="D1428" s="13">
        <v>0</v>
      </c>
      <c r="E1428" s="13">
        <v>0</v>
      </c>
      <c r="F1428" s="13">
        <v>0</v>
      </c>
      <c r="G1428" s="13">
        <v>0</v>
      </c>
      <c r="H1428" s="13">
        <v>0</v>
      </c>
      <c r="I1428" s="13">
        <v>0</v>
      </c>
      <c r="J1428" s="13">
        <v>0</v>
      </c>
      <c r="K1428" s="13">
        <v>0</v>
      </c>
      <c r="L1428" s="13">
        <v>0</v>
      </c>
      <c r="M1428" s="13">
        <v>0</v>
      </c>
      <c r="N1428" s="13">
        <v>0</v>
      </c>
      <c r="O1428" s="13">
        <v>0</v>
      </c>
    </row>
    <row r="1429" spans="1:15" x14ac:dyDescent="0.2">
      <c r="A1429" s="13" t="s">
        <v>8</v>
      </c>
      <c r="B1429" s="13" t="s">
        <v>6</v>
      </c>
      <c r="C1429" s="13" t="s">
        <v>265</v>
      </c>
      <c r="D1429" s="13">
        <v>0</v>
      </c>
      <c r="E1429" s="13">
        <v>0</v>
      </c>
      <c r="F1429" s="13">
        <v>0</v>
      </c>
      <c r="G1429" s="13">
        <v>0</v>
      </c>
      <c r="H1429" s="13">
        <v>0</v>
      </c>
      <c r="I1429" s="13">
        <v>0</v>
      </c>
      <c r="J1429" s="13">
        <v>0</v>
      </c>
      <c r="K1429" s="13">
        <v>0</v>
      </c>
      <c r="L1429" s="13">
        <v>0</v>
      </c>
      <c r="M1429" s="13">
        <v>0</v>
      </c>
      <c r="N1429" s="13">
        <v>0</v>
      </c>
      <c r="O1429" s="13">
        <v>0</v>
      </c>
    </row>
    <row r="1430" spans="1:15" x14ac:dyDescent="0.2">
      <c r="A1430" s="13" t="s">
        <v>8</v>
      </c>
      <c r="B1430" s="13" t="s">
        <v>6</v>
      </c>
      <c r="C1430" s="13" t="s">
        <v>267</v>
      </c>
      <c r="D1430" s="13">
        <v>0</v>
      </c>
      <c r="E1430" s="13">
        <v>0</v>
      </c>
      <c r="F1430" s="13">
        <v>0</v>
      </c>
      <c r="G1430" s="13">
        <v>0</v>
      </c>
      <c r="H1430" s="13">
        <v>0</v>
      </c>
      <c r="I1430" s="13">
        <v>0</v>
      </c>
      <c r="J1430" s="13">
        <v>0</v>
      </c>
      <c r="K1430" s="13">
        <v>0</v>
      </c>
      <c r="L1430" s="13">
        <v>0</v>
      </c>
      <c r="M1430" s="13">
        <v>0</v>
      </c>
      <c r="N1430" s="13">
        <v>0</v>
      </c>
      <c r="O1430" s="13">
        <v>0</v>
      </c>
    </row>
    <row r="1431" spans="1:15" x14ac:dyDescent="0.2">
      <c r="A1431" s="13" t="s">
        <v>8</v>
      </c>
      <c r="B1431" s="13" t="s">
        <v>6</v>
      </c>
      <c r="C1431" s="13" t="s">
        <v>268</v>
      </c>
      <c r="D1431" s="13">
        <v>0</v>
      </c>
      <c r="E1431" s="13">
        <v>0</v>
      </c>
      <c r="F1431" s="13">
        <v>0</v>
      </c>
      <c r="G1431" s="13">
        <v>0</v>
      </c>
      <c r="H1431" s="13">
        <v>0</v>
      </c>
      <c r="I1431" s="13">
        <v>0</v>
      </c>
      <c r="J1431" s="13">
        <v>0</v>
      </c>
      <c r="K1431" s="13">
        <v>0</v>
      </c>
      <c r="L1431" s="13">
        <v>0</v>
      </c>
      <c r="M1431" s="13">
        <v>0</v>
      </c>
      <c r="N1431" s="13">
        <v>0</v>
      </c>
      <c r="O1431" s="13">
        <v>0</v>
      </c>
    </row>
    <row r="1432" spans="1:15" x14ac:dyDescent="0.2">
      <c r="A1432" s="13" t="s">
        <v>8</v>
      </c>
      <c r="B1432" s="13" t="s">
        <v>6</v>
      </c>
      <c r="C1432" s="13" t="s">
        <v>269</v>
      </c>
      <c r="D1432" s="13">
        <v>0</v>
      </c>
      <c r="E1432" s="13">
        <v>0</v>
      </c>
      <c r="F1432" s="13">
        <v>0</v>
      </c>
      <c r="G1432" s="13">
        <v>0</v>
      </c>
      <c r="H1432" s="13">
        <v>0</v>
      </c>
      <c r="I1432" s="13">
        <v>0</v>
      </c>
      <c r="J1432" s="13">
        <v>0</v>
      </c>
      <c r="K1432" s="13">
        <v>0</v>
      </c>
      <c r="L1432" s="13">
        <v>0</v>
      </c>
      <c r="M1432" s="13">
        <v>0</v>
      </c>
      <c r="N1432" s="13">
        <v>0</v>
      </c>
      <c r="O1432" s="13">
        <v>0</v>
      </c>
    </row>
    <row r="1433" spans="1:15" x14ac:dyDescent="0.2">
      <c r="A1433" s="13" t="s">
        <v>8</v>
      </c>
      <c r="B1433" s="13" t="s">
        <v>6</v>
      </c>
      <c r="C1433" s="13" t="s">
        <v>270</v>
      </c>
      <c r="D1433" s="13">
        <v>0</v>
      </c>
      <c r="E1433" s="13">
        <v>0</v>
      </c>
      <c r="F1433" s="13">
        <v>0</v>
      </c>
      <c r="G1433" s="13">
        <v>0</v>
      </c>
      <c r="H1433" s="13">
        <v>0</v>
      </c>
      <c r="I1433" s="13">
        <v>0</v>
      </c>
      <c r="J1433" s="13">
        <v>0</v>
      </c>
      <c r="K1433" s="13">
        <v>0</v>
      </c>
      <c r="L1433" s="13">
        <v>0</v>
      </c>
      <c r="M1433" s="13">
        <v>0</v>
      </c>
      <c r="N1433" s="13">
        <v>0</v>
      </c>
      <c r="O1433" s="13">
        <v>0</v>
      </c>
    </row>
    <row r="1434" spans="1:15" x14ac:dyDescent="0.2">
      <c r="A1434" s="13" t="s">
        <v>8</v>
      </c>
      <c r="B1434" s="13" t="s">
        <v>6</v>
      </c>
      <c r="C1434" s="13" t="s">
        <v>271</v>
      </c>
      <c r="D1434" s="13">
        <v>0</v>
      </c>
      <c r="E1434" s="13">
        <v>0</v>
      </c>
      <c r="F1434" s="13">
        <v>0</v>
      </c>
      <c r="G1434" s="13">
        <v>0</v>
      </c>
      <c r="H1434" s="13">
        <v>0</v>
      </c>
      <c r="I1434" s="13">
        <v>0</v>
      </c>
      <c r="J1434" s="13">
        <v>0</v>
      </c>
      <c r="K1434" s="13">
        <v>0</v>
      </c>
      <c r="L1434" s="13">
        <v>0</v>
      </c>
      <c r="M1434" s="13">
        <v>0</v>
      </c>
      <c r="N1434" s="13">
        <v>0</v>
      </c>
      <c r="O1434" s="13">
        <v>0</v>
      </c>
    </row>
    <row r="1435" spans="1:15" x14ac:dyDescent="0.2">
      <c r="A1435" s="13" t="s">
        <v>8</v>
      </c>
      <c r="B1435" s="13" t="s">
        <v>6</v>
      </c>
      <c r="C1435" s="13" t="s">
        <v>272</v>
      </c>
      <c r="D1435" s="13">
        <v>0</v>
      </c>
      <c r="E1435" s="13">
        <v>0</v>
      </c>
      <c r="F1435" s="13">
        <v>0</v>
      </c>
      <c r="G1435" s="13">
        <v>0</v>
      </c>
      <c r="H1435" s="13">
        <v>0</v>
      </c>
      <c r="I1435" s="13">
        <v>0</v>
      </c>
      <c r="J1435" s="13">
        <v>0</v>
      </c>
      <c r="K1435" s="13">
        <v>0</v>
      </c>
      <c r="L1435" s="13">
        <v>0</v>
      </c>
      <c r="M1435" s="13">
        <v>0</v>
      </c>
      <c r="N1435" s="13">
        <v>0</v>
      </c>
      <c r="O1435" s="13">
        <v>0</v>
      </c>
    </row>
    <row r="1436" spans="1:15" x14ac:dyDescent="0.2">
      <c r="A1436" s="13" t="s">
        <v>8</v>
      </c>
      <c r="B1436" s="13" t="s">
        <v>6</v>
      </c>
      <c r="C1436" s="13" t="s">
        <v>283</v>
      </c>
      <c r="D1436" s="13">
        <v>0</v>
      </c>
      <c r="E1436" s="13">
        <v>0</v>
      </c>
      <c r="F1436" s="13">
        <v>0</v>
      </c>
      <c r="G1436" s="13">
        <v>0</v>
      </c>
      <c r="H1436" s="13">
        <v>0</v>
      </c>
      <c r="I1436" s="13">
        <v>0</v>
      </c>
      <c r="J1436" s="13">
        <v>0</v>
      </c>
      <c r="K1436" s="13">
        <v>0</v>
      </c>
      <c r="L1436" s="13">
        <v>0</v>
      </c>
      <c r="M1436" s="13">
        <v>0</v>
      </c>
      <c r="N1436" s="13">
        <v>0</v>
      </c>
      <c r="O1436" s="13">
        <v>0</v>
      </c>
    </row>
    <row r="1437" spans="1:15" x14ac:dyDescent="0.2">
      <c r="A1437" s="13" t="s">
        <v>8</v>
      </c>
      <c r="B1437" s="13" t="s">
        <v>6</v>
      </c>
      <c r="C1437" s="13" t="s">
        <v>274</v>
      </c>
      <c r="D1437" s="13">
        <v>0</v>
      </c>
      <c r="E1437" s="13">
        <v>0</v>
      </c>
      <c r="F1437" s="13">
        <v>0</v>
      </c>
      <c r="G1437" s="13">
        <v>0</v>
      </c>
      <c r="H1437" s="13">
        <v>0</v>
      </c>
      <c r="I1437" s="13">
        <v>0</v>
      </c>
      <c r="J1437" s="13">
        <v>0</v>
      </c>
      <c r="K1437" s="13">
        <v>0</v>
      </c>
      <c r="L1437" s="13">
        <v>0</v>
      </c>
      <c r="M1437" s="13">
        <v>0</v>
      </c>
      <c r="N1437" s="13">
        <v>0</v>
      </c>
      <c r="O1437" s="13">
        <v>0</v>
      </c>
    </row>
    <row r="1438" spans="1:15" x14ac:dyDescent="0.2">
      <c r="A1438" s="13" t="s">
        <v>8</v>
      </c>
      <c r="B1438" s="13" t="s">
        <v>6</v>
      </c>
      <c r="C1438" s="13" t="s">
        <v>275</v>
      </c>
      <c r="D1438" s="13">
        <v>0</v>
      </c>
      <c r="E1438" s="13">
        <v>0</v>
      </c>
      <c r="F1438" s="13">
        <v>0</v>
      </c>
      <c r="G1438" s="13">
        <v>0</v>
      </c>
      <c r="H1438" s="13">
        <v>0</v>
      </c>
      <c r="I1438" s="13">
        <v>0</v>
      </c>
      <c r="J1438" s="13">
        <v>0</v>
      </c>
      <c r="K1438" s="13">
        <v>0</v>
      </c>
      <c r="L1438" s="13">
        <v>0</v>
      </c>
      <c r="M1438" s="13">
        <v>0</v>
      </c>
      <c r="N1438" s="13">
        <v>0</v>
      </c>
      <c r="O1438" s="13">
        <v>0</v>
      </c>
    </row>
    <row r="1439" spans="1:15" x14ac:dyDescent="0.2">
      <c r="A1439" s="13" t="s">
        <v>8</v>
      </c>
      <c r="B1439" s="13" t="s">
        <v>6</v>
      </c>
      <c r="C1439" s="13" t="s">
        <v>276</v>
      </c>
      <c r="D1439" s="13">
        <v>0</v>
      </c>
      <c r="E1439" s="13">
        <v>0</v>
      </c>
      <c r="F1439" s="13">
        <v>0</v>
      </c>
      <c r="G1439" s="13">
        <v>0</v>
      </c>
      <c r="H1439" s="13">
        <v>0</v>
      </c>
      <c r="I1439" s="13">
        <v>0</v>
      </c>
      <c r="J1439" s="13">
        <v>0</v>
      </c>
      <c r="K1439" s="13">
        <v>0</v>
      </c>
      <c r="L1439" s="13">
        <v>0</v>
      </c>
      <c r="M1439" s="13">
        <v>0</v>
      </c>
      <c r="N1439" s="13">
        <v>0</v>
      </c>
      <c r="O1439" s="13">
        <v>0</v>
      </c>
    </row>
    <row r="1440" spans="1:15" x14ac:dyDescent="0.2">
      <c r="A1440" s="13" t="s">
        <v>8</v>
      </c>
      <c r="B1440" s="13" t="s">
        <v>6</v>
      </c>
      <c r="C1440" s="13" t="s">
        <v>282</v>
      </c>
      <c r="D1440" s="13">
        <v>0</v>
      </c>
      <c r="E1440" s="13">
        <v>0</v>
      </c>
      <c r="F1440" s="13">
        <v>0</v>
      </c>
      <c r="G1440" s="13">
        <v>0</v>
      </c>
      <c r="H1440" s="13">
        <v>0</v>
      </c>
      <c r="I1440" s="13">
        <v>0</v>
      </c>
      <c r="J1440" s="13">
        <v>0</v>
      </c>
      <c r="K1440" s="13">
        <v>0</v>
      </c>
      <c r="L1440" s="13">
        <v>0</v>
      </c>
      <c r="M1440" s="13">
        <v>0</v>
      </c>
      <c r="N1440" s="13">
        <v>0</v>
      </c>
      <c r="O1440" s="13">
        <v>0</v>
      </c>
    </row>
    <row r="1441" spans="1:15" x14ac:dyDescent="0.2">
      <c r="A1441" s="13" t="s">
        <v>8</v>
      </c>
      <c r="B1441" s="13" t="s">
        <v>6</v>
      </c>
      <c r="C1441" s="13" t="s">
        <v>277</v>
      </c>
      <c r="D1441" s="13">
        <v>0</v>
      </c>
      <c r="E1441" s="13">
        <v>0</v>
      </c>
      <c r="F1441" s="13">
        <v>0</v>
      </c>
      <c r="G1441" s="13">
        <v>0</v>
      </c>
      <c r="H1441" s="13">
        <v>0</v>
      </c>
      <c r="I1441" s="13">
        <v>0</v>
      </c>
      <c r="J1441" s="13">
        <v>0</v>
      </c>
      <c r="K1441" s="13">
        <v>0</v>
      </c>
      <c r="L1441" s="13">
        <v>0</v>
      </c>
      <c r="M1441" s="13">
        <v>0</v>
      </c>
      <c r="N1441" s="13">
        <v>0</v>
      </c>
      <c r="O1441" s="13">
        <v>0</v>
      </c>
    </row>
    <row r="1442" spans="1:15" x14ac:dyDescent="0.2">
      <c r="A1442" s="13" t="s">
        <v>8</v>
      </c>
      <c r="B1442" s="13" t="s">
        <v>6</v>
      </c>
      <c r="C1442" s="13" t="s">
        <v>278</v>
      </c>
      <c r="D1442" s="13">
        <v>0</v>
      </c>
      <c r="E1442" s="13">
        <v>0</v>
      </c>
      <c r="F1442" s="13">
        <v>0</v>
      </c>
      <c r="G1442" s="13">
        <v>0</v>
      </c>
      <c r="H1442" s="13">
        <v>0</v>
      </c>
      <c r="I1442" s="13">
        <v>0</v>
      </c>
      <c r="J1442" s="13">
        <v>0</v>
      </c>
      <c r="K1442" s="13">
        <v>0</v>
      </c>
      <c r="L1442" s="13">
        <v>0</v>
      </c>
      <c r="M1442" s="13">
        <v>0</v>
      </c>
      <c r="N1442" s="13">
        <v>0</v>
      </c>
      <c r="O1442" s="13">
        <v>0</v>
      </c>
    </row>
    <row r="1443" spans="1:15" x14ac:dyDescent="0.2">
      <c r="A1443" s="13" t="s">
        <v>8</v>
      </c>
      <c r="B1443" s="13" t="s">
        <v>6</v>
      </c>
      <c r="C1443" s="13" t="s">
        <v>279</v>
      </c>
      <c r="D1443" s="13">
        <v>0</v>
      </c>
      <c r="E1443" s="13">
        <v>0</v>
      </c>
      <c r="F1443" s="13">
        <v>0</v>
      </c>
      <c r="G1443" s="13">
        <v>0</v>
      </c>
      <c r="H1443" s="13">
        <v>0</v>
      </c>
      <c r="I1443" s="13">
        <v>0</v>
      </c>
      <c r="J1443" s="13">
        <v>0</v>
      </c>
      <c r="K1443" s="13">
        <v>0</v>
      </c>
      <c r="L1443" s="13">
        <v>0</v>
      </c>
      <c r="M1443" s="13">
        <v>0</v>
      </c>
      <c r="N1443" s="13">
        <v>0</v>
      </c>
      <c r="O1443" s="13">
        <v>0</v>
      </c>
    </row>
    <row r="1444" spans="1:15" x14ac:dyDescent="0.2">
      <c r="A1444" s="13" t="s">
        <v>8</v>
      </c>
      <c r="B1444" s="13" t="s">
        <v>6</v>
      </c>
      <c r="C1444" s="13" t="s">
        <v>281</v>
      </c>
      <c r="D1444" s="13">
        <v>0</v>
      </c>
      <c r="E1444" s="13">
        <v>0</v>
      </c>
      <c r="F1444" s="13">
        <v>0</v>
      </c>
      <c r="G1444" s="13">
        <v>0</v>
      </c>
      <c r="H1444" s="13">
        <v>0</v>
      </c>
      <c r="I1444" s="13">
        <v>0</v>
      </c>
      <c r="J1444" s="13">
        <v>0</v>
      </c>
      <c r="K1444" s="13">
        <v>0</v>
      </c>
      <c r="L1444" s="13">
        <v>0</v>
      </c>
      <c r="M1444" s="13">
        <v>0</v>
      </c>
      <c r="N1444" s="13">
        <v>0</v>
      </c>
      <c r="O1444" s="13">
        <v>0</v>
      </c>
    </row>
    <row r="1445" spans="1:15" x14ac:dyDescent="0.2">
      <c r="A1445" s="13" t="s">
        <v>8</v>
      </c>
      <c r="B1445" s="13" t="s">
        <v>6</v>
      </c>
      <c r="C1445" s="13" t="s">
        <v>284</v>
      </c>
      <c r="D1445" s="13">
        <v>0</v>
      </c>
      <c r="E1445" s="13">
        <v>0</v>
      </c>
      <c r="F1445" s="13">
        <v>0</v>
      </c>
      <c r="G1445" s="13">
        <v>0</v>
      </c>
      <c r="H1445" s="13">
        <v>0</v>
      </c>
      <c r="I1445" s="13">
        <v>0</v>
      </c>
      <c r="J1445" s="13">
        <v>0</v>
      </c>
      <c r="K1445" s="13">
        <v>0</v>
      </c>
      <c r="L1445" s="13">
        <v>0</v>
      </c>
      <c r="M1445" s="13">
        <v>0</v>
      </c>
      <c r="N1445" s="13">
        <v>0</v>
      </c>
      <c r="O1445" s="13">
        <v>0</v>
      </c>
    </row>
    <row r="1446" spans="1:15" x14ac:dyDescent="0.2">
      <c r="A1446" s="13" t="s">
        <v>8</v>
      </c>
      <c r="B1446" s="13" t="s">
        <v>6</v>
      </c>
      <c r="C1446" s="13" t="s">
        <v>285</v>
      </c>
      <c r="D1446" s="13">
        <v>0</v>
      </c>
      <c r="E1446" s="13">
        <v>0</v>
      </c>
      <c r="F1446" s="13">
        <v>0</v>
      </c>
      <c r="G1446" s="13">
        <v>0</v>
      </c>
      <c r="H1446" s="13">
        <v>0</v>
      </c>
      <c r="I1446" s="13">
        <v>0</v>
      </c>
      <c r="J1446" s="13">
        <v>0</v>
      </c>
      <c r="K1446" s="13">
        <v>0</v>
      </c>
      <c r="L1446" s="13">
        <v>0</v>
      </c>
      <c r="M1446" s="13">
        <v>0</v>
      </c>
      <c r="N1446" s="13">
        <v>0</v>
      </c>
      <c r="O1446" s="13">
        <v>0</v>
      </c>
    </row>
    <row r="1447" spans="1:15" x14ac:dyDescent="0.2">
      <c r="A1447" s="13" t="s">
        <v>8</v>
      </c>
      <c r="B1447" s="13" t="s">
        <v>6</v>
      </c>
      <c r="C1447" s="13" t="s">
        <v>286</v>
      </c>
      <c r="D1447" s="13">
        <v>0</v>
      </c>
      <c r="E1447" s="13">
        <v>0</v>
      </c>
      <c r="F1447" s="13">
        <v>0</v>
      </c>
      <c r="G1447" s="13">
        <v>0</v>
      </c>
      <c r="H1447" s="13">
        <v>0</v>
      </c>
      <c r="I1447" s="13">
        <v>0</v>
      </c>
      <c r="J1447" s="13">
        <v>0</v>
      </c>
      <c r="K1447" s="13">
        <v>0</v>
      </c>
      <c r="L1447" s="13">
        <v>0</v>
      </c>
      <c r="M1447" s="13">
        <v>0</v>
      </c>
      <c r="N1447" s="13">
        <v>0</v>
      </c>
      <c r="O1447" s="13">
        <v>0</v>
      </c>
    </row>
    <row r="1448" spans="1:15" x14ac:dyDescent="0.2">
      <c r="A1448" s="13" t="s">
        <v>8</v>
      </c>
      <c r="B1448" s="13" t="s">
        <v>6</v>
      </c>
      <c r="C1448" s="13" t="s">
        <v>287</v>
      </c>
      <c r="D1448" s="13">
        <v>0</v>
      </c>
      <c r="E1448" s="13">
        <v>0</v>
      </c>
      <c r="F1448" s="13">
        <v>0</v>
      </c>
      <c r="G1448" s="13">
        <v>0</v>
      </c>
      <c r="H1448" s="13">
        <v>0</v>
      </c>
      <c r="I1448" s="13">
        <v>0</v>
      </c>
      <c r="J1448" s="13">
        <v>0</v>
      </c>
      <c r="K1448" s="13">
        <v>0</v>
      </c>
      <c r="L1448" s="13">
        <v>0</v>
      </c>
      <c r="M1448" s="13">
        <v>0</v>
      </c>
      <c r="N1448" s="13">
        <v>0</v>
      </c>
      <c r="O1448" s="13">
        <v>0</v>
      </c>
    </row>
    <row r="1449" spans="1:15" x14ac:dyDescent="0.2">
      <c r="A1449" s="13" t="s">
        <v>8</v>
      </c>
      <c r="B1449" s="13" t="s">
        <v>6</v>
      </c>
      <c r="C1449" s="13" t="s">
        <v>288</v>
      </c>
      <c r="D1449" s="13">
        <v>0</v>
      </c>
      <c r="E1449" s="13">
        <v>0</v>
      </c>
      <c r="F1449" s="13">
        <v>0</v>
      </c>
      <c r="G1449" s="13">
        <v>0</v>
      </c>
      <c r="H1449" s="13">
        <v>0</v>
      </c>
      <c r="I1449" s="13">
        <v>0</v>
      </c>
      <c r="J1449" s="13">
        <v>0</v>
      </c>
      <c r="K1449" s="13">
        <v>0</v>
      </c>
      <c r="L1449" s="13">
        <v>0</v>
      </c>
      <c r="M1449" s="13">
        <v>0</v>
      </c>
      <c r="N1449" s="13">
        <v>0</v>
      </c>
      <c r="O1449" s="13">
        <v>0</v>
      </c>
    </row>
    <row r="1450" spans="1:15" x14ac:dyDescent="0.2">
      <c r="A1450" s="13" t="s">
        <v>8</v>
      </c>
      <c r="B1450" s="13" t="s">
        <v>6</v>
      </c>
      <c r="C1450" s="13" t="s">
        <v>289</v>
      </c>
      <c r="D1450" s="13">
        <v>0</v>
      </c>
      <c r="E1450" s="13">
        <v>0</v>
      </c>
      <c r="F1450" s="13">
        <v>0</v>
      </c>
      <c r="G1450" s="13">
        <v>0</v>
      </c>
      <c r="H1450" s="13">
        <v>0</v>
      </c>
      <c r="I1450" s="13">
        <v>0</v>
      </c>
      <c r="J1450" s="13">
        <v>0</v>
      </c>
      <c r="K1450" s="13">
        <v>0</v>
      </c>
      <c r="L1450" s="13">
        <v>0</v>
      </c>
      <c r="M1450" s="13">
        <v>0</v>
      </c>
      <c r="N1450" s="13">
        <v>0</v>
      </c>
      <c r="O1450" s="13">
        <v>0</v>
      </c>
    </row>
    <row r="1451" spans="1:15" x14ac:dyDescent="0.2">
      <c r="A1451" s="13" t="s">
        <v>8</v>
      </c>
      <c r="B1451" s="13" t="s">
        <v>6</v>
      </c>
      <c r="C1451" s="13" t="s">
        <v>290</v>
      </c>
      <c r="D1451" s="13">
        <v>0</v>
      </c>
      <c r="E1451" s="13">
        <v>0</v>
      </c>
      <c r="F1451" s="13">
        <v>0</v>
      </c>
      <c r="G1451" s="13">
        <v>0</v>
      </c>
      <c r="H1451" s="13">
        <v>0</v>
      </c>
      <c r="I1451" s="13">
        <v>0</v>
      </c>
      <c r="J1451" s="13">
        <v>0</v>
      </c>
      <c r="K1451" s="13">
        <v>0</v>
      </c>
      <c r="L1451" s="13">
        <v>0</v>
      </c>
      <c r="M1451" s="13">
        <v>0</v>
      </c>
      <c r="N1451" s="13">
        <v>0</v>
      </c>
      <c r="O1451" s="13">
        <v>0</v>
      </c>
    </row>
    <row r="1452" spans="1:15" x14ac:dyDescent="0.2">
      <c r="A1452" s="13" t="s">
        <v>8</v>
      </c>
      <c r="B1452" s="13" t="s">
        <v>6</v>
      </c>
      <c r="C1452" s="13" t="s">
        <v>298</v>
      </c>
      <c r="D1452" s="13">
        <v>0</v>
      </c>
      <c r="E1452" s="13">
        <v>0</v>
      </c>
      <c r="F1452" s="13">
        <v>0</v>
      </c>
      <c r="G1452" s="13">
        <v>0</v>
      </c>
      <c r="H1452" s="13">
        <v>0</v>
      </c>
      <c r="I1452" s="13">
        <v>0</v>
      </c>
      <c r="J1452" s="13">
        <v>0</v>
      </c>
      <c r="K1452" s="13">
        <v>0</v>
      </c>
      <c r="L1452" s="13">
        <v>0</v>
      </c>
      <c r="M1452" s="13">
        <v>0</v>
      </c>
      <c r="N1452" s="13">
        <v>0</v>
      </c>
      <c r="O1452" s="13">
        <v>0</v>
      </c>
    </row>
    <row r="1453" spans="1:15" x14ac:dyDescent="0.2">
      <c r="A1453" s="13" t="s">
        <v>8</v>
      </c>
      <c r="B1453" s="13" t="s">
        <v>6</v>
      </c>
      <c r="C1453" s="13" t="s">
        <v>291</v>
      </c>
      <c r="D1453" s="13">
        <v>0</v>
      </c>
      <c r="E1453" s="13">
        <v>0</v>
      </c>
      <c r="F1453" s="13">
        <v>0</v>
      </c>
      <c r="G1453" s="13">
        <v>0</v>
      </c>
      <c r="H1453" s="13">
        <v>0</v>
      </c>
      <c r="I1453" s="13">
        <v>0</v>
      </c>
      <c r="J1453" s="13">
        <v>0</v>
      </c>
      <c r="K1453" s="13">
        <v>0</v>
      </c>
      <c r="L1453" s="13">
        <v>0</v>
      </c>
      <c r="M1453" s="13">
        <v>0</v>
      </c>
      <c r="N1453" s="13">
        <v>0</v>
      </c>
      <c r="O1453" s="13">
        <v>0</v>
      </c>
    </row>
    <row r="1454" spans="1:15" x14ac:dyDescent="0.2">
      <c r="A1454" s="13" t="s">
        <v>8</v>
      </c>
      <c r="B1454" s="13" t="s">
        <v>6</v>
      </c>
      <c r="C1454" s="13" t="s">
        <v>292</v>
      </c>
      <c r="D1454" s="13">
        <v>0</v>
      </c>
      <c r="E1454" s="13">
        <v>0</v>
      </c>
      <c r="F1454" s="13">
        <v>0</v>
      </c>
      <c r="G1454" s="13">
        <v>0</v>
      </c>
      <c r="H1454" s="13">
        <v>0</v>
      </c>
      <c r="I1454" s="13">
        <v>0</v>
      </c>
      <c r="J1454" s="13">
        <v>0</v>
      </c>
      <c r="K1454" s="13">
        <v>0</v>
      </c>
      <c r="L1454" s="13">
        <v>0</v>
      </c>
      <c r="M1454" s="13">
        <v>0</v>
      </c>
      <c r="N1454" s="13">
        <v>0</v>
      </c>
      <c r="O1454" s="13">
        <v>0</v>
      </c>
    </row>
    <row r="1455" spans="1:15" x14ac:dyDescent="0.2">
      <c r="A1455" s="13" t="s">
        <v>8</v>
      </c>
      <c r="B1455" s="13" t="s">
        <v>6</v>
      </c>
      <c r="C1455" s="13" t="s">
        <v>293</v>
      </c>
      <c r="D1455" s="13">
        <v>0</v>
      </c>
      <c r="E1455" s="13">
        <v>0</v>
      </c>
      <c r="F1455" s="13">
        <v>0</v>
      </c>
      <c r="G1455" s="13">
        <v>0</v>
      </c>
      <c r="H1455" s="13">
        <v>0</v>
      </c>
      <c r="I1455" s="13">
        <v>0</v>
      </c>
      <c r="J1455" s="13">
        <v>0</v>
      </c>
      <c r="K1455" s="13">
        <v>0</v>
      </c>
      <c r="L1455" s="13">
        <v>0</v>
      </c>
      <c r="M1455" s="13">
        <v>0</v>
      </c>
      <c r="N1455" s="13">
        <v>0</v>
      </c>
      <c r="O1455" s="13">
        <v>0</v>
      </c>
    </row>
    <row r="1456" spans="1:15" x14ac:dyDescent="0.2">
      <c r="A1456" s="13" t="s">
        <v>8</v>
      </c>
      <c r="B1456" s="13" t="s">
        <v>6</v>
      </c>
      <c r="C1456" s="13" t="s">
        <v>294</v>
      </c>
      <c r="D1456" s="13">
        <v>0</v>
      </c>
      <c r="E1456" s="13">
        <v>0</v>
      </c>
      <c r="F1456" s="13">
        <v>0</v>
      </c>
      <c r="G1456" s="13">
        <v>0</v>
      </c>
      <c r="H1456" s="13">
        <v>0</v>
      </c>
      <c r="I1456" s="13">
        <v>0</v>
      </c>
      <c r="J1456" s="13">
        <v>0</v>
      </c>
      <c r="K1456" s="13">
        <v>0</v>
      </c>
      <c r="L1456" s="13">
        <v>0</v>
      </c>
      <c r="M1456" s="13">
        <v>0</v>
      </c>
      <c r="N1456" s="13">
        <v>0</v>
      </c>
      <c r="O1456" s="13">
        <v>0</v>
      </c>
    </row>
    <row r="1457" spans="1:15" x14ac:dyDescent="0.2">
      <c r="A1457" s="13" t="s">
        <v>8</v>
      </c>
      <c r="B1457" s="13" t="s">
        <v>6</v>
      </c>
      <c r="C1457" s="13" t="s">
        <v>295</v>
      </c>
      <c r="D1457" s="13">
        <v>0</v>
      </c>
      <c r="E1457" s="13">
        <v>0</v>
      </c>
      <c r="F1457" s="13">
        <v>0</v>
      </c>
      <c r="G1457" s="13">
        <v>0</v>
      </c>
      <c r="H1457" s="13">
        <v>0</v>
      </c>
      <c r="I1457" s="13">
        <v>0</v>
      </c>
      <c r="J1457" s="13">
        <v>0</v>
      </c>
      <c r="K1457" s="13">
        <v>0</v>
      </c>
      <c r="L1457" s="13">
        <v>0</v>
      </c>
      <c r="M1457" s="13">
        <v>0</v>
      </c>
      <c r="N1457" s="13">
        <v>0</v>
      </c>
      <c r="O1457" s="13">
        <v>0</v>
      </c>
    </row>
    <row r="1458" spans="1:15" x14ac:dyDescent="0.2">
      <c r="A1458" s="13" t="s">
        <v>8</v>
      </c>
      <c r="B1458" s="13" t="s">
        <v>6</v>
      </c>
      <c r="C1458" s="13" t="s">
        <v>297</v>
      </c>
      <c r="D1458" s="13">
        <v>0</v>
      </c>
      <c r="E1458" s="13">
        <v>0</v>
      </c>
      <c r="F1458" s="13">
        <v>0</v>
      </c>
      <c r="G1458" s="13">
        <v>0</v>
      </c>
      <c r="H1458" s="13">
        <v>0</v>
      </c>
      <c r="I1458" s="13">
        <v>0</v>
      </c>
      <c r="J1458" s="13">
        <v>0</v>
      </c>
      <c r="K1458" s="13">
        <v>0</v>
      </c>
      <c r="L1458" s="13">
        <v>0</v>
      </c>
      <c r="M1458" s="13">
        <v>0</v>
      </c>
      <c r="N1458" s="13">
        <v>0</v>
      </c>
      <c r="O1458" s="13">
        <v>0</v>
      </c>
    </row>
    <row r="1459" spans="1:15" x14ac:dyDescent="0.2">
      <c r="A1459" s="13" t="s">
        <v>8</v>
      </c>
      <c r="B1459" s="13" t="s">
        <v>6</v>
      </c>
      <c r="C1459" s="13" t="s">
        <v>299</v>
      </c>
      <c r="D1459" s="13">
        <v>0</v>
      </c>
      <c r="E1459" s="13">
        <v>0</v>
      </c>
      <c r="F1459" s="13">
        <v>0</v>
      </c>
      <c r="G1459" s="13">
        <v>0</v>
      </c>
      <c r="H1459" s="13">
        <v>0</v>
      </c>
      <c r="I1459" s="13">
        <v>0</v>
      </c>
      <c r="J1459" s="13">
        <v>0</v>
      </c>
      <c r="K1459" s="13">
        <v>0</v>
      </c>
      <c r="L1459" s="13">
        <v>0</v>
      </c>
      <c r="M1459" s="13">
        <v>0</v>
      </c>
      <c r="N1459" s="13">
        <v>0</v>
      </c>
      <c r="O1459" s="13">
        <v>0</v>
      </c>
    </row>
    <row r="1460" spans="1:15" x14ac:dyDescent="0.2">
      <c r="A1460" s="13" t="s">
        <v>8</v>
      </c>
      <c r="B1460" s="13" t="s">
        <v>6</v>
      </c>
      <c r="C1460" s="13" t="s">
        <v>300</v>
      </c>
      <c r="D1460" s="13">
        <v>0</v>
      </c>
      <c r="E1460" s="13">
        <v>0</v>
      </c>
      <c r="F1460" s="13">
        <v>0</v>
      </c>
      <c r="G1460" s="13">
        <v>0</v>
      </c>
      <c r="H1460" s="13">
        <v>0</v>
      </c>
      <c r="I1460" s="13">
        <v>0</v>
      </c>
      <c r="J1460" s="13">
        <v>0</v>
      </c>
      <c r="K1460" s="13">
        <v>0</v>
      </c>
      <c r="L1460" s="13">
        <v>0</v>
      </c>
      <c r="M1460" s="13">
        <v>0</v>
      </c>
      <c r="N1460" s="13">
        <v>0</v>
      </c>
      <c r="O1460" s="13">
        <v>0</v>
      </c>
    </row>
    <row r="1461" spans="1:15" x14ac:dyDescent="0.2">
      <c r="A1461" s="13" t="s">
        <v>8</v>
      </c>
      <c r="B1461" s="13" t="s">
        <v>6</v>
      </c>
      <c r="C1461" s="13" t="s">
        <v>301</v>
      </c>
      <c r="D1461" s="13">
        <v>0</v>
      </c>
      <c r="E1461" s="13">
        <v>0</v>
      </c>
      <c r="F1461" s="13">
        <v>0</v>
      </c>
      <c r="G1461" s="13">
        <v>0</v>
      </c>
      <c r="H1461" s="13">
        <v>0</v>
      </c>
      <c r="I1461" s="13">
        <v>0</v>
      </c>
      <c r="J1461" s="13">
        <v>0</v>
      </c>
      <c r="K1461" s="13">
        <v>0</v>
      </c>
      <c r="L1461" s="13">
        <v>0</v>
      </c>
      <c r="M1461" s="13">
        <v>0</v>
      </c>
      <c r="N1461" s="13">
        <v>0</v>
      </c>
      <c r="O1461" s="13">
        <v>0</v>
      </c>
    </row>
    <row r="1462" spans="1:15" x14ac:dyDescent="0.2">
      <c r="A1462" s="13" t="s">
        <v>8</v>
      </c>
      <c r="B1462" s="13" t="s">
        <v>6</v>
      </c>
      <c r="C1462" s="13" t="s">
        <v>302</v>
      </c>
      <c r="D1462" s="13">
        <v>0</v>
      </c>
      <c r="E1462" s="13">
        <v>0</v>
      </c>
      <c r="F1462" s="13">
        <v>0</v>
      </c>
      <c r="G1462" s="13">
        <v>0</v>
      </c>
      <c r="H1462" s="13">
        <v>0</v>
      </c>
      <c r="I1462" s="13">
        <v>0</v>
      </c>
      <c r="J1462" s="13">
        <v>0</v>
      </c>
      <c r="K1462" s="13">
        <v>0</v>
      </c>
      <c r="L1462" s="13">
        <v>0</v>
      </c>
      <c r="M1462" s="13">
        <v>0</v>
      </c>
      <c r="N1462" s="13">
        <v>0</v>
      </c>
      <c r="O1462" s="13">
        <v>0</v>
      </c>
    </row>
    <row r="1463" spans="1:15" x14ac:dyDescent="0.2">
      <c r="A1463" s="13" t="s">
        <v>8</v>
      </c>
      <c r="B1463" s="13" t="s">
        <v>6</v>
      </c>
      <c r="C1463" s="13" t="s">
        <v>305</v>
      </c>
      <c r="D1463" s="13">
        <v>0</v>
      </c>
      <c r="E1463" s="13">
        <v>0.184545072879119</v>
      </c>
      <c r="F1463" s="13">
        <v>0</v>
      </c>
      <c r="G1463" s="13">
        <v>0</v>
      </c>
      <c r="H1463" s="13">
        <v>0</v>
      </c>
      <c r="I1463" s="13">
        <v>0</v>
      </c>
      <c r="J1463" s="13">
        <v>0</v>
      </c>
      <c r="K1463" s="13">
        <v>0.25589165601957997</v>
      </c>
      <c r="L1463" s="13">
        <v>0</v>
      </c>
      <c r="M1463" s="13">
        <v>0</v>
      </c>
      <c r="N1463" s="13">
        <v>0</v>
      </c>
      <c r="O1463" s="13">
        <v>0</v>
      </c>
    </row>
    <row r="1464" spans="1:15" x14ac:dyDescent="0.2">
      <c r="A1464" s="13" t="s">
        <v>8</v>
      </c>
      <c r="B1464" s="13" t="s">
        <v>6</v>
      </c>
      <c r="C1464" s="13" t="s">
        <v>307</v>
      </c>
      <c r="D1464" s="13">
        <v>0</v>
      </c>
      <c r="E1464" s="13">
        <v>0</v>
      </c>
      <c r="F1464" s="13">
        <v>0</v>
      </c>
      <c r="G1464" s="13">
        <v>0</v>
      </c>
      <c r="H1464" s="13">
        <v>0</v>
      </c>
      <c r="I1464" s="13">
        <v>0</v>
      </c>
      <c r="J1464" s="13">
        <v>0</v>
      </c>
      <c r="K1464" s="13">
        <v>0</v>
      </c>
      <c r="L1464" s="13">
        <v>0</v>
      </c>
      <c r="M1464" s="13">
        <v>0</v>
      </c>
      <c r="N1464" s="13">
        <v>0</v>
      </c>
      <c r="O1464" s="13">
        <v>0</v>
      </c>
    </row>
    <row r="1465" spans="1:15" x14ac:dyDescent="0.2">
      <c r="A1465" s="13" t="s">
        <v>8</v>
      </c>
      <c r="B1465" s="13" t="s">
        <v>6</v>
      </c>
      <c r="C1465" s="13" t="s">
        <v>308</v>
      </c>
      <c r="D1465" s="13">
        <v>0</v>
      </c>
      <c r="E1465" s="13">
        <v>0</v>
      </c>
      <c r="F1465" s="13">
        <v>0</v>
      </c>
      <c r="G1465" s="13">
        <v>0</v>
      </c>
      <c r="H1465" s="13">
        <v>0</v>
      </c>
      <c r="I1465" s="13">
        <v>0</v>
      </c>
      <c r="J1465" s="13">
        <v>0</v>
      </c>
      <c r="K1465" s="13">
        <v>0</v>
      </c>
      <c r="L1465" s="13">
        <v>0</v>
      </c>
      <c r="M1465" s="13">
        <v>0</v>
      </c>
      <c r="N1465" s="13">
        <v>0</v>
      </c>
      <c r="O1465" s="13">
        <v>0</v>
      </c>
    </row>
    <row r="1466" spans="1:15" x14ac:dyDescent="0.2">
      <c r="A1466" s="13" t="s">
        <v>8</v>
      </c>
      <c r="B1466" s="13" t="s">
        <v>6</v>
      </c>
      <c r="C1466" s="13" t="s">
        <v>309</v>
      </c>
      <c r="D1466" s="13">
        <v>0</v>
      </c>
      <c r="E1466" s="13">
        <v>0</v>
      </c>
      <c r="F1466" s="13">
        <v>0</v>
      </c>
      <c r="G1466" s="13">
        <v>0</v>
      </c>
      <c r="H1466" s="13">
        <v>0</v>
      </c>
      <c r="I1466" s="13">
        <v>0</v>
      </c>
      <c r="J1466" s="13">
        <v>0</v>
      </c>
      <c r="K1466" s="13">
        <v>0</v>
      </c>
      <c r="L1466" s="13">
        <v>0</v>
      </c>
      <c r="M1466" s="13">
        <v>0</v>
      </c>
      <c r="N1466" s="13">
        <v>0</v>
      </c>
      <c r="O1466" s="13">
        <v>0</v>
      </c>
    </row>
    <row r="1467" spans="1:15" x14ac:dyDescent="0.2">
      <c r="A1467" s="13" t="s">
        <v>8</v>
      </c>
      <c r="B1467" s="13" t="s">
        <v>6</v>
      </c>
      <c r="C1467" s="13" t="s">
        <v>310</v>
      </c>
      <c r="D1467" s="13">
        <v>0</v>
      </c>
      <c r="E1467" s="13">
        <v>0</v>
      </c>
      <c r="F1467" s="13">
        <v>0</v>
      </c>
      <c r="G1467" s="13">
        <v>0</v>
      </c>
      <c r="H1467" s="13">
        <v>0</v>
      </c>
      <c r="I1467" s="13">
        <v>0</v>
      </c>
      <c r="J1467" s="13">
        <v>0</v>
      </c>
      <c r="K1467" s="13">
        <v>0</v>
      </c>
      <c r="L1467" s="13">
        <v>0</v>
      </c>
      <c r="M1467" s="13">
        <v>0</v>
      </c>
      <c r="N1467" s="13">
        <v>0</v>
      </c>
      <c r="O1467" s="13">
        <v>0</v>
      </c>
    </row>
    <row r="1468" spans="1:15" x14ac:dyDescent="0.2">
      <c r="A1468" s="13" t="s">
        <v>8</v>
      </c>
      <c r="B1468" s="13" t="s">
        <v>6</v>
      </c>
      <c r="C1468" s="13" t="s">
        <v>312</v>
      </c>
      <c r="D1468" s="13">
        <v>0</v>
      </c>
      <c r="E1468" s="13">
        <v>0</v>
      </c>
      <c r="F1468" s="13">
        <v>0</v>
      </c>
      <c r="G1468" s="13">
        <v>0</v>
      </c>
      <c r="H1468" s="13">
        <v>0</v>
      </c>
      <c r="I1468" s="13">
        <v>0</v>
      </c>
      <c r="J1468" s="13">
        <v>0</v>
      </c>
      <c r="K1468" s="13">
        <v>0</v>
      </c>
      <c r="L1468" s="13">
        <v>0</v>
      </c>
      <c r="M1468" s="13">
        <v>0</v>
      </c>
      <c r="N1468" s="13">
        <v>0</v>
      </c>
      <c r="O1468" s="13">
        <v>0</v>
      </c>
    </row>
    <row r="1469" spans="1:15" x14ac:dyDescent="0.2">
      <c r="A1469" s="13" t="s">
        <v>8</v>
      </c>
      <c r="B1469" s="13" t="s">
        <v>6</v>
      </c>
      <c r="C1469" s="13" t="s">
        <v>313</v>
      </c>
      <c r="D1469" s="13">
        <v>0</v>
      </c>
      <c r="E1469" s="13">
        <v>0</v>
      </c>
      <c r="F1469" s="13">
        <v>0</v>
      </c>
      <c r="G1469" s="13">
        <v>0</v>
      </c>
      <c r="H1469" s="13">
        <v>0</v>
      </c>
      <c r="I1469" s="13">
        <v>0</v>
      </c>
      <c r="J1469" s="13">
        <v>0</v>
      </c>
      <c r="K1469" s="13">
        <v>0</v>
      </c>
      <c r="L1469" s="13">
        <v>0</v>
      </c>
      <c r="M1469" s="13">
        <v>0</v>
      </c>
      <c r="N1469" s="13">
        <v>0</v>
      </c>
      <c r="O1469" s="13">
        <v>0</v>
      </c>
    </row>
    <row r="1470" spans="1:15" x14ac:dyDescent="0.2">
      <c r="A1470" s="13" t="s">
        <v>8</v>
      </c>
      <c r="B1470" s="13" t="s">
        <v>6</v>
      </c>
      <c r="C1470" s="13" t="s">
        <v>314</v>
      </c>
      <c r="D1470" s="13">
        <v>0</v>
      </c>
      <c r="E1470" s="13">
        <v>0</v>
      </c>
      <c r="F1470" s="13">
        <v>0</v>
      </c>
      <c r="G1470" s="13">
        <v>0</v>
      </c>
      <c r="H1470" s="13">
        <v>0</v>
      </c>
      <c r="I1470" s="13">
        <v>0</v>
      </c>
      <c r="J1470" s="13">
        <v>0</v>
      </c>
      <c r="K1470" s="13">
        <v>0</v>
      </c>
      <c r="L1470" s="13">
        <v>0</v>
      </c>
      <c r="M1470" s="13">
        <v>0</v>
      </c>
      <c r="N1470" s="13">
        <v>0</v>
      </c>
      <c r="O1470" s="13">
        <v>0</v>
      </c>
    </row>
    <row r="1471" spans="1:15" x14ac:dyDescent="0.2">
      <c r="A1471" s="13" t="s">
        <v>8</v>
      </c>
      <c r="B1471" s="13" t="s">
        <v>6</v>
      </c>
      <c r="C1471" s="13" t="s">
        <v>315</v>
      </c>
      <c r="D1471" s="13">
        <v>0</v>
      </c>
      <c r="E1471" s="13">
        <v>0</v>
      </c>
      <c r="F1471" s="13">
        <v>0</v>
      </c>
      <c r="G1471" s="13">
        <v>0</v>
      </c>
      <c r="H1471" s="13">
        <v>0</v>
      </c>
      <c r="I1471" s="13">
        <v>0</v>
      </c>
      <c r="J1471" s="13">
        <v>0</v>
      </c>
      <c r="K1471" s="13">
        <v>0</v>
      </c>
      <c r="L1471" s="13">
        <v>0</v>
      </c>
      <c r="M1471" s="13">
        <v>0</v>
      </c>
      <c r="N1471" s="13">
        <v>0</v>
      </c>
      <c r="O1471" s="13">
        <v>0</v>
      </c>
    </row>
    <row r="1472" spans="1:15" x14ac:dyDescent="0.2">
      <c r="A1472" s="13" t="s">
        <v>8</v>
      </c>
      <c r="B1472" s="13" t="s">
        <v>6</v>
      </c>
      <c r="C1472" s="13" t="s">
        <v>316</v>
      </c>
      <c r="D1472" s="13">
        <v>0</v>
      </c>
      <c r="E1472" s="13">
        <v>0</v>
      </c>
      <c r="F1472" s="13">
        <v>0</v>
      </c>
      <c r="G1472" s="13">
        <v>0</v>
      </c>
      <c r="H1472" s="13">
        <v>0</v>
      </c>
      <c r="I1472" s="13">
        <v>0</v>
      </c>
      <c r="J1472" s="13">
        <v>0</v>
      </c>
      <c r="K1472" s="13">
        <v>0</v>
      </c>
      <c r="L1472" s="13">
        <v>0</v>
      </c>
      <c r="M1472" s="13">
        <v>0</v>
      </c>
      <c r="N1472" s="13">
        <v>0</v>
      </c>
      <c r="O1472" s="13">
        <v>0</v>
      </c>
    </row>
    <row r="1473" spans="1:15" x14ac:dyDescent="0.2">
      <c r="A1473" s="13" t="s">
        <v>8</v>
      </c>
      <c r="B1473" s="13" t="s">
        <v>6</v>
      </c>
      <c r="C1473" s="13" t="s">
        <v>317</v>
      </c>
      <c r="D1473" s="13">
        <v>0</v>
      </c>
      <c r="E1473" s="13">
        <v>0</v>
      </c>
      <c r="F1473" s="13">
        <v>0</v>
      </c>
      <c r="G1473" s="13">
        <v>0</v>
      </c>
      <c r="H1473" s="13">
        <v>0</v>
      </c>
      <c r="I1473" s="13">
        <v>0</v>
      </c>
      <c r="J1473" s="13">
        <v>0</v>
      </c>
      <c r="K1473" s="13">
        <v>0</v>
      </c>
      <c r="L1473" s="13">
        <v>0</v>
      </c>
      <c r="M1473" s="13">
        <v>0</v>
      </c>
      <c r="N1473" s="13">
        <v>0</v>
      </c>
      <c r="O1473" s="13">
        <v>0</v>
      </c>
    </row>
    <row r="1474" spans="1:15" x14ac:dyDescent="0.2">
      <c r="A1474" s="13" t="s">
        <v>8</v>
      </c>
      <c r="B1474" s="13" t="s">
        <v>6</v>
      </c>
      <c r="C1474" s="13" t="s">
        <v>318</v>
      </c>
      <c r="D1474" s="13">
        <v>0</v>
      </c>
      <c r="E1474" s="13">
        <v>0</v>
      </c>
      <c r="F1474" s="13">
        <v>0</v>
      </c>
      <c r="G1474" s="13">
        <v>0</v>
      </c>
      <c r="H1474" s="13">
        <v>0</v>
      </c>
      <c r="I1474" s="13">
        <v>0</v>
      </c>
      <c r="J1474" s="13">
        <v>0</v>
      </c>
      <c r="K1474" s="13">
        <v>0</v>
      </c>
      <c r="L1474" s="13">
        <v>0</v>
      </c>
      <c r="M1474" s="13">
        <v>0</v>
      </c>
      <c r="N1474" s="13">
        <v>0</v>
      </c>
      <c r="O1474" s="13">
        <v>0</v>
      </c>
    </row>
    <row r="1475" spans="1:15" x14ac:dyDescent="0.2">
      <c r="A1475" s="13" t="s">
        <v>8</v>
      </c>
      <c r="B1475" s="13" t="s">
        <v>6</v>
      </c>
      <c r="C1475" s="13" t="s">
        <v>319</v>
      </c>
      <c r="D1475" s="13">
        <v>0</v>
      </c>
      <c r="E1475" s="13">
        <v>0</v>
      </c>
      <c r="F1475" s="13">
        <v>0</v>
      </c>
      <c r="G1475" s="13">
        <v>0</v>
      </c>
      <c r="H1475" s="13">
        <v>0</v>
      </c>
      <c r="I1475" s="13">
        <v>0</v>
      </c>
      <c r="J1475" s="13">
        <v>0</v>
      </c>
      <c r="K1475" s="13">
        <v>0</v>
      </c>
      <c r="L1475" s="13">
        <v>0</v>
      </c>
      <c r="M1475" s="13">
        <v>0</v>
      </c>
      <c r="N1475" s="13">
        <v>0</v>
      </c>
      <c r="O1475" s="13">
        <v>0</v>
      </c>
    </row>
    <row r="1476" spans="1:15" x14ac:dyDescent="0.2">
      <c r="A1476" s="13" t="s">
        <v>8</v>
      </c>
      <c r="B1476" s="13" t="s">
        <v>6</v>
      </c>
      <c r="C1476" s="13" t="s">
        <v>320</v>
      </c>
      <c r="D1476" s="13">
        <v>0</v>
      </c>
      <c r="E1476" s="13">
        <v>0</v>
      </c>
      <c r="F1476" s="13">
        <v>0</v>
      </c>
      <c r="G1476" s="13">
        <v>0</v>
      </c>
      <c r="H1476" s="13">
        <v>0</v>
      </c>
      <c r="I1476" s="13">
        <v>0</v>
      </c>
      <c r="J1476" s="13">
        <v>0</v>
      </c>
      <c r="K1476" s="13">
        <v>0</v>
      </c>
      <c r="L1476" s="13">
        <v>0</v>
      </c>
      <c r="M1476" s="13">
        <v>0</v>
      </c>
      <c r="N1476" s="13">
        <v>0</v>
      </c>
      <c r="O1476" s="13">
        <v>0</v>
      </c>
    </row>
    <row r="1477" spans="1:15" x14ac:dyDescent="0.2">
      <c r="A1477" s="13" t="s">
        <v>8</v>
      </c>
      <c r="B1477" s="13" t="s">
        <v>6</v>
      </c>
      <c r="C1477" s="13" t="s">
        <v>321</v>
      </c>
      <c r="D1477" s="13">
        <v>0</v>
      </c>
      <c r="E1477" s="13">
        <v>0</v>
      </c>
      <c r="F1477" s="13">
        <v>0</v>
      </c>
      <c r="G1477" s="13">
        <v>0</v>
      </c>
      <c r="H1477" s="13">
        <v>0</v>
      </c>
      <c r="I1477" s="13">
        <v>0</v>
      </c>
      <c r="J1477" s="13">
        <v>0</v>
      </c>
      <c r="K1477" s="13">
        <v>0</v>
      </c>
      <c r="L1477" s="13">
        <v>0</v>
      </c>
      <c r="M1477" s="13">
        <v>0</v>
      </c>
      <c r="N1477" s="13">
        <v>0</v>
      </c>
      <c r="O1477" s="13">
        <v>0</v>
      </c>
    </row>
    <row r="1478" spans="1:15" x14ac:dyDescent="0.2">
      <c r="A1478" s="13" t="s">
        <v>8</v>
      </c>
      <c r="B1478" s="13" t="s">
        <v>6</v>
      </c>
      <c r="C1478" s="13" t="s">
        <v>322</v>
      </c>
      <c r="D1478" s="13">
        <v>0</v>
      </c>
      <c r="E1478" s="13">
        <v>0</v>
      </c>
      <c r="F1478" s="13">
        <v>0</v>
      </c>
      <c r="G1478" s="13">
        <v>0</v>
      </c>
      <c r="H1478" s="13">
        <v>0</v>
      </c>
      <c r="I1478" s="13">
        <v>0</v>
      </c>
      <c r="J1478" s="13">
        <v>0</v>
      </c>
      <c r="K1478" s="13">
        <v>0</v>
      </c>
      <c r="L1478" s="13">
        <v>0</v>
      </c>
      <c r="M1478" s="13">
        <v>0</v>
      </c>
      <c r="N1478" s="13">
        <v>0</v>
      </c>
      <c r="O1478" s="13">
        <v>0</v>
      </c>
    </row>
    <row r="1479" spans="1:15" x14ac:dyDescent="0.2">
      <c r="A1479" s="13" t="s">
        <v>8</v>
      </c>
      <c r="B1479" s="13" t="s">
        <v>6</v>
      </c>
      <c r="C1479" s="13" t="s">
        <v>323</v>
      </c>
      <c r="D1479" s="13">
        <v>0</v>
      </c>
      <c r="E1479" s="13">
        <v>0</v>
      </c>
      <c r="F1479" s="13">
        <v>0</v>
      </c>
      <c r="G1479" s="13">
        <v>0</v>
      </c>
      <c r="H1479" s="13">
        <v>0</v>
      </c>
      <c r="I1479" s="13">
        <v>0</v>
      </c>
      <c r="J1479" s="13">
        <v>0</v>
      </c>
      <c r="K1479" s="13">
        <v>0</v>
      </c>
      <c r="L1479" s="13">
        <v>0</v>
      </c>
      <c r="M1479" s="13">
        <v>0</v>
      </c>
      <c r="N1479" s="13">
        <v>0</v>
      </c>
      <c r="O1479" s="13">
        <v>0</v>
      </c>
    </row>
    <row r="1480" spans="1:15" x14ac:dyDescent="0.2">
      <c r="A1480" s="13" t="s">
        <v>8</v>
      </c>
      <c r="B1480" s="13" t="s">
        <v>6</v>
      </c>
      <c r="C1480" s="13" t="s">
        <v>324</v>
      </c>
      <c r="D1480" s="13">
        <v>0</v>
      </c>
      <c r="E1480" s="13">
        <v>0</v>
      </c>
      <c r="F1480" s="13">
        <v>0</v>
      </c>
      <c r="G1480" s="13">
        <v>0</v>
      </c>
      <c r="H1480" s="13">
        <v>9.1495184105237009</v>
      </c>
      <c r="I1480" s="13">
        <v>0</v>
      </c>
      <c r="J1480" s="13">
        <v>3.1094325974004198</v>
      </c>
      <c r="K1480" s="13">
        <v>0</v>
      </c>
      <c r="L1480" s="13">
        <v>0</v>
      </c>
      <c r="M1480" s="13">
        <v>0</v>
      </c>
      <c r="N1480" s="13">
        <v>6.5215028285055192</v>
      </c>
      <c r="O1480" s="13">
        <v>0</v>
      </c>
    </row>
    <row r="1481" spans="1:15" x14ac:dyDescent="0.2">
      <c r="A1481" s="13" t="s">
        <v>8</v>
      </c>
      <c r="B1481" s="13" t="s">
        <v>6</v>
      </c>
      <c r="C1481" s="13" t="s">
        <v>325</v>
      </c>
      <c r="D1481" s="13">
        <v>0</v>
      </c>
      <c r="E1481" s="13">
        <v>0</v>
      </c>
      <c r="F1481" s="13">
        <v>0</v>
      </c>
      <c r="G1481" s="13">
        <v>0</v>
      </c>
      <c r="H1481" s="13">
        <v>0</v>
      </c>
      <c r="I1481" s="13">
        <v>0</v>
      </c>
      <c r="J1481" s="13">
        <v>0</v>
      </c>
      <c r="K1481" s="13">
        <v>0</v>
      </c>
      <c r="L1481" s="13">
        <v>0</v>
      </c>
      <c r="M1481" s="13">
        <v>0</v>
      </c>
      <c r="N1481" s="13">
        <v>0</v>
      </c>
      <c r="O1481" s="13">
        <v>0</v>
      </c>
    </row>
    <row r="1482" spans="1:15" x14ac:dyDescent="0.2">
      <c r="A1482" s="13" t="s">
        <v>8</v>
      </c>
      <c r="B1482" s="13" t="s">
        <v>6</v>
      </c>
      <c r="C1482" s="13" t="s">
        <v>326</v>
      </c>
      <c r="D1482" s="13">
        <v>0</v>
      </c>
      <c r="E1482" s="13">
        <v>0</v>
      </c>
      <c r="F1482" s="13">
        <v>0</v>
      </c>
      <c r="G1482" s="13">
        <v>0</v>
      </c>
      <c r="H1482" s="13">
        <v>0</v>
      </c>
      <c r="I1482" s="13">
        <v>0</v>
      </c>
      <c r="J1482" s="13">
        <v>0</v>
      </c>
      <c r="K1482" s="13">
        <v>0</v>
      </c>
      <c r="L1482" s="13">
        <v>0</v>
      </c>
      <c r="M1482" s="13">
        <v>0</v>
      </c>
      <c r="N1482" s="13">
        <v>0</v>
      </c>
      <c r="O1482" s="13">
        <v>0</v>
      </c>
    </row>
    <row r="1483" spans="1:15" x14ac:dyDescent="0.2">
      <c r="A1483" s="13" t="s">
        <v>8</v>
      </c>
      <c r="B1483" s="13" t="s">
        <v>6</v>
      </c>
      <c r="C1483" s="13" t="s">
        <v>327</v>
      </c>
      <c r="D1483" s="13">
        <v>0</v>
      </c>
      <c r="E1483" s="13">
        <v>0</v>
      </c>
      <c r="F1483" s="13">
        <v>0</v>
      </c>
      <c r="G1483" s="13">
        <v>0</v>
      </c>
      <c r="H1483" s="13">
        <v>0</v>
      </c>
      <c r="I1483" s="13">
        <v>0</v>
      </c>
      <c r="J1483" s="13">
        <v>0</v>
      </c>
      <c r="K1483" s="13">
        <v>0</v>
      </c>
      <c r="L1483" s="13">
        <v>0</v>
      </c>
      <c r="M1483" s="13">
        <v>0</v>
      </c>
      <c r="N1483" s="13">
        <v>0</v>
      </c>
      <c r="O1483" s="13">
        <v>0</v>
      </c>
    </row>
    <row r="1484" spans="1:15" x14ac:dyDescent="0.2">
      <c r="A1484" s="13" t="s">
        <v>8</v>
      </c>
      <c r="B1484" s="13" t="s">
        <v>6</v>
      </c>
      <c r="C1484" s="13" t="s">
        <v>328</v>
      </c>
      <c r="D1484" s="13">
        <v>0</v>
      </c>
      <c r="E1484" s="13">
        <v>0</v>
      </c>
      <c r="F1484" s="13">
        <v>0</v>
      </c>
      <c r="G1484" s="13">
        <v>0</v>
      </c>
      <c r="H1484" s="13">
        <v>0</v>
      </c>
      <c r="I1484" s="13">
        <v>0</v>
      </c>
      <c r="J1484" s="13">
        <v>0</v>
      </c>
      <c r="K1484" s="13">
        <v>0</v>
      </c>
      <c r="L1484" s="13">
        <v>0</v>
      </c>
      <c r="M1484" s="13">
        <v>0</v>
      </c>
      <c r="N1484" s="13">
        <v>0</v>
      </c>
      <c r="O1484" s="13">
        <v>0</v>
      </c>
    </row>
    <row r="1485" spans="1:15" x14ac:dyDescent="0.2">
      <c r="A1485" s="13" t="s">
        <v>8</v>
      </c>
      <c r="B1485" s="13" t="s">
        <v>6</v>
      </c>
      <c r="C1485" s="13" t="s">
        <v>329</v>
      </c>
      <c r="D1485" s="13">
        <v>0</v>
      </c>
      <c r="E1485" s="13">
        <v>0</v>
      </c>
      <c r="F1485" s="13">
        <v>0</v>
      </c>
      <c r="G1485" s="13">
        <v>0</v>
      </c>
      <c r="H1485" s="13">
        <v>0</v>
      </c>
      <c r="I1485" s="13">
        <v>0</v>
      </c>
      <c r="J1485" s="13">
        <v>0</v>
      </c>
      <c r="K1485" s="13">
        <v>0</v>
      </c>
      <c r="L1485" s="13">
        <v>0</v>
      </c>
      <c r="M1485" s="13">
        <v>0</v>
      </c>
      <c r="N1485" s="13">
        <v>0</v>
      </c>
      <c r="O1485" s="13">
        <v>0</v>
      </c>
    </row>
    <row r="1486" spans="1:15" x14ac:dyDescent="0.2">
      <c r="A1486" s="13" t="s">
        <v>8</v>
      </c>
      <c r="B1486" s="13" t="s">
        <v>6</v>
      </c>
      <c r="C1486" s="13" t="s">
        <v>330</v>
      </c>
      <c r="D1486" s="13">
        <v>0</v>
      </c>
      <c r="E1486" s="13">
        <v>0</v>
      </c>
      <c r="F1486" s="13">
        <v>0</v>
      </c>
      <c r="G1486" s="13">
        <v>0</v>
      </c>
      <c r="H1486" s="13">
        <v>0</v>
      </c>
      <c r="I1486" s="13">
        <v>0</v>
      </c>
      <c r="J1486" s="13">
        <v>0</v>
      </c>
      <c r="K1486" s="13">
        <v>0</v>
      </c>
      <c r="L1486" s="13">
        <v>0</v>
      </c>
      <c r="M1486" s="13">
        <v>0</v>
      </c>
      <c r="N1486" s="13">
        <v>0</v>
      </c>
      <c r="O1486" s="13">
        <v>0</v>
      </c>
    </row>
    <row r="1487" spans="1:15" x14ac:dyDescent="0.2">
      <c r="A1487" s="13" t="s">
        <v>8</v>
      </c>
      <c r="B1487" s="13" t="s">
        <v>6</v>
      </c>
      <c r="C1487" s="13" t="s">
        <v>332</v>
      </c>
      <c r="D1487" s="13">
        <v>0</v>
      </c>
      <c r="E1487" s="13">
        <v>0</v>
      </c>
      <c r="F1487" s="13">
        <v>0</v>
      </c>
      <c r="G1487" s="13">
        <v>0</v>
      </c>
      <c r="H1487" s="13">
        <v>0</v>
      </c>
      <c r="I1487" s="13">
        <v>0</v>
      </c>
      <c r="J1487" s="13">
        <v>0</v>
      </c>
      <c r="K1487" s="13">
        <v>0</v>
      </c>
      <c r="L1487" s="13">
        <v>0</v>
      </c>
      <c r="M1487" s="13">
        <v>0</v>
      </c>
      <c r="N1487" s="13">
        <v>0</v>
      </c>
      <c r="O1487" s="13">
        <v>0</v>
      </c>
    </row>
    <row r="1488" spans="1:15" x14ac:dyDescent="0.2">
      <c r="A1488" s="13" t="s">
        <v>8</v>
      </c>
      <c r="B1488" s="13" t="s">
        <v>6</v>
      </c>
      <c r="C1488" s="13" t="s">
        <v>333</v>
      </c>
      <c r="D1488" s="13">
        <v>0</v>
      </c>
      <c r="E1488" s="13">
        <v>0</v>
      </c>
      <c r="F1488" s="13">
        <v>0</v>
      </c>
      <c r="G1488" s="13">
        <v>0</v>
      </c>
      <c r="H1488" s="13">
        <v>0</v>
      </c>
      <c r="I1488" s="13">
        <v>0</v>
      </c>
      <c r="J1488" s="13">
        <v>0</v>
      </c>
      <c r="K1488" s="13">
        <v>0</v>
      </c>
      <c r="L1488" s="13">
        <v>0</v>
      </c>
      <c r="M1488" s="13">
        <v>0</v>
      </c>
      <c r="N1488" s="13">
        <v>0</v>
      </c>
      <c r="O1488" s="13">
        <v>0</v>
      </c>
    </row>
    <row r="1489" spans="1:15" x14ac:dyDescent="0.2">
      <c r="A1489" s="13" t="s">
        <v>8</v>
      </c>
      <c r="B1489" s="13" t="s">
        <v>6</v>
      </c>
      <c r="C1489" s="13" t="s">
        <v>334</v>
      </c>
      <c r="D1489" s="13">
        <v>0</v>
      </c>
      <c r="E1489" s="13">
        <v>0</v>
      </c>
      <c r="F1489" s="13">
        <v>0</v>
      </c>
      <c r="G1489" s="13">
        <v>0</v>
      </c>
      <c r="H1489" s="13">
        <v>0</v>
      </c>
      <c r="I1489" s="13">
        <v>0</v>
      </c>
      <c r="J1489" s="13">
        <v>0</v>
      </c>
      <c r="K1489" s="13">
        <v>0</v>
      </c>
      <c r="L1489" s="13">
        <v>0</v>
      </c>
      <c r="M1489" s="13">
        <v>0</v>
      </c>
      <c r="N1489" s="13">
        <v>0</v>
      </c>
      <c r="O1489" s="13">
        <v>0</v>
      </c>
    </row>
    <row r="1490" spans="1:15" x14ac:dyDescent="0.2">
      <c r="A1490" s="13" t="s">
        <v>8</v>
      </c>
      <c r="B1490" s="13" t="s">
        <v>6</v>
      </c>
      <c r="C1490" s="13" t="s">
        <v>336</v>
      </c>
      <c r="D1490" s="13">
        <v>0</v>
      </c>
      <c r="E1490" s="13">
        <v>0</v>
      </c>
      <c r="F1490" s="13">
        <v>0</v>
      </c>
      <c r="G1490" s="13">
        <v>0</v>
      </c>
      <c r="H1490" s="13">
        <v>0</v>
      </c>
      <c r="I1490" s="13">
        <v>0</v>
      </c>
      <c r="J1490" s="13">
        <v>0</v>
      </c>
      <c r="K1490" s="13">
        <v>0</v>
      </c>
      <c r="L1490" s="13">
        <v>0</v>
      </c>
      <c r="M1490" s="13">
        <v>0</v>
      </c>
      <c r="N1490" s="13">
        <v>0</v>
      </c>
      <c r="O1490" s="13">
        <v>0</v>
      </c>
    </row>
    <row r="1491" spans="1:15" x14ac:dyDescent="0.2">
      <c r="A1491" s="13" t="s">
        <v>8</v>
      </c>
      <c r="B1491" s="13" t="s">
        <v>6</v>
      </c>
      <c r="C1491" s="13" t="s">
        <v>335</v>
      </c>
      <c r="D1491" s="13">
        <v>0</v>
      </c>
      <c r="E1491" s="13">
        <v>0</v>
      </c>
      <c r="F1491" s="13">
        <v>0</v>
      </c>
      <c r="G1491" s="13">
        <v>0</v>
      </c>
      <c r="H1491" s="13">
        <v>0</v>
      </c>
      <c r="I1491" s="13">
        <v>0</v>
      </c>
      <c r="J1491" s="13">
        <v>0</v>
      </c>
      <c r="K1491" s="13">
        <v>0</v>
      </c>
      <c r="L1491" s="13">
        <v>0</v>
      </c>
      <c r="M1491" s="13">
        <v>0</v>
      </c>
      <c r="N1491" s="13">
        <v>0</v>
      </c>
      <c r="O1491" s="13">
        <v>0</v>
      </c>
    </row>
    <row r="1492" spans="1:15" x14ac:dyDescent="0.2">
      <c r="A1492" s="13" t="s">
        <v>8</v>
      </c>
      <c r="B1492" s="13" t="s">
        <v>6</v>
      </c>
      <c r="C1492" s="13" t="s">
        <v>337</v>
      </c>
      <c r="D1492" s="13">
        <v>0</v>
      </c>
      <c r="E1492" s="13">
        <v>0</v>
      </c>
      <c r="F1492" s="13">
        <v>0</v>
      </c>
      <c r="G1492" s="13">
        <v>0</v>
      </c>
      <c r="H1492" s="13">
        <v>0</v>
      </c>
      <c r="I1492" s="13">
        <v>0</v>
      </c>
      <c r="J1492" s="13">
        <v>0</v>
      </c>
      <c r="K1492" s="13">
        <v>0</v>
      </c>
      <c r="L1492" s="13">
        <v>0</v>
      </c>
      <c r="M1492" s="13">
        <v>0</v>
      </c>
      <c r="N1492" s="13">
        <v>0</v>
      </c>
      <c r="O1492" s="13">
        <v>0</v>
      </c>
    </row>
    <row r="1493" spans="1:15" x14ac:dyDescent="0.2">
      <c r="A1493" s="13" t="s">
        <v>8</v>
      </c>
      <c r="B1493" s="13" t="s">
        <v>6</v>
      </c>
      <c r="C1493" s="13" t="s">
        <v>338</v>
      </c>
      <c r="D1493" s="13">
        <v>0</v>
      </c>
      <c r="E1493" s="13">
        <v>0</v>
      </c>
      <c r="F1493" s="13">
        <v>0</v>
      </c>
      <c r="G1493" s="13">
        <v>0</v>
      </c>
      <c r="H1493" s="13">
        <v>0</v>
      </c>
      <c r="I1493" s="13">
        <v>0</v>
      </c>
      <c r="J1493" s="13">
        <v>0</v>
      </c>
      <c r="K1493" s="13">
        <v>0</v>
      </c>
      <c r="L1493" s="13">
        <v>0</v>
      </c>
      <c r="M1493" s="13">
        <v>0</v>
      </c>
      <c r="N1493" s="13">
        <v>0</v>
      </c>
      <c r="O1493" s="13">
        <v>0</v>
      </c>
    </row>
    <row r="1494" spans="1:15" x14ac:dyDescent="0.2">
      <c r="A1494" s="13" t="s">
        <v>8</v>
      </c>
      <c r="B1494" s="13" t="s">
        <v>6</v>
      </c>
      <c r="C1494" s="13" t="s">
        <v>339</v>
      </c>
      <c r="D1494" s="13">
        <v>0</v>
      </c>
      <c r="E1494" s="13">
        <v>0</v>
      </c>
      <c r="F1494" s="13">
        <v>0</v>
      </c>
      <c r="G1494" s="13">
        <v>0</v>
      </c>
      <c r="H1494" s="13">
        <v>0</v>
      </c>
      <c r="I1494" s="13">
        <v>0</v>
      </c>
      <c r="J1494" s="13">
        <v>0</v>
      </c>
      <c r="K1494" s="13">
        <v>0</v>
      </c>
      <c r="L1494" s="13">
        <v>0</v>
      </c>
      <c r="M1494" s="13">
        <v>0</v>
      </c>
      <c r="N1494" s="13">
        <v>0</v>
      </c>
      <c r="O1494" s="13">
        <v>0</v>
      </c>
    </row>
    <row r="1495" spans="1:15" x14ac:dyDescent="0.2">
      <c r="A1495" s="13" t="s">
        <v>8</v>
      </c>
      <c r="B1495" s="13" t="s">
        <v>6</v>
      </c>
      <c r="C1495" s="13" t="s">
        <v>340</v>
      </c>
      <c r="D1495" s="13">
        <v>0</v>
      </c>
      <c r="E1495" s="13">
        <v>0</v>
      </c>
      <c r="F1495" s="13">
        <v>0</v>
      </c>
      <c r="G1495" s="13">
        <v>0</v>
      </c>
      <c r="H1495" s="13">
        <v>0</v>
      </c>
      <c r="I1495" s="13">
        <v>0</v>
      </c>
      <c r="J1495" s="13">
        <v>0</v>
      </c>
      <c r="K1495" s="13">
        <v>0</v>
      </c>
      <c r="L1495" s="13">
        <v>0</v>
      </c>
      <c r="M1495" s="13">
        <v>0</v>
      </c>
      <c r="N1495" s="13">
        <v>0</v>
      </c>
      <c r="O1495" s="13">
        <v>0</v>
      </c>
    </row>
    <row r="1496" spans="1:15" x14ac:dyDescent="0.2">
      <c r="A1496" s="13" t="s">
        <v>8</v>
      </c>
      <c r="B1496" s="13" t="s">
        <v>6</v>
      </c>
      <c r="C1496" s="13" t="s">
        <v>341</v>
      </c>
      <c r="D1496" s="13">
        <v>0</v>
      </c>
      <c r="E1496" s="13">
        <v>0</v>
      </c>
      <c r="F1496" s="13">
        <v>0</v>
      </c>
      <c r="G1496" s="13">
        <v>0</v>
      </c>
      <c r="H1496" s="13">
        <v>0</v>
      </c>
      <c r="I1496" s="13">
        <v>0</v>
      </c>
      <c r="J1496" s="13">
        <v>0</v>
      </c>
      <c r="K1496" s="13">
        <v>0</v>
      </c>
      <c r="L1496" s="13">
        <v>0</v>
      </c>
      <c r="M1496" s="13">
        <v>0</v>
      </c>
      <c r="N1496" s="13">
        <v>0</v>
      </c>
      <c r="O1496" s="13">
        <v>0</v>
      </c>
    </row>
    <row r="1497" spans="1:15" x14ac:dyDescent="0.2">
      <c r="A1497" s="13" t="s">
        <v>8</v>
      </c>
      <c r="B1497" s="13" t="s">
        <v>6</v>
      </c>
      <c r="C1497" s="13" t="s">
        <v>342</v>
      </c>
      <c r="D1497" s="13">
        <v>0</v>
      </c>
      <c r="E1497" s="13">
        <v>0</v>
      </c>
      <c r="F1497" s="13">
        <v>0</v>
      </c>
      <c r="G1497" s="13">
        <v>0</v>
      </c>
      <c r="H1497" s="13">
        <v>0</v>
      </c>
      <c r="I1497" s="13">
        <v>0</v>
      </c>
      <c r="J1497" s="13">
        <v>0</v>
      </c>
      <c r="K1497" s="13">
        <v>0</v>
      </c>
      <c r="L1497" s="13">
        <v>0</v>
      </c>
      <c r="M1497" s="13">
        <v>0</v>
      </c>
      <c r="N1497" s="13">
        <v>0</v>
      </c>
      <c r="O1497" s="13">
        <v>0</v>
      </c>
    </row>
    <row r="1498" spans="1:15" x14ac:dyDescent="0.2">
      <c r="A1498" s="13" t="s">
        <v>8</v>
      </c>
      <c r="B1498" s="13" t="s">
        <v>6</v>
      </c>
      <c r="C1498" s="13" t="s">
        <v>343</v>
      </c>
      <c r="D1498" s="13">
        <v>0</v>
      </c>
      <c r="E1498" s="13">
        <v>0</v>
      </c>
      <c r="F1498" s="13">
        <v>0</v>
      </c>
      <c r="G1498" s="13">
        <v>0</v>
      </c>
      <c r="H1498" s="13">
        <v>0</v>
      </c>
      <c r="I1498" s="13">
        <v>0</v>
      </c>
      <c r="J1498" s="13">
        <v>0</v>
      </c>
      <c r="K1498" s="13">
        <v>0</v>
      </c>
      <c r="L1498" s="13">
        <v>0</v>
      </c>
      <c r="M1498" s="13">
        <v>0</v>
      </c>
      <c r="N1498" s="13">
        <v>0</v>
      </c>
      <c r="O1498" s="13">
        <v>0</v>
      </c>
    </row>
    <row r="1499" spans="1:15" x14ac:dyDescent="0.2">
      <c r="A1499" s="13" t="s">
        <v>8</v>
      </c>
      <c r="B1499" s="13" t="s">
        <v>6</v>
      </c>
      <c r="C1499" s="13" t="s">
        <v>344</v>
      </c>
      <c r="D1499" s="13">
        <v>0</v>
      </c>
      <c r="E1499" s="13">
        <v>0</v>
      </c>
      <c r="F1499" s="13">
        <v>0</v>
      </c>
      <c r="G1499" s="13">
        <v>0</v>
      </c>
      <c r="H1499" s="13">
        <v>0</v>
      </c>
      <c r="I1499" s="13">
        <v>0</v>
      </c>
      <c r="J1499" s="13">
        <v>0</v>
      </c>
      <c r="K1499" s="13">
        <v>0</v>
      </c>
      <c r="L1499" s="13">
        <v>0</v>
      </c>
      <c r="M1499" s="13">
        <v>0</v>
      </c>
      <c r="N1499" s="13">
        <v>0</v>
      </c>
      <c r="O1499" s="13">
        <v>0</v>
      </c>
    </row>
    <row r="1500" spans="1:15" x14ac:dyDescent="0.2">
      <c r="A1500" s="13" t="s">
        <v>8</v>
      </c>
      <c r="B1500" s="13" t="s">
        <v>6</v>
      </c>
      <c r="C1500" s="13" t="s">
        <v>345</v>
      </c>
      <c r="D1500" s="13">
        <v>0</v>
      </c>
      <c r="E1500" s="13">
        <v>0</v>
      </c>
      <c r="F1500" s="13">
        <v>0</v>
      </c>
      <c r="G1500" s="13">
        <v>0</v>
      </c>
      <c r="H1500" s="13">
        <v>0</v>
      </c>
      <c r="I1500" s="13">
        <v>0</v>
      </c>
      <c r="J1500" s="13">
        <v>0</v>
      </c>
      <c r="K1500" s="13">
        <v>0</v>
      </c>
      <c r="L1500" s="13">
        <v>0</v>
      </c>
      <c r="M1500" s="13">
        <v>0</v>
      </c>
      <c r="N1500" s="13">
        <v>0</v>
      </c>
      <c r="O1500" s="13">
        <v>0</v>
      </c>
    </row>
    <row r="1501" spans="1:15" x14ac:dyDescent="0.2">
      <c r="A1501" s="13" t="s">
        <v>8</v>
      </c>
      <c r="B1501" s="13" t="s">
        <v>6</v>
      </c>
      <c r="C1501" s="13" t="s">
        <v>346</v>
      </c>
      <c r="D1501" s="13">
        <v>0</v>
      </c>
      <c r="E1501" s="13">
        <v>0</v>
      </c>
      <c r="F1501" s="13">
        <v>0</v>
      </c>
      <c r="G1501" s="13">
        <v>0</v>
      </c>
      <c r="H1501" s="13">
        <v>0</v>
      </c>
      <c r="I1501" s="13">
        <v>0</v>
      </c>
      <c r="J1501" s="13">
        <v>0</v>
      </c>
      <c r="K1501" s="13">
        <v>0</v>
      </c>
      <c r="L1501" s="13">
        <v>0</v>
      </c>
      <c r="M1501" s="13">
        <v>0</v>
      </c>
      <c r="N1501" s="13">
        <v>0</v>
      </c>
      <c r="O1501" s="13">
        <v>0</v>
      </c>
    </row>
    <row r="1502" spans="1:15" x14ac:dyDescent="0.2">
      <c r="A1502" s="13" t="s">
        <v>8</v>
      </c>
      <c r="B1502" s="13" t="s">
        <v>6</v>
      </c>
      <c r="C1502" s="13" t="s">
        <v>348</v>
      </c>
      <c r="D1502" s="13">
        <v>0</v>
      </c>
      <c r="E1502" s="13">
        <v>3.8754504059119199</v>
      </c>
      <c r="F1502" s="13">
        <v>0</v>
      </c>
      <c r="G1502" s="13">
        <v>0</v>
      </c>
      <c r="H1502" s="13">
        <v>0</v>
      </c>
      <c r="I1502" s="13">
        <v>0</v>
      </c>
      <c r="J1502" s="13">
        <v>6.9962233441509394</v>
      </c>
      <c r="K1502" s="13">
        <v>0</v>
      </c>
      <c r="L1502" s="13">
        <v>4.7771757202918899</v>
      </c>
      <c r="M1502" s="13">
        <v>0</v>
      </c>
      <c r="N1502" s="13">
        <v>0</v>
      </c>
      <c r="O1502" s="13">
        <v>0</v>
      </c>
    </row>
    <row r="1503" spans="1:15" x14ac:dyDescent="0.2">
      <c r="A1503" s="13" t="s">
        <v>8</v>
      </c>
      <c r="B1503" s="13" t="s">
        <v>6</v>
      </c>
      <c r="C1503" s="13" t="s">
        <v>349</v>
      </c>
      <c r="D1503" s="13">
        <v>0</v>
      </c>
      <c r="E1503" s="13">
        <v>0</v>
      </c>
      <c r="F1503" s="13">
        <v>0</v>
      </c>
      <c r="G1503" s="13">
        <v>0</v>
      </c>
      <c r="H1503" s="13">
        <v>0</v>
      </c>
      <c r="I1503" s="13">
        <v>0</v>
      </c>
      <c r="J1503" s="13">
        <v>0</v>
      </c>
      <c r="K1503" s="13">
        <v>0</v>
      </c>
      <c r="L1503" s="13">
        <v>0</v>
      </c>
      <c r="M1503" s="13">
        <v>0</v>
      </c>
      <c r="N1503" s="13">
        <v>0</v>
      </c>
      <c r="O1503" s="13">
        <v>0</v>
      </c>
    </row>
    <row r="1504" spans="1:15" x14ac:dyDescent="0.2">
      <c r="A1504" s="13" t="s">
        <v>8</v>
      </c>
      <c r="B1504" s="13" t="s">
        <v>6</v>
      </c>
      <c r="C1504" s="13" t="s">
        <v>351</v>
      </c>
      <c r="D1504" s="13">
        <v>0</v>
      </c>
      <c r="E1504" s="13">
        <v>0</v>
      </c>
      <c r="F1504" s="13">
        <v>0</v>
      </c>
      <c r="G1504" s="13">
        <v>0</v>
      </c>
      <c r="H1504" s="13">
        <v>0</v>
      </c>
      <c r="I1504" s="13">
        <v>0</v>
      </c>
      <c r="J1504" s="13">
        <v>0</v>
      </c>
      <c r="K1504" s="13">
        <v>0</v>
      </c>
      <c r="L1504" s="13">
        <v>0</v>
      </c>
      <c r="M1504" s="13">
        <v>0</v>
      </c>
      <c r="N1504" s="13">
        <v>0</v>
      </c>
      <c r="O1504" s="13">
        <v>0</v>
      </c>
    </row>
    <row r="1505" spans="1:15" x14ac:dyDescent="0.2">
      <c r="A1505" s="13" t="s">
        <v>8</v>
      </c>
      <c r="B1505" s="13" t="s">
        <v>6</v>
      </c>
      <c r="C1505" s="13" t="s">
        <v>352</v>
      </c>
      <c r="D1505" s="13">
        <v>0</v>
      </c>
      <c r="E1505" s="13">
        <v>0</v>
      </c>
      <c r="F1505" s="13">
        <v>0</v>
      </c>
      <c r="G1505" s="13">
        <v>0</v>
      </c>
      <c r="H1505" s="13">
        <v>0</v>
      </c>
      <c r="I1505" s="13">
        <v>0</v>
      </c>
      <c r="J1505" s="13">
        <v>0</v>
      </c>
      <c r="K1505" s="13">
        <v>0</v>
      </c>
      <c r="L1505" s="13">
        <v>0</v>
      </c>
      <c r="M1505" s="13">
        <v>0</v>
      </c>
      <c r="N1505" s="13">
        <v>0</v>
      </c>
      <c r="O1505" s="13">
        <v>0</v>
      </c>
    </row>
    <row r="1506" spans="1:15" x14ac:dyDescent="0.2">
      <c r="A1506" s="13" t="s">
        <v>8</v>
      </c>
      <c r="B1506" s="13" t="s">
        <v>6</v>
      </c>
      <c r="C1506" s="13" t="s">
        <v>353</v>
      </c>
      <c r="D1506" s="13">
        <v>0</v>
      </c>
      <c r="E1506" s="13">
        <v>0</v>
      </c>
      <c r="F1506" s="13">
        <v>0</v>
      </c>
      <c r="G1506" s="13">
        <v>0</v>
      </c>
      <c r="H1506" s="13">
        <v>0</v>
      </c>
      <c r="I1506" s="13">
        <v>0</v>
      </c>
      <c r="J1506" s="13">
        <v>0</v>
      </c>
      <c r="K1506" s="13">
        <v>0</v>
      </c>
      <c r="L1506" s="13">
        <v>0</v>
      </c>
      <c r="M1506" s="13">
        <v>0</v>
      </c>
      <c r="N1506" s="13">
        <v>0</v>
      </c>
      <c r="O1506" s="13">
        <v>0</v>
      </c>
    </row>
    <row r="1507" spans="1:15" x14ac:dyDescent="0.2">
      <c r="A1507" s="13" t="s">
        <v>8</v>
      </c>
      <c r="B1507" s="13" t="s">
        <v>6</v>
      </c>
      <c r="C1507" s="13" t="s">
        <v>355</v>
      </c>
      <c r="D1507" s="13">
        <v>0</v>
      </c>
      <c r="E1507" s="13">
        <v>0</v>
      </c>
      <c r="F1507" s="13">
        <v>0</v>
      </c>
      <c r="G1507" s="13">
        <v>0</v>
      </c>
      <c r="H1507" s="13">
        <v>0</v>
      </c>
      <c r="I1507" s="13">
        <v>0</v>
      </c>
      <c r="J1507" s="13">
        <v>0</v>
      </c>
      <c r="K1507" s="13">
        <v>0</v>
      </c>
      <c r="L1507" s="13">
        <v>0</v>
      </c>
      <c r="M1507" s="13">
        <v>0</v>
      </c>
      <c r="N1507" s="13">
        <v>0</v>
      </c>
      <c r="O1507" s="13">
        <v>0</v>
      </c>
    </row>
    <row r="1508" spans="1:15" x14ac:dyDescent="0.2">
      <c r="A1508" s="13" t="s">
        <v>8</v>
      </c>
      <c r="B1508" s="13" t="s">
        <v>6</v>
      </c>
      <c r="C1508" s="13" t="s">
        <v>356</v>
      </c>
      <c r="D1508" s="13">
        <v>0</v>
      </c>
      <c r="E1508" s="13">
        <v>0</v>
      </c>
      <c r="F1508" s="13">
        <v>0</v>
      </c>
      <c r="G1508" s="13">
        <v>0</v>
      </c>
      <c r="H1508" s="13">
        <v>0</v>
      </c>
      <c r="I1508" s="13">
        <v>0</v>
      </c>
      <c r="J1508" s="13">
        <v>0</v>
      </c>
      <c r="K1508" s="13">
        <v>0</v>
      </c>
      <c r="L1508" s="13">
        <v>0</v>
      </c>
      <c r="M1508" s="13">
        <v>0</v>
      </c>
      <c r="N1508" s="13">
        <v>0</v>
      </c>
      <c r="O1508" s="13">
        <v>0</v>
      </c>
    </row>
    <row r="1509" spans="1:15" x14ac:dyDescent="0.2">
      <c r="A1509" s="13" t="s">
        <v>8</v>
      </c>
      <c r="B1509" s="13" t="s">
        <v>6</v>
      </c>
      <c r="C1509" s="13" t="s">
        <v>357</v>
      </c>
      <c r="D1509" s="13">
        <v>0</v>
      </c>
      <c r="E1509" s="13">
        <v>0</v>
      </c>
      <c r="F1509" s="13">
        <v>0</v>
      </c>
      <c r="G1509" s="13">
        <v>0</v>
      </c>
      <c r="H1509" s="13">
        <v>0</v>
      </c>
      <c r="I1509" s="13">
        <v>0</v>
      </c>
      <c r="J1509" s="13">
        <v>0</v>
      </c>
      <c r="K1509" s="13">
        <v>0</v>
      </c>
      <c r="L1509" s="13">
        <v>0</v>
      </c>
      <c r="M1509" s="13">
        <v>0</v>
      </c>
      <c r="N1509" s="13">
        <v>0</v>
      </c>
      <c r="O1509" s="13">
        <v>0</v>
      </c>
    </row>
    <row r="1510" spans="1:15" x14ac:dyDescent="0.2">
      <c r="A1510" s="13" t="s">
        <v>8</v>
      </c>
      <c r="B1510" s="13" t="s">
        <v>6</v>
      </c>
      <c r="C1510" s="13" t="s">
        <v>358</v>
      </c>
      <c r="D1510" s="13">
        <v>0</v>
      </c>
      <c r="E1510" s="13">
        <v>0</v>
      </c>
      <c r="F1510" s="13">
        <v>0</v>
      </c>
      <c r="G1510" s="13">
        <v>0</v>
      </c>
      <c r="H1510" s="13">
        <v>0</v>
      </c>
      <c r="I1510" s="13">
        <v>0</v>
      </c>
      <c r="J1510" s="13">
        <v>0</v>
      </c>
      <c r="K1510" s="13">
        <v>0</v>
      </c>
      <c r="L1510" s="13">
        <v>0</v>
      </c>
      <c r="M1510" s="13">
        <v>0</v>
      </c>
      <c r="N1510" s="13">
        <v>0</v>
      </c>
      <c r="O1510" s="13">
        <v>0</v>
      </c>
    </row>
    <row r="1511" spans="1:15" x14ac:dyDescent="0.2">
      <c r="A1511" s="13" t="s">
        <v>8</v>
      </c>
      <c r="B1511" s="13" t="s">
        <v>6</v>
      </c>
      <c r="C1511" s="13" t="s">
        <v>360</v>
      </c>
      <c r="D1511" s="13">
        <v>0</v>
      </c>
      <c r="E1511" s="13">
        <v>0</v>
      </c>
      <c r="F1511" s="13">
        <v>0.64099824792442495</v>
      </c>
      <c r="G1511" s="13">
        <v>0</v>
      </c>
      <c r="H1511" s="13">
        <v>0</v>
      </c>
      <c r="I1511" s="13">
        <v>0</v>
      </c>
      <c r="J1511" s="13">
        <v>0.77735814935010494</v>
      </c>
      <c r="K1511" s="13">
        <v>0</v>
      </c>
      <c r="L1511" s="13">
        <v>0</v>
      </c>
      <c r="M1511" s="13">
        <v>0</v>
      </c>
      <c r="N1511" s="13">
        <v>0</v>
      </c>
      <c r="O1511" s="13">
        <v>0.66484572810391196</v>
      </c>
    </row>
    <row r="1512" spans="1:15" x14ac:dyDescent="0.2">
      <c r="A1512" s="13" t="s">
        <v>8</v>
      </c>
      <c r="B1512" s="13" t="s">
        <v>6</v>
      </c>
      <c r="C1512" s="13" t="s">
        <v>361</v>
      </c>
      <c r="D1512" s="13">
        <v>0</v>
      </c>
      <c r="E1512" s="13">
        <v>0</v>
      </c>
      <c r="F1512" s="13">
        <v>0</v>
      </c>
      <c r="G1512" s="13">
        <v>0</v>
      </c>
      <c r="H1512" s="13">
        <v>0</v>
      </c>
      <c r="I1512" s="13">
        <v>0</v>
      </c>
      <c r="J1512" s="13">
        <v>0</v>
      </c>
      <c r="K1512" s="13">
        <v>0</v>
      </c>
      <c r="L1512" s="13">
        <v>0</v>
      </c>
      <c r="M1512" s="13">
        <v>0</v>
      </c>
      <c r="N1512" s="13">
        <v>0</v>
      </c>
      <c r="O1512" s="13">
        <v>0</v>
      </c>
    </row>
    <row r="1513" spans="1:15" x14ac:dyDescent="0.2">
      <c r="A1513" s="13" t="s">
        <v>8</v>
      </c>
      <c r="B1513" s="13" t="s">
        <v>6</v>
      </c>
      <c r="C1513" s="13" t="s">
        <v>362</v>
      </c>
      <c r="D1513" s="13">
        <v>0</v>
      </c>
      <c r="E1513" s="13">
        <v>0</v>
      </c>
      <c r="F1513" s="13">
        <v>0</v>
      </c>
      <c r="G1513" s="13">
        <v>0</v>
      </c>
      <c r="H1513" s="13">
        <v>0</v>
      </c>
      <c r="I1513" s="13">
        <v>0</v>
      </c>
      <c r="J1513" s="13">
        <v>0</v>
      </c>
      <c r="K1513" s="13">
        <v>0</v>
      </c>
      <c r="L1513" s="13">
        <v>0</v>
      </c>
      <c r="M1513" s="13">
        <v>0</v>
      </c>
      <c r="N1513" s="13">
        <v>0</v>
      </c>
      <c r="O1513" s="13">
        <v>0</v>
      </c>
    </row>
    <row r="1514" spans="1:15" x14ac:dyDescent="0.2">
      <c r="A1514" s="13" t="s">
        <v>8</v>
      </c>
      <c r="B1514" s="13" t="s">
        <v>6</v>
      </c>
      <c r="C1514" s="13" t="s">
        <v>363</v>
      </c>
      <c r="D1514" s="13">
        <v>0</v>
      </c>
      <c r="E1514" s="13">
        <v>0</v>
      </c>
      <c r="F1514" s="13">
        <v>0</v>
      </c>
      <c r="G1514" s="13">
        <v>0</v>
      </c>
      <c r="H1514" s="13">
        <v>0</v>
      </c>
      <c r="I1514" s="13">
        <v>0</v>
      </c>
      <c r="J1514" s="13">
        <v>0</v>
      </c>
      <c r="K1514" s="13">
        <v>0</v>
      </c>
      <c r="L1514" s="13">
        <v>0</v>
      </c>
      <c r="M1514" s="13">
        <v>0</v>
      </c>
      <c r="N1514" s="13">
        <v>0</v>
      </c>
      <c r="O1514" s="13">
        <v>0</v>
      </c>
    </row>
    <row r="1515" spans="1:15" x14ac:dyDescent="0.2">
      <c r="A1515" s="13" t="s">
        <v>8</v>
      </c>
      <c r="B1515" s="13" t="s">
        <v>6</v>
      </c>
      <c r="C1515" s="13" t="s">
        <v>364</v>
      </c>
      <c r="D1515" s="13">
        <v>0</v>
      </c>
      <c r="E1515" s="13">
        <v>0</v>
      </c>
      <c r="F1515" s="13">
        <v>0</v>
      </c>
      <c r="G1515" s="13">
        <v>0</v>
      </c>
      <c r="H1515" s="13">
        <v>0</v>
      </c>
      <c r="I1515" s="13">
        <v>0</v>
      </c>
      <c r="J1515" s="13">
        <v>0</v>
      </c>
      <c r="K1515" s="13">
        <v>0</v>
      </c>
      <c r="L1515" s="13">
        <v>0</v>
      </c>
      <c r="M1515" s="13">
        <v>0</v>
      </c>
      <c r="N1515" s="13">
        <v>0</v>
      </c>
      <c r="O1515" s="13">
        <v>0</v>
      </c>
    </row>
    <row r="1516" spans="1:15" x14ac:dyDescent="0.2">
      <c r="A1516" s="13" t="s">
        <v>8</v>
      </c>
      <c r="B1516" s="13" t="s">
        <v>6</v>
      </c>
      <c r="C1516" s="13" t="s">
        <v>365</v>
      </c>
      <c r="D1516" s="13">
        <v>0</v>
      </c>
      <c r="E1516" s="13">
        <v>0</v>
      </c>
      <c r="F1516" s="13">
        <v>0</v>
      </c>
      <c r="G1516" s="13">
        <v>0</v>
      </c>
      <c r="H1516" s="13">
        <v>0</v>
      </c>
      <c r="I1516" s="13">
        <v>0</v>
      </c>
      <c r="J1516" s="13">
        <v>0</v>
      </c>
      <c r="K1516" s="13">
        <v>0</v>
      </c>
      <c r="L1516" s="13">
        <v>0</v>
      </c>
      <c r="M1516" s="13">
        <v>0</v>
      </c>
      <c r="N1516" s="13">
        <v>0</v>
      </c>
      <c r="O1516" s="13">
        <v>0</v>
      </c>
    </row>
    <row r="1517" spans="1:15" x14ac:dyDescent="0.2">
      <c r="A1517" s="13" t="s">
        <v>8</v>
      </c>
      <c r="B1517" s="13" t="s">
        <v>6</v>
      </c>
      <c r="C1517" s="13" t="s">
        <v>367</v>
      </c>
      <c r="D1517" s="13">
        <v>0</v>
      </c>
      <c r="E1517" s="13">
        <v>0</v>
      </c>
      <c r="F1517" s="13">
        <v>0</v>
      </c>
      <c r="G1517" s="13">
        <v>0</v>
      </c>
      <c r="H1517" s="13">
        <v>0</v>
      </c>
      <c r="I1517" s="13">
        <v>0</v>
      </c>
      <c r="J1517" s="13">
        <v>0</v>
      </c>
      <c r="K1517" s="13">
        <v>0</v>
      </c>
      <c r="L1517" s="13">
        <v>0</v>
      </c>
      <c r="M1517" s="13">
        <v>0</v>
      </c>
      <c r="N1517" s="13">
        <v>0</v>
      </c>
      <c r="O1517" s="13">
        <v>0</v>
      </c>
    </row>
    <row r="1518" spans="1:15" x14ac:dyDescent="0.2">
      <c r="A1518" s="13" t="s">
        <v>8</v>
      </c>
      <c r="B1518" s="13" t="s">
        <v>6</v>
      </c>
      <c r="C1518" s="13" t="s">
        <v>368</v>
      </c>
      <c r="D1518" s="13">
        <v>0</v>
      </c>
      <c r="E1518" s="13">
        <v>0</v>
      </c>
      <c r="F1518" s="13">
        <v>0</v>
      </c>
      <c r="G1518" s="13">
        <v>0</v>
      </c>
      <c r="H1518" s="13">
        <v>0</v>
      </c>
      <c r="I1518" s="13">
        <v>0</v>
      </c>
      <c r="J1518" s="13">
        <v>0</v>
      </c>
      <c r="K1518" s="13">
        <v>0</v>
      </c>
      <c r="L1518" s="13">
        <v>0</v>
      </c>
      <c r="M1518" s="13">
        <v>0</v>
      </c>
      <c r="N1518" s="13">
        <v>0</v>
      </c>
      <c r="O1518" s="13">
        <v>0</v>
      </c>
    </row>
    <row r="1519" spans="1:15" x14ac:dyDescent="0.2">
      <c r="A1519" s="13" t="s">
        <v>8</v>
      </c>
      <c r="B1519" s="13" t="s">
        <v>6</v>
      </c>
      <c r="C1519" s="13" t="s">
        <v>369</v>
      </c>
      <c r="D1519" s="13">
        <v>0</v>
      </c>
      <c r="E1519" s="13">
        <v>0</v>
      </c>
      <c r="F1519" s="13">
        <v>0</v>
      </c>
      <c r="G1519" s="13">
        <v>0</v>
      </c>
      <c r="H1519" s="13">
        <v>0</v>
      </c>
      <c r="I1519" s="13">
        <v>0</v>
      </c>
      <c r="J1519" s="13">
        <v>0</v>
      </c>
      <c r="K1519" s="13">
        <v>0</v>
      </c>
      <c r="L1519" s="13">
        <v>0</v>
      </c>
      <c r="M1519" s="13">
        <v>0</v>
      </c>
      <c r="N1519" s="13">
        <v>0</v>
      </c>
      <c r="O1519" s="13">
        <v>0</v>
      </c>
    </row>
    <row r="1520" spans="1:15" x14ac:dyDescent="0.2">
      <c r="A1520" s="13" t="s">
        <v>8</v>
      </c>
      <c r="B1520" s="13" t="s">
        <v>6</v>
      </c>
      <c r="C1520" s="13" t="s">
        <v>370</v>
      </c>
      <c r="D1520" s="13">
        <v>0</v>
      </c>
      <c r="E1520" s="13">
        <v>0</v>
      </c>
      <c r="F1520" s="13">
        <v>0</v>
      </c>
      <c r="G1520" s="13">
        <v>0</v>
      </c>
      <c r="H1520" s="13">
        <v>0</v>
      </c>
      <c r="I1520" s="13">
        <v>0</v>
      </c>
      <c r="J1520" s="13">
        <v>0</v>
      </c>
      <c r="K1520" s="13">
        <v>0</v>
      </c>
      <c r="L1520" s="13">
        <v>0</v>
      </c>
      <c r="M1520" s="13">
        <v>0</v>
      </c>
      <c r="N1520" s="13">
        <v>0</v>
      </c>
      <c r="O1520" s="13">
        <v>0</v>
      </c>
    </row>
    <row r="1521" spans="1:15" x14ac:dyDescent="0.2">
      <c r="A1521" s="13" t="s">
        <v>8</v>
      </c>
      <c r="B1521" s="13" t="s">
        <v>5</v>
      </c>
      <c r="C1521" s="13" t="s">
        <v>213</v>
      </c>
      <c r="D1521" s="13">
        <v>6467.6840215439797</v>
      </c>
      <c r="E1521" s="13">
        <v>2038.7111086462198</v>
      </c>
      <c r="F1521" s="13">
        <v>3601.0971786833798</v>
      </c>
      <c r="G1521" s="13">
        <v>621.37936572204694</v>
      </c>
      <c r="H1521" s="13">
        <v>4350.84510455502</v>
      </c>
      <c r="I1521" s="13">
        <v>117.86992212165801</v>
      </c>
      <c r="J1521" s="13">
        <v>5370.6179725204001</v>
      </c>
      <c r="K1521" s="13">
        <v>4670.1420097069895</v>
      </c>
      <c r="L1521" s="13">
        <v>4673.5118841862895</v>
      </c>
      <c r="M1521" s="13">
        <v>90.968161143599701</v>
      </c>
      <c r="N1521" s="13">
        <v>3740.1561247795498</v>
      </c>
      <c r="O1521" s="13">
        <v>1210.5533264088899</v>
      </c>
    </row>
    <row r="1522" spans="1:15" x14ac:dyDescent="0.2">
      <c r="A1522" s="13" t="s">
        <v>8</v>
      </c>
      <c r="B1522" s="13" t="s">
        <v>5</v>
      </c>
      <c r="C1522" s="13" t="s">
        <v>156</v>
      </c>
      <c r="D1522" s="13">
        <v>1416.81627767803</v>
      </c>
      <c r="E1522" s="13">
        <v>1804.8915756197603</v>
      </c>
      <c r="F1522" s="13">
        <v>1259.40438871473</v>
      </c>
      <c r="G1522" s="13">
        <v>1872.6501432719199</v>
      </c>
      <c r="H1522" s="13">
        <v>617.35604095100598</v>
      </c>
      <c r="I1522" s="13">
        <v>2254.96386725601</v>
      </c>
      <c r="J1522" s="13">
        <v>818.53026193477695</v>
      </c>
      <c r="K1522" s="13">
        <v>2672.41895859548</v>
      </c>
      <c r="L1522" s="13">
        <v>357.44375611082802</v>
      </c>
      <c r="M1522" s="13">
        <v>555.55555555555497</v>
      </c>
      <c r="N1522" s="13">
        <v>1308.0371909729499</v>
      </c>
      <c r="O1522" s="13">
        <v>3720.1101506405203</v>
      </c>
    </row>
    <row r="1523" spans="1:15" x14ac:dyDescent="0.2">
      <c r="A1523" s="13" t="s">
        <v>8</v>
      </c>
      <c r="B1523" s="13" t="s">
        <v>5</v>
      </c>
      <c r="C1523" s="13" t="s">
        <v>215</v>
      </c>
      <c r="D1523" s="13">
        <v>480.251346499102</v>
      </c>
      <c r="E1523" s="13">
        <v>582.10859076035706</v>
      </c>
      <c r="F1523" s="13">
        <v>818.18181818181802</v>
      </c>
      <c r="G1523" s="13">
        <v>1682.5477802428002</v>
      </c>
      <c r="H1523" s="13">
        <v>1997.8853472494202</v>
      </c>
      <c r="I1523" s="13">
        <v>1664.21104328913</v>
      </c>
      <c r="J1523" s="13">
        <v>1156.2312971947299</v>
      </c>
      <c r="K1523" s="13">
        <v>458.98496015339401</v>
      </c>
      <c r="L1523" s="13">
        <v>412.23440485774398</v>
      </c>
      <c r="M1523" s="13">
        <v>1926.5756985055202</v>
      </c>
      <c r="N1523" s="13">
        <v>965.35912165147909</v>
      </c>
      <c r="O1523" s="13">
        <v>960.81166594631804</v>
      </c>
    </row>
    <row r="1524" spans="1:15" x14ac:dyDescent="0.2">
      <c r="A1524" s="13" t="s">
        <v>8</v>
      </c>
      <c r="B1524" s="13" t="s">
        <v>5</v>
      </c>
      <c r="C1524" s="13" t="s">
        <v>231</v>
      </c>
      <c r="D1524" s="13">
        <v>263.31538001196799</v>
      </c>
      <c r="E1524" s="13">
        <v>441.90560701014903</v>
      </c>
      <c r="F1524" s="13">
        <v>874.60815047021902</v>
      </c>
      <c r="G1524" s="13">
        <v>1412.9996535597202</v>
      </c>
      <c r="H1524" s="13">
        <v>943.07763310920598</v>
      </c>
      <c r="I1524" s="13">
        <v>1304.98842348979</v>
      </c>
      <c r="J1524" s="13">
        <v>833.30149877118595</v>
      </c>
      <c r="K1524" s="13">
        <v>305.59050871831698</v>
      </c>
      <c r="L1524" s="13">
        <v>305.26218587567098</v>
      </c>
      <c r="M1524" s="13">
        <v>1747.8882391163002</v>
      </c>
      <c r="N1524" s="13">
        <v>1006.0572296468999</v>
      </c>
      <c r="O1524" s="13">
        <v>863.68990909975901</v>
      </c>
    </row>
    <row r="1525" spans="1:15" x14ac:dyDescent="0.2">
      <c r="A1525" s="13" t="s">
        <v>8</v>
      </c>
      <c r="B1525" s="13" t="s">
        <v>5</v>
      </c>
      <c r="C1525" s="13" t="s">
        <v>225</v>
      </c>
      <c r="D1525" s="13">
        <v>335.12866546977801</v>
      </c>
      <c r="E1525" s="13">
        <v>3387.9429870778094</v>
      </c>
      <c r="F1525" s="13">
        <v>695.92476489028195</v>
      </c>
      <c r="G1525" s="13">
        <v>1259.78282365565</v>
      </c>
      <c r="H1525" s="13">
        <v>187.47928850966099</v>
      </c>
      <c r="I1525" s="13">
        <v>1246.0534624289601</v>
      </c>
      <c r="J1525" s="13">
        <v>552.13864588506397</v>
      </c>
      <c r="K1525" s="13">
        <v>532.08700341542294</v>
      </c>
      <c r="L1525" s="13">
        <v>2523.6311904977997</v>
      </c>
      <c r="M1525" s="13">
        <v>1442.4951267056499</v>
      </c>
      <c r="N1525" s="13">
        <v>722.79839799874605</v>
      </c>
      <c r="O1525" s="13">
        <v>586.19917525244603</v>
      </c>
    </row>
    <row r="1526" spans="1:15" x14ac:dyDescent="0.2">
      <c r="A1526" s="13" t="s">
        <v>8</v>
      </c>
      <c r="B1526" s="13" t="s">
        <v>5</v>
      </c>
      <c r="C1526" s="13" t="s">
        <v>209</v>
      </c>
      <c r="D1526" s="13">
        <v>216.93596648713302</v>
      </c>
      <c r="E1526" s="13">
        <v>305.25206588652799</v>
      </c>
      <c r="F1526" s="13">
        <v>571.31661442006191</v>
      </c>
      <c r="G1526" s="13">
        <v>1034.21360185244</v>
      </c>
      <c r="H1526" s="13">
        <v>690.26465314920802</v>
      </c>
      <c r="I1526" s="13">
        <v>1022.9425384129601</v>
      </c>
      <c r="J1526" s="13">
        <v>436.00616317123098</v>
      </c>
      <c r="K1526" s="13">
        <v>461.38174845706698</v>
      </c>
      <c r="L1526" s="13">
        <v>237.75227938393598</v>
      </c>
      <c r="M1526" s="13">
        <v>1184.21052631578</v>
      </c>
      <c r="N1526" s="13">
        <v>548.61049577832694</v>
      </c>
      <c r="O1526" s="13">
        <v>799.52017689756804</v>
      </c>
    </row>
    <row r="1527" spans="1:15" x14ac:dyDescent="0.2">
      <c r="A1527" s="13" t="s">
        <v>8</v>
      </c>
      <c r="B1527" s="13" t="s">
        <v>5</v>
      </c>
      <c r="C1527" s="13" t="s">
        <v>237</v>
      </c>
      <c r="D1527" s="13">
        <v>236.38539796529</v>
      </c>
      <c r="E1527" s="13">
        <v>306.58310687149901</v>
      </c>
      <c r="F1527" s="13">
        <v>1211.5987460815002</v>
      </c>
      <c r="G1527" s="13">
        <v>980.30397651583212</v>
      </c>
      <c r="H1527" s="13">
        <v>654.28377959684803</v>
      </c>
      <c r="I1527" s="13">
        <v>1484.59973338946</v>
      </c>
      <c r="J1527" s="13">
        <v>160.95554621741698</v>
      </c>
      <c r="K1527" s="13">
        <v>194.139852597519</v>
      </c>
      <c r="L1527" s="13">
        <v>429.84568481210897</v>
      </c>
      <c r="M1527" s="13">
        <v>1887.58934372969</v>
      </c>
      <c r="N1527" s="13">
        <v>562.44785249677193</v>
      </c>
      <c r="O1527" s="13">
        <v>154.35422070256698</v>
      </c>
    </row>
    <row r="1528" spans="1:15" x14ac:dyDescent="0.2">
      <c r="A1528" s="13" t="s">
        <v>8</v>
      </c>
      <c r="B1528" s="13" t="s">
        <v>5</v>
      </c>
      <c r="C1528" s="13" t="s">
        <v>216</v>
      </c>
      <c r="D1528" s="13">
        <v>44.883303411130996</v>
      </c>
      <c r="E1528" s="13">
        <v>559.03721368753793</v>
      </c>
      <c r="F1528" s="13">
        <v>85.423197492162899</v>
      </c>
      <c r="G1528" s="13">
        <v>154.63550425503001</v>
      </c>
      <c r="H1528" s="13">
        <v>7.5749207478651011</v>
      </c>
      <c r="I1528" s="13">
        <v>152.950256086438</v>
      </c>
      <c r="J1528" s="13">
        <v>75.3842431651195</v>
      </c>
      <c r="K1528" s="13">
        <v>41.943795314278795</v>
      </c>
      <c r="L1528" s="13">
        <v>438.97745960326199</v>
      </c>
      <c r="M1528" s="13">
        <v>177.06302794022</v>
      </c>
      <c r="N1528" s="13">
        <v>35.814335035973897</v>
      </c>
      <c r="O1528" s="13">
        <v>164.76012322184098</v>
      </c>
    </row>
    <row r="1529" spans="1:15" x14ac:dyDescent="0.2">
      <c r="A1529" s="13" t="s">
        <v>8</v>
      </c>
      <c r="B1529" s="13" t="s">
        <v>5</v>
      </c>
      <c r="C1529" s="13" t="s">
        <v>224</v>
      </c>
      <c r="D1529" s="13">
        <v>38.898862956313501</v>
      </c>
      <c r="E1529" s="13">
        <v>45.255393488991103</v>
      </c>
      <c r="F1529" s="13">
        <v>79.937304075235105</v>
      </c>
      <c r="G1529" s="13">
        <v>255.36138317344398</v>
      </c>
      <c r="H1529" s="13">
        <v>62.493096169887096</v>
      </c>
      <c r="I1529" s="13">
        <v>143.12776257629901</v>
      </c>
      <c r="J1529" s="13">
        <v>92.702244973322607</v>
      </c>
      <c r="K1529" s="13">
        <v>75.498831565701892</v>
      </c>
      <c r="L1529" s="13">
        <v>25.438515489639201</v>
      </c>
      <c r="M1529" s="13">
        <v>90.968161143599701</v>
      </c>
      <c r="N1529" s="13">
        <v>83.024140310666809</v>
      </c>
      <c r="O1529" s="13">
        <v>140.479684010201</v>
      </c>
    </row>
    <row r="1530" spans="1:15" x14ac:dyDescent="0.2">
      <c r="A1530" s="13" t="s">
        <v>8</v>
      </c>
      <c r="B1530" s="13" t="s">
        <v>5</v>
      </c>
      <c r="C1530" s="13" t="s">
        <v>229</v>
      </c>
      <c r="D1530" s="13">
        <v>112.20825852782701</v>
      </c>
      <c r="E1530" s="13">
        <v>33.719704952581594</v>
      </c>
      <c r="F1530" s="13">
        <v>59.561128526645703</v>
      </c>
      <c r="G1530" s="13">
        <v>107.819250673231</v>
      </c>
      <c r="H1530" s="13">
        <v>51.130715048089407</v>
      </c>
      <c r="I1530" s="13">
        <v>106.644215252929</v>
      </c>
      <c r="J1530" s="13">
        <v>74.365537176401602</v>
      </c>
      <c r="K1530" s="13">
        <v>22.769488884894201</v>
      </c>
      <c r="L1530" s="13">
        <v>24.7862458616998</v>
      </c>
      <c r="M1530" s="13">
        <v>123.456790123456</v>
      </c>
      <c r="N1530" s="13">
        <v>74.884518711581805</v>
      </c>
      <c r="O1530" s="13">
        <v>52.029512596370999</v>
      </c>
    </row>
    <row r="1531" spans="1:15" x14ac:dyDescent="0.2">
      <c r="A1531" s="13" t="s">
        <v>8</v>
      </c>
      <c r="B1531" s="13" t="s">
        <v>5</v>
      </c>
      <c r="C1531" s="13" t="s">
        <v>227</v>
      </c>
      <c r="D1531" s="13">
        <v>26.929982046678603</v>
      </c>
      <c r="E1531" s="13">
        <v>37.2691475791692</v>
      </c>
      <c r="F1531" s="13">
        <v>59.561128526645703</v>
      </c>
      <c r="G1531" s="13">
        <v>342.37435581544401</v>
      </c>
      <c r="H1531" s="13">
        <v>119.93618205019101</v>
      </c>
      <c r="I1531" s="13">
        <v>117.86992212165801</v>
      </c>
      <c r="J1531" s="13">
        <v>42.785651526148897</v>
      </c>
      <c r="K1531" s="13">
        <v>55.126130984480803</v>
      </c>
      <c r="L1531" s="13">
        <v>54.355780585968105</v>
      </c>
      <c r="M1531" s="13">
        <v>136.452241715399</v>
      </c>
      <c r="N1531" s="13">
        <v>53.178915378165904</v>
      </c>
      <c r="O1531" s="13">
        <v>33.530072529313998</v>
      </c>
    </row>
    <row r="1532" spans="1:15" x14ac:dyDescent="0.2">
      <c r="A1532" s="13" t="s">
        <v>8</v>
      </c>
      <c r="B1532" s="13" t="s">
        <v>5</v>
      </c>
      <c r="C1532" s="13" t="s">
        <v>232</v>
      </c>
      <c r="D1532" s="13">
        <v>37.402752842609196</v>
      </c>
      <c r="E1532" s="13">
        <v>121.56840996062299</v>
      </c>
      <c r="F1532" s="13">
        <v>25.078369905956098</v>
      </c>
      <c r="G1532" s="13">
        <v>2.8373487019271502</v>
      </c>
      <c r="H1532" s="13">
        <v>47.343254674156896</v>
      </c>
      <c r="I1532" s="13">
        <v>5.6128534343646903</v>
      </c>
      <c r="J1532" s="13">
        <v>25.467649717945701</v>
      </c>
      <c r="K1532" s="13">
        <v>183.35430523098998</v>
      </c>
      <c r="L1532" s="13">
        <v>16.306740698486699</v>
      </c>
      <c r="M1532" s="13">
        <v>22.7420402858999</v>
      </c>
      <c r="N1532" s="13">
        <v>336.980334202118</v>
      </c>
      <c r="O1532" s="13">
        <v>331.25456353022804</v>
      </c>
    </row>
    <row r="1533" spans="1:15" x14ac:dyDescent="0.2">
      <c r="A1533" s="13" t="s">
        <v>8</v>
      </c>
      <c r="B1533" s="13" t="s">
        <v>5</v>
      </c>
      <c r="C1533" s="13" t="s">
        <v>372</v>
      </c>
      <c r="D1533" s="13">
        <v>34.410532615200403</v>
      </c>
      <c r="E1533" s="13">
        <v>20.4092951028783</v>
      </c>
      <c r="F1533" s="13">
        <v>161.44200626959199</v>
      </c>
      <c r="G1533" s="13">
        <v>8.5120461057814598</v>
      </c>
      <c r="H1533" s="13">
        <v>43.555794300224299</v>
      </c>
      <c r="I1533" s="13">
        <v>64.547814495194004</v>
      </c>
      <c r="J1533" s="13">
        <v>23.430237740510098</v>
      </c>
      <c r="K1533" s="13">
        <v>27.563065492240401</v>
      </c>
      <c r="L1533" s="13">
        <v>15.002201442607699</v>
      </c>
      <c r="M1533" s="13">
        <v>16.244314489928499</v>
      </c>
      <c r="N1533" s="13">
        <v>135.11771854481</v>
      </c>
      <c r="O1533" s="13">
        <v>39.889292990551098</v>
      </c>
    </row>
    <row r="1534" spans="1:15" x14ac:dyDescent="0.2">
      <c r="A1534" s="13" t="s">
        <v>8</v>
      </c>
      <c r="B1534" s="13" t="s">
        <v>5</v>
      </c>
      <c r="C1534" s="13" t="s">
        <v>198</v>
      </c>
      <c r="D1534" s="13">
        <v>31.418312387791701</v>
      </c>
      <c r="E1534" s="13">
        <v>21.7403360878487</v>
      </c>
      <c r="F1534" s="13">
        <v>57.993730407523501</v>
      </c>
      <c r="G1534" s="13">
        <v>19.86144091349</v>
      </c>
      <c r="H1534" s="13">
        <v>20.831032056629002</v>
      </c>
      <c r="I1534" s="13">
        <v>0</v>
      </c>
      <c r="J1534" s="13">
        <v>24.958296723586802</v>
      </c>
      <c r="K1534" s="13">
        <v>29.360656719995198</v>
      </c>
      <c r="L1534" s="13">
        <v>25.438515489639201</v>
      </c>
      <c r="M1534" s="13">
        <v>90.968161143599701</v>
      </c>
      <c r="N1534" s="13">
        <v>39.884145835516399</v>
      </c>
      <c r="O1534" s="13">
        <v>62.435415115645199</v>
      </c>
    </row>
    <row r="1535" spans="1:15" x14ac:dyDescent="0.2">
      <c r="A1535" s="13" t="s">
        <v>8</v>
      </c>
      <c r="B1535" s="13" t="s">
        <v>5</v>
      </c>
      <c r="C1535" s="13" t="s">
        <v>311</v>
      </c>
      <c r="D1535" s="13">
        <v>23.937761819269802</v>
      </c>
      <c r="E1535" s="13">
        <v>47.917475458931804</v>
      </c>
      <c r="F1535" s="13">
        <v>1.5673981191222499</v>
      </c>
      <c r="G1535" s="13">
        <v>45.397579230834403</v>
      </c>
      <c r="H1535" s="13">
        <v>15.149841495730202</v>
      </c>
      <c r="I1535" s="13">
        <v>2.8064267171823398</v>
      </c>
      <c r="J1535" s="13">
        <v>41.766945537430999</v>
      </c>
      <c r="K1535" s="13">
        <v>19.1743064293846</v>
      </c>
      <c r="L1535" s="13">
        <v>10.4363140470314</v>
      </c>
      <c r="M1535" s="13">
        <v>0</v>
      </c>
      <c r="N1535" s="13">
        <v>58.605275513411904</v>
      </c>
      <c r="O1535" s="13">
        <v>34.686341730914002</v>
      </c>
    </row>
    <row r="1536" spans="1:15" x14ac:dyDescent="0.2">
      <c r="A1536" s="13" t="s">
        <v>8</v>
      </c>
      <c r="B1536" s="13" t="s">
        <v>5</v>
      </c>
      <c r="C1536" s="13" t="s">
        <v>280</v>
      </c>
      <c r="D1536" s="13">
        <v>26.929982046678603</v>
      </c>
      <c r="E1536" s="13">
        <v>18.6345737895846</v>
      </c>
      <c r="F1536" s="13">
        <v>9.4043887147335301</v>
      </c>
      <c r="G1536" s="13">
        <v>14.186743509635699</v>
      </c>
      <c r="H1536" s="13">
        <v>20.831032056629002</v>
      </c>
      <c r="I1536" s="13">
        <v>50.515680909282203</v>
      </c>
      <c r="J1536" s="13">
        <v>18.336707796920901</v>
      </c>
      <c r="K1536" s="13">
        <v>21.571094733057699</v>
      </c>
      <c r="L1536" s="13">
        <v>19.568088838184</v>
      </c>
      <c r="M1536" s="13">
        <v>58.479532163742697</v>
      </c>
      <c r="N1536" s="13">
        <v>29.302637756705902</v>
      </c>
      <c r="O1536" s="13">
        <v>48.560878423279604</v>
      </c>
    </row>
    <row r="1537" spans="1:15" x14ac:dyDescent="0.2">
      <c r="A1537" s="13" t="s">
        <v>8</v>
      </c>
      <c r="B1537" s="13" t="s">
        <v>5</v>
      </c>
      <c r="C1537" s="13" t="s">
        <v>371</v>
      </c>
      <c r="D1537" s="13">
        <v>20.945541591861101</v>
      </c>
      <c r="E1537" s="13">
        <v>12.423049193056301</v>
      </c>
      <c r="F1537" s="13">
        <v>90.125391849529706</v>
      </c>
      <c r="G1537" s="13">
        <v>5.6746974038543101</v>
      </c>
      <c r="H1537" s="13">
        <v>26.512222617527797</v>
      </c>
      <c r="I1537" s="13">
        <v>39.289974040552799</v>
      </c>
      <c r="J1537" s="13">
        <v>14.261883842049599</v>
      </c>
      <c r="K1537" s="13">
        <v>16.777518125711499</v>
      </c>
      <c r="L1537" s="13">
        <v>9.1317747911525604</v>
      </c>
      <c r="M1537" s="13">
        <v>21.117608836906999</v>
      </c>
      <c r="N1537" s="13">
        <v>61.8611241530459</v>
      </c>
      <c r="O1537" s="13">
        <v>24.280439211639802</v>
      </c>
    </row>
    <row r="1538" spans="1:15" x14ac:dyDescent="0.2">
      <c r="A1538" s="13" t="s">
        <v>8</v>
      </c>
      <c r="B1538" s="13" t="s">
        <v>5</v>
      </c>
      <c r="C1538" s="13" t="s">
        <v>217</v>
      </c>
      <c r="D1538" s="13">
        <v>14.961101137043601</v>
      </c>
      <c r="E1538" s="13">
        <v>23.958737729465902</v>
      </c>
      <c r="F1538" s="13">
        <v>34.482758620689602</v>
      </c>
      <c r="G1538" s="13">
        <v>28.373487019271497</v>
      </c>
      <c r="H1538" s="13">
        <v>11.362381121797601</v>
      </c>
      <c r="I1538" s="13">
        <v>28.064267171823399</v>
      </c>
      <c r="J1538" s="13">
        <v>10.1870598871783</v>
      </c>
      <c r="K1538" s="13">
        <v>7.1903649110192296</v>
      </c>
      <c r="L1538" s="13">
        <v>6.5226962793946797</v>
      </c>
      <c r="M1538" s="13">
        <v>32.488628979856998</v>
      </c>
      <c r="N1538" s="13">
        <v>34.1864107161569</v>
      </c>
      <c r="O1538" s="13">
        <v>17.343170865457001</v>
      </c>
    </row>
    <row r="1539" spans="1:15" x14ac:dyDescent="0.2">
      <c r="A1539" s="13" t="s">
        <v>8</v>
      </c>
      <c r="B1539" s="13" t="s">
        <v>5</v>
      </c>
      <c r="C1539" s="13" t="s">
        <v>214</v>
      </c>
      <c r="D1539" s="13">
        <v>20.945541591861101</v>
      </c>
      <c r="E1539" s="13">
        <v>9.7609672231157401</v>
      </c>
      <c r="F1539" s="13">
        <v>17.241379310344801</v>
      </c>
      <c r="G1539" s="13">
        <v>31.210835721198698</v>
      </c>
      <c r="H1539" s="13">
        <v>9.4686509348313805</v>
      </c>
      <c r="I1539" s="13">
        <v>30.8706938890058</v>
      </c>
      <c r="J1539" s="13">
        <v>11.2057658758961</v>
      </c>
      <c r="K1539" s="13">
        <v>13.182335670201899</v>
      </c>
      <c r="L1539" s="13">
        <v>7.1749659073341503</v>
      </c>
      <c r="M1539" s="13">
        <v>35.7374918778427</v>
      </c>
      <c r="N1539" s="13">
        <v>8.1396215990849807</v>
      </c>
      <c r="O1539" s="13">
        <v>19.077487952002699</v>
      </c>
    </row>
    <row r="1540" spans="1:15" x14ac:dyDescent="0.2">
      <c r="A1540" s="13" t="s">
        <v>8</v>
      </c>
      <c r="B1540" s="13" t="s">
        <v>5</v>
      </c>
      <c r="C1540" s="13" t="s">
        <v>168</v>
      </c>
      <c r="D1540" s="13">
        <v>5.2363853979652797</v>
      </c>
      <c r="E1540" s="13">
        <v>37.2691475791692</v>
      </c>
      <c r="F1540" s="13">
        <v>32.131661442006198</v>
      </c>
      <c r="G1540" s="13">
        <v>2.8373487019271502</v>
      </c>
      <c r="H1540" s="13">
        <v>3.7874603739325505</v>
      </c>
      <c r="I1540" s="13">
        <v>0</v>
      </c>
      <c r="J1540" s="13">
        <v>9.1683538984604791</v>
      </c>
      <c r="K1540" s="13">
        <v>10.7855473665288</v>
      </c>
      <c r="L1540" s="13">
        <v>5.8704266514552099</v>
      </c>
      <c r="M1540" s="13">
        <v>43.859649122806999</v>
      </c>
      <c r="N1540" s="13">
        <v>14.651318878352901</v>
      </c>
      <c r="O1540" s="13">
        <v>65.904049288736601</v>
      </c>
    </row>
    <row r="1541" spans="1:15" x14ac:dyDescent="0.2">
      <c r="A1541" s="13" t="s">
        <v>8</v>
      </c>
      <c r="B1541" s="13" t="s">
        <v>5</v>
      </c>
      <c r="C1541" s="13" t="s">
        <v>202</v>
      </c>
      <c r="D1541" s="13">
        <v>8.228605625374021</v>
      </c>
      <c r="E1541" s="13">
        <v>20.4092951028783</v>
      </c>
      <c r="F1541" s="13">
        <v>12.539184952977999</v>
      </c>
      <c r="G1541" s="13">
        <v>8.5120461057814598</v>
      </c>
      <c r="H1541" s="13">
        <v>0</v>
      </c>
      <c r="I1541" s="13">
        <v>0</v>
      </c>
      <c r="J1541" s="13">
        <v>26.486355706663602</v>
      </c>
      <c r="K1541" s="13">
        <v>16.777518125711499</v>
      </c>
      <c r="L1541" s="13">
        <v>0</v>
      </c>
      <c r="M1541" s="13">
        <v>9.7465886939571096</v>
      </c>
      <c r="N1541" s="13">
        <v>8.9535837589934797</v>
      </c>
      <c r="O1541" s="13">
        <v>38.154975904005397</v>
      </c>
    </row>
    <row r="1542" spans="1:15" x14ac:dyDescent="0.2">
      <c r="A1542" s="13" t="s">
        <v>8</v>
      </c>
      <c r="B1542" s="13" t="s">
        <v>5</v>
      </c>
      <c r="C1542" s="13" t="s">
        <v>238</v>
      </c>
      <c r="D1542" s="13">
        <v>13.464991023339302</v>
      </c>
      <c r="E1542" s="13">
        <v>22.184016416172099</v>
      </c>
      <c r="F1542" s="13">
        <v>7.8369905956112804</v>
      </c>
      <c r="G1542" s="13">
        <v>8.5120461057814598</v>
      </c>
      <c r="H1542" s="13">
        <v>3.7874603739325505</v>
      </c>
      <c r="I1542" s="13">
        <v>0</v>
      </c>
      <c r="J1542" s="13">
        <v>5.0935299435891501</v>
      </c>
      <c r="K1542" s="13">
        <v>19.1743064293846</v>
      </c>
      <c r="L1542" s="13">
        <v>0</v>
      </c>
      <c r="M1542" s="13">
        <v>25.9909031838856</v>
      </c>
      <c r="N1542" s="13">
        <v>8.1396215990849807</v>
      </c>
      <c r="O1542" s="13">
        <v>8.6715854327285005</v>
      </c>
    </row>
    <row r="1543" spans="1:15" x14ac:dyDescent="0.2">
      <c r="A1543" s="13" t="s">
        <v>8</v>
      </c>
      <c r="B1543" s="13" t="s">
        <v>5</v>
      </c>
      <c r="C1543" s="13" t="s">
        <v>359</v>
      </c>
      <c r="D1543" s="13">
        <v>8.9766606822261998</v>
      </c>
      <c r="E1543" s="13">
        <v>5.3241639398813101</v>
      </c>
      <c r="F1543" s="13">
        <v>17.241379310344801</v>
      </c>
      <c r="G1543" s="13">
        <v>0</v>
      </c>
      <c r="H1543" s="13">
        <v>11.362381121797601</v>
      </c>
      <c r="I1543" s="13">
        <v>2.8064267171823398</v>
      </c>
      <c r="J1543" s="13">
        <v>6.1122359323069801</v>
      </c>
      <c r="K1543" s="13">
        <v>7.1903649110192296</v>
      </c>
      <c r="L1543" s="13">
        <v>170.24237289220102</v>
      </c>
      <c r="M1543" s="13">
        <v>6.4977257959714096</v>
      </c>
      <c r="N1543" s="13">
        <v>16.279243198169898</v>
      </c>
      <c r="O1543" s="13">
        <v>10.4059025192742</v>
      </c>
    </row>
    <row r="1544" spans="1:15" x14ac:dyDescent="0.2">
      <c r="A1544" s="13" t="s">
        <v>8</v>
      </c>
      <c r="B1544" s="13" t="s">
        <v>5</v>
      </c>
      <c r="C1544" s="13" t="s">
        <v>228</v>
      </c>
      <c r="D1544" s="13">
        <v>5.9844404548174701</v>
      </c>
      <c r="E1544" s="13">
        <v>7.9862459098219709</v>
      </c>
      <c r="F1544" s="13">
        <v>3.1347962382445105</v>
      </c>
      <c r="G1544" s="13">
        <v>9.9307204567450409</v>
      </c>
      <c r="H1544" s="13">
        <v>3.7874603739325505</v>
      </c>
      <c r="I1544" s="13">
        <v>9.8224935101382194</v>
      </c>
      <c r="J1544" s="13">
        <v>10.1870598871783</v>
      </c>
      <c r="K1544" s="13">
        <v>9.5871532146923091</v>
      </c>
      <c r="L1544" s="13">
        <v>0.65226962793946797</v>
      </c>
      <c r="M1544" s="13">
        <v>11.3710201429499</v>
      </c>
      <c r="N1544" s="13">
        <v>5.6977351193594901</v>
      </c>
      <c r="O1544" s="13">
        <v>5.2029512596370999</v>
      </c>
    </row>
    <row r="1545" spans="1:15" x14ac:dyDescent="0.2">
      <c r="A1545" s="13" t="s">
        <v>8</v>
      </c>
      <c r="B1545" s="13" t="s">
        <v>5</v>
      </c>
      <c r="C1545" s="13" t="s">
        <v>161</v>
      </c>
      <c r="D1545" s="13">
        <v>2.9922202274087302</v>
      </c>
      <c r="E1545" s="13">
        <v>3.5494426265875401</v>
      </c>
      <c r="F1545" s="13">
        <v>6.269592476489021</v>
      </c>
      <c r="G1545" s="13">
        <v>11.349394807708601</v>
      </c>
      <c r="H1545" s="13">
        <v>7.5749207478651011</v>
      </c>
      <c r="I1545" s="13">
        <v>11.225706868729301</v>
      </c>
      <c r="J1545" s="13">
        <v>4.0748239548713201</v>
      </c>
      <c r="K1545" s="13">
        <v>4.7935766073461501</v>
      </c>
      <c r="L1545" s="13">
        <v>2.6090785117578696</v>
      </c>
      <c r="M1545" s="13">
        <v>6.4977257959714096</v>
      </c>
      <c r="N1545" s="13">
        <v>6.5116972792679899</v>
      </c>
      <c r="O1545" s="13">
        <v>6.9372683461827993</v>
      </c>
    </row>
    <row r="1546" spans="1:15" x14ac:dyDescent="0.2">
      <c r="A1546" s="13" t="s">
        <v>8</v>
      </c>
      <c r="B1546" s="13" t="s">
        <v>5</v>
      </c>
      <c r="C1546" s="13" t="s">
        <v>194</v>
      </c>
      <c r="D1546" s="13">
        <v>23.937761819269802</v>
      </c>
      <c r="E1546" s="13">
        <v>4.4368032832344202</v>
      </c>
      <c r="F1546" s="13">
        <v>26.645768025078297</v>
      </c>
      <c r="G1546" s="13">
        <v>2.8373487019271502</v>
      </c>
      <c r="H1546" s="13">
        <v>0</v>
      </c>
      <c r="I1546" s="13">
        <v>0</v>
      </c>
      <c r="J1546" s="13">
        <v>5.0935299435891501</v>
      </c>
      <c r="K1546" s="13">
        <v>5.9919707591826903</v>
      </c>
      <c r="L1546" s="13">
        <v>0</v>
      </c>
      <c r="M1546" s="13">
        <v>16.244314489928499</v>
      </c>
      <c r="N1546" s="13">
        <v>8.1396215990849807</v>
      </c>
      <c r="O1546" s="13">
        <v>15.6088537789113</v>
      </c>
    </row>
    <row r="1547" spans="1:15" x14ac:dyDescent="0.2">
      <c r="A1547" s="13" t="s">
        <v>8</v>
      </c>
      <c r="B1547" s="13" t="s">
        <v>5</v>
      </c>
      <c r="C1547" s="13" t="s">
        <v>364</v>
      </c>
      <c r="D1547" s="13">
        <v>5.9844404548174701</v>
      </c>
      <c r="E1547" s="13">
        <v>3.5494426265875401</v>
      </c>
      <c r="F1547" s="13">
        <v>1.5673981191222499</v>
      </c>
      <c r="G1547" s="13">
        <v>0</v>
      </c>
      <c r="H1547" s="13">
        <v>7.5749207478651011</v>
      </c>
      <c r="I1547" s="13">
        <v>11.225706868729301</v>
      </c>
      <c r="J1547" s="13">
        <v>4.0748239548713201</v>
      </c>
      <c r="K1547" s="13">
        <v>4.7935766073461501</v>
      </c>
      <c r="L1547" s="13">
        <v>137.62889149522698</v>
      </c>
      <c r="M1547" s="13">
        <v>0</v>
      </c>
      <c r="N1547" s="13">
        <v>6.5116972792679899</v>
      </c>
      <c r="O1547" s="13">
        <v>378.081124866962</v>
      </c>
    </row>
    <row r="1548" spans="1:15" x14ac:dyDescent="0.2">
      <c r="A1548" s="13" t="s">
        <v>8</v>
      </c>
      <c r="B1548" s="13" t="s">
        <v>5</v>
      </c>
      <c r="C1548" s="13" t="s">
        <v>163</v>
      </c>
      <c r="D1548" s="13">
        <v>0</v>
      </c>
      <c r="E1548" s="13">
        <v>17.747213132937702</v>
      </c>
      <c r="F1548" s="13">
        <v>6.269592476489021</v>
      </c>
      <c r="G1548" s="13">
        <v>2.8373487019271502</v>
      </c>
      <c r="H1548" s="13">
        <v>3.7874603739325505</v>
      </c>
      <c r="I1548" s="13">
        <v>0</v>
      </c>
      <c r="J1548" s="13">
        <v>4.0748239548713201</v>
      </c>
      <c r="K1548" s="13">
        <v>17.975912277548002</v>
      </c>
      <c r="L1548" s="13">
        <v>2.6090785117578696</v>
      </c>
      <c r="M1548" s="13">
        <v>29.239766081871299</v>
      </c>
      <c r="N1548" s="13">
        <v>6.5116972792679899</v>
      </c>
      <c r="O1548" s="13">
        <v>17.343170865457001</v>
      </c>
    </row>
    <row r="1549" spans="1:15" x14ac:dyDescent="0.2">
      <c r="A1549" s="13" t="s">
        <v>8</v>
      </c>
      <c r="B1549" s="13" t="s">
        <v>5</v>
      </c>
      <c r="C1549" s="13" t="s">
        <v>349</v>
      </c>
      <c r="D1549" s="13">
        <v>22.441651705565498</v>
      </c>
      <c r="E1549" s="13">
        <v>3.5494426265875401</v>
      </c>
      <c r="F1549" s="13">
        <v>6.269592476489021</v>
      </c>
      <c r="G1549" s="13">
        <v>0</v>
      </c>
      <c r="H1549" s="13">
        <v>17.043571682696403</v>
      </c>
      <c r="I1549" s="13">
        <v>2.8064267171823398</v>
      </c>
      <c r="J1549" s="13">
        <v>4.0748239548713201</v>
      </c>
      <c r="K1549" s="13">
        <v>23.967883036730701</v>
      </c>
      <c r="L1549" s="13">
        <v>16.9590103264261</v>
      </c>
      <c r="M1549" s="13">
        <v>0</v>
      </c>
      <c r="N1549" s="13">
        <v>3.2558486396339905</v>
      </c>
      <c r="O1549" s="13">
        <v>6.9372683461827993</v>
      </c>
    </row>
    <row r="1550" spans="1:15" x14ac:dyDescent="0.2">
      <c r="A1550" s="13" t="s">
        <v>8</v>
      </c>
      <c r="B1550" s="13" t="s">
        <v>5</v>
      </c>
      <c r="C1550" s="13" t="s">
        <v>165</v>
      </c>
      <c r="D1550" s="13">
        <v>0</v>
      </c>
      <c r="E1550" s="13">
        <v>3.9931229549109797</v>
      </c>
      <c r="F1550" s="13">
        <v>7.0532915360501507</v>
      </c>
      <c r="G1550" s="13">
        <v>5.6746974038543101</v>
      </c>
      <c r="H1550" s="13">
        <v>1.8937301869662699</v>
      </c>
      <c r="I1550" s="13">
        <v>0</v>
      </c>
      <c r="J1550" s="13">
        <v>4.5841769492302396</v>
      </c>
      <c r="K1550" s="13">
        <v>45.538977769788403</v>
      </c>
      <c r="L1550" s="13">
        <v>4.5658873955762802</v>
      </c>
      <c r="M1550" s="13">
        <v>48.732943469785504</v>
      </c>
      <c r="N1550" s="13">
        <v>7.32565943917648</v>
      </c>
      <c r="O1550" s="13">
        <v>39.889292990551098</v>
      </c>
    </row>
    <row r="1551" spans="1:15" x14ac:dyDescent="0.2">
      <c r="A1551" s="13" t="s">
        <v>8</v>
      </c>
      <c r="B1551" s="13" t="s">
        <v>5</v>
      </c>
      <c r="C1551" s="13" t="s">
        <v>348</v>
      </c>
      <c r="D1551" s="13">
        <v>4.4883303411130999</v>
      </c>
      <c r="E1551" s="13">
        <v>2.6620819699406497</v>
      </c>
      <c r="F1551" s="13">
        <v>21.9435736677116</v>
      </c>
      <c r="G1551" s="13">
        <v>0</v>
      </c>
      <c r="H1551" s="13">
        <v>5.6811905608988305</v>
      </c>
      <c r="I1551" s="13">
        <v>8.4192801515470403</v>
      </c>
      <c r="J1551" s="13">
        <v>3.0561179661534901</v>
      </c>
      <c r="K1551" s="13">
        <v>3.5951824555096099</v>
      </c>
      <c r="L1551" s="13">
        <v>1.9568088838183999</v>
      </c>
      <c r="M1551" s="13">
        <v>3.2488628979856999</v>
      </c>
      <c r="N1551" s="13">
        <v>16.279243198169898</v>
      </c>
      <c r="O1551" s="13">
        <v>5.2029512596370999</v>
      </c>
    </row>
    <row r="1552" spans="1:15" x14ac:dyDescent="0.2">
      <c r="A1552" s="13" t="s">
        <v>8</v>
      </c>
      <c r="B1552" s="13" t="s">
        <v>5</v>
      </c>
      <c r="C1552" s="13" t="s">
        <v>200</v>
      </c>
      <c r="D1552" s="13">
        <v>0</v>
      </c>
      <c r="E1552" s="13">
        <v>2.6620819699406497</v>
      </c>
      <c r="F1552" s="13">
        <v>18.808777429467</v>
      </c>
      <c r="G1552" s="13">
        <v>0</v>
      </c>
      <c r="H1552" s="13">
        <v>0</v>
      </c>
      <c r="I1552" s="13">
        <v>2.8064267171823398</v>
      </c>
      <c r="J1552" s="13">
        <v>3.0561179661534901</v>
      </c>
      <c r="K1552" s="13">
        <v>3.5951824555096099</v>
      </c>
      <c r="L1552" s="13">
        <v>13.697662186728801</v>
      </c>
      <c r="M1552" s="13">
        <v>16.244314489928499</v>
      </c>
      <c r="N1552" s="13">
        <v>4.8837729594509902</v>
      </c>
      <c r="O1552" s="13">
        <v>22.546122125094101</v>
      </c>
    </row>
    <row r="1553" spans="1:15" x14ac:dyDescent="0.2">
      <c r="A1553" s="13" t="s">
        <v>8</v>
      </c>
      <c r="B1553" s="13" t="s">
        <v>5</v>
      </c>
      <c r="C1553" s="13" t="s">
        <v>324</v>
      </c>
      <c r="D1553" s="13">
        <v>10.472770795930501</v>
      </c>
      <c r="E1553" s="13">
        <v>1.77472131329377</v>
      </c>
      <c r="F1553" s="13">
        <v>3.1347962382445105</v>
      </c>
      <c r="G1553" s="13">
        <v>17.024092211562898</v>
      </c>
      <c r="H1553" s="13">
        <v>3.7874603739325505</v>
      </c>
      <c r="I1553" s="13">
        <v>0</v>
      </c>
      <c r="J1553" s="13">
        <v>2.03741197743566</v>
      </c>
      <c r="K1553" s="13">
        <v>2.3967883036730702</v>
      </c>
      <c r="L1553" s="13">
        <v>1.9568088838183999</v>
      </c>
      <c r="M1553" s="13">
        <v>0</v>
      </c>
      <c r="N1553" s="13">
        <v>3.2558486396339905</v>
      </c>
      <c r="O1553" s="13">
        <v>0</v>
      </c>
    </row>
    <row r="1554" spans="1:15" x14ac:dyDescent="0.2">
      <c r="A1554" s="13" t="s">
        <v>8</v>
      </c>
      <c r="B1554" s="13" t="s">
        <v>5</v>
      </c>
      <c r="C1554" s="13" t="s">
        <v>211</v>
      </c>
      <c r="D1554" s="13">
        <v>1.49611011370436</v>
      </c>
      <c r="E1554" s="13">
        <v>4.4368032832344202</v>
      </c>
      <c r="F1554" s="13">
        <v>4.7021943573667606</v>
      </c>
      <c r="G1554" s="13">
        <v>2.8373487019271502</v>
      </c>
      <c r="H1554" s="13">
        <v>0</v>
      </c>
      <c r="I1554" s="13">
        <v>2.8064267171823398</v>
      </c>
      <c r="J1554" s="13">
        <v>0</v>
      </c>
      <c r="K1554" s="13">
        <v>1.19839415183653</v>
      </c>
      <c r="L1554" s="13">
        <v>2.6090785117578696</v>
      </c>
      <c r="M1554" s="13">
        <v>3.2488628979856999</v>
      </c>
      <c r="N1554" s="13">
        <v>0</v>
      </c>
      <c r="O1554" s="13">
        <v>0</v>
      </c>
    </row>
    <row r="1555" spans="1:15" x14ac:dyDescent="0.2">
      <c r="A1555" s="13" t="s">
        <v>8</v>
      </c>
      <c r="B1555" s="13" t="s">
        <v>5</v>
      </c>
      <c r="C1555" s="13" t="s">
        <v>166</v>
      </c>
      <c r="D1555" s="13">
        <v>0</v>
      </c>
      <c r="E1555" s="13">
        <v>0.99828073872774603</v>
      </c>
      <c r="F1555" s="13">
        <v>5.4858934169279001</v>
      </c>
      <c r="G1555" s="13">
        <v>2.1280115264453601</v>
      </c>
      <c r="H1555" s="13">
        <v>2.8405952804494103</v>
      </c>
      <c r="I1555" s="13">
        <v>0.70160667929558695</v>
      </c>
      <c r="J1555" s="13">
        <v>1.1460442373075599</v>
      </c>
      <c r="K1555" s="13">
        <v>3.5951824555096099</v>
      </c>
      <c r="L1555" s="13">
        <v>0</v>
      </c>
      <c r="M1555" s="13">
        <v>4.8732943469785504</v>
      </c>
      <c r="N1555" s="13">
        <v>1.83141485979412</v>
      </c>
      <c r="O1555" s="13">
        <v>1.95110672236391</v>
      </c>
    </row>
    <row r="1556" spans="1:15" x14ac:dyDescent="0.2">
      <c r="A1556" s="13" t="s">
        <v>8</v>
      </c>
      <c r="B1556" s="13" t="s">
        <v>5</v>
      </c>
      <c r="C1556" s="13" t="s">
        <v>210</v>
      </c>
      <c r="D1556" s="13">
        <v>0</v>
      </c>
      <c r="E1556" s="13">
        <v>3.5494426265875401</v>
      </c>
      <c r="F1556" s="13">
        <v>1.5673981191222499</v>
      </c>
      <c r="G1556" s="13">
        <v>0</v>
      </c>
      <c r="H1556" s="13">
        <v>1.8937301869662699</v>
      </c>
      <c r="I1556" s="13">
        <v>2.8064267171823398</v>
      </c>
      <c r="J1556" s="13">
        <v>17.3180018082031</v>
      </c>
      <c r="K1556" s="13">
        <v>1.19839415183653</v>
      </c>
      <c r="L1556" s="13">
        <v>0</v>
      </c>
      <c r="M1556" s="13">
        <v>3.2488628979856999</v>
      </c>
      <c r="N1556" s="13">
        <v>1.6279243198169899</v>
      </c>
      <c r="O1556" s="13">
        <v>13.874536692365599</v>
      </c>
    </row>
    <row r="1557" spans="1:15" x14ac:dyDescent="0.2">
      <c r="A1557" s="13" t="s">
        <v>8</v>
      </c>
      <c r="B1557" s="13" t="s">
        <v>5</v>
      </c>
      <c r="C1557" s="13" t="s">
        <v>219</v>
      </c>
      <c r="D1557" s="13">
        <v>1.49611011370436</v>
      </c>
      <c r="E1557" s="13">
        <v>0.88736065664688601</v>
      </c>
      <c r="F1557" s="13">
        <v>1.5673981191222499</v>
      </c>
      <c r="G1557" s="13">
        <v>2.8373487019271502</v>
      </c>
      <c r="H1557" s="13">
        <v>1.8937301869662699</v>
      </c>
      <c r="I1557" s="13">
        <v>2.8064267171823398</v>
      </c>
      <c r="J1557" s="13">
        <v>1.01870598871783</v>
      </c>
      <c r="K1557" s="13">
        <v>1.19839415183653</v>
      </c>
      <c r="L1557" s="13">
        <v>0.65226962793946797</v>
      </c>
      <c r="M1557" s="13">
        <v>3.2488628979856999</v>
      </c>
      <c r="N1557" s="13">
        <v>1.6279243198169899</v>
      </c>
      <c r="O1557" s="13">
        <v>1.7343170865456998</v>
      </c>
    </row>
    <row r="1558" spans="1:15" x14ac:dyDescent="0.2">
      <c r="A1558" s="13" t="s">
        <v>8</v>
      </c>
      <c r="B1558" s="13" t="s">
        <v>5</v>
      </c>
      <c r="C1558" s="13" t="s">
        <v>220</v>
      </c>
      <c r="D1558" s="13">
        <v>1.49611011370436</v>
      </c>
      <c r="E1558" s="13">
        <v>0.88736065664688601</v>
      </c>
      <c r="F1558" s="13">
        <v>1.5673981191222499</v>
      </c>
      <c r="G1558" s="13">
        <v>2.8373487019271502</v>
      </c>
      <c r="H1558" s="13">
        <v>1.8937301869662699</v>
      </c>
      <c r="I1558" s="13">
        <v>2.8064267171823398</v>
      </c>
      <c r="J1558" s="13">
        <v>1.01870598871783</v>
      </c>
      <c r="K1558" s="13">
        <v>1.19839415183653</v>
      </c>
      <c r="L1558" s="13">
        <v>0.65226962793946797</v>
      </c>
      <c r="M1558" s="13">
        <v>3.2488628979856999</v>
      </c>
      <c r="N1558" s="13">
        <v>1.6279243198169899</v>
      </c>
      <c r="O1558" s="13">
        <v>1.7343170865456998</v>
      </c>
    </row>
    <row r="1559" spans="1:15" x14ac:dyDescent="0.2">
      <c r="A1559" s="13" t="s">
        <v>8</v>
      </c>
      <c r="B1559" s="13" t="s">
        <v>5</v>
      </c>
      <c r="C1559" s="13" t="s">
        <v>303</v>
      </c>
      <c r="D1559" s="13">
        <v>0</v>
      </c>
      <c r="E1559" s="13">
        <v>0.88736065664688601</v>
      </c>
      <c r="F1559" s="13">
        <v>6.269592476489021</v>
      </c>
      <c r="G1559" s="13">
        <v>2.8373487019271502</v>
      </c>
      <c r="H1559" s="13">
        <v>0</v>
      </c>
      <c r="I1559" s="13">
        <v>19.6449870202764</v>
      </c>
      <c r="J1559" s="13">
        <v>1.01870598871783</v>
      </c>
      <c r="K1559" s="13">
        <v>0</v>
      </c>
      <c r="L1559" s="13">
        <v>0</v>
      </c>
      <c r="M1559" s="13">
        <v>19.493177387914201</v>
      </c>
      <c r="N1559" s="13">
        <v>8.1396215990849807</v>
      </c>
      <c r="O1559" s="13">
        <v>1.7343170865456998</v>
      </c>
    </row>
    <row r="1560" spans="1:15" x14ac:dyDescent="0.2">
      <c r="A1560" s="13" t="s">
        <v>8</v>
      </c>
      <c r="B1560" s="13" t="s">
        <v>5</v>
      </c>
      <c r="C1560" s="13" t="s">
        <v>221</v>
      </c>
      <c r="D1560" s="13">
        <v>2.9922202274087302</v>
      </c>
      <c r="E1560" s="13">
        <v>1.77472131329377</v>
      </c>
      <c r="F1560" s="13">
        <v>0</v>
      </c>
      <c r="G1560" s="13">
        <v>1.41867435096357</v>
      </c>
      <c r="H1560" s="13">
        <v>0</v>
      </c>
      <c r="I1560" s="13">
        <v>1.4032133585911699</v>
      </c>
      <c r="J1560" s="13">
        <v>2.03741197743566</v>
      </c>
      <c r="K1560" s="13">
        <v>1.19839415183653</v>
      </c>
      <c r="L1560" s="13">
        <v>0</v>
      </c>
      <c r="M1560" s="13">
        <v>1.62443144899285</v>
      </c>
      <c r="N1560" s="13">
        <v>0.81396215990849796</v>
      </c>
      <c r="O1560" s="13">
        <v>0</v>
      </c>
    </row>
    <row r="1561" spans="1:15" x14ac:dyDescent="0.2">
      <c r="A1561" s="13" t="s">
        <v>8</v>
      </c>
      <c r="B1561" s="13" t="s">
        <v>5</v>
      </c>
      <c r="C1561" s="13" t="s">
        <v>239</v>
      </c>
      <c r="D1561" s="13">
        <v>4.4883303411130999</v>
      </c>
      <c r="E1561" s="13">
        <v>0.88736065664688601</v>
      </c>
      <c r="F1561" s="13">
        <v>3.1347962382445105</v>
      </c>
      <c r="G1561" s="13">
        <v>0</v>
      </c>
      <c r="H1561" s="13">
        <v>1.8937301869662699</v>
      </c>
      <c r="I1561" s="13">
        <v>0</v>
      </c>
      <c r="J1561" s="13">
        <v>6.1122359323069801</v>
      </c>
      <c r="K1561" s="13">
        <v>0</v>
      </c>
      <c r="L1561" s="13">
        <v>0.65226962793946797</v>
      </c>
      <c r="M1561" s="13">
        <v>0</v>
      </c>
      <c r="N1561" s="13">
        <v>1.6279243198169899</v>
      </c>
      <c r="O1561" s="13">
        <v>12.140219605819901</v>
      </c>
    </row>
    <row r="1562" spans="1:15" x14ac:dyDescent="0.2">
      <c r="A1562" s="13" t="s">
        <v>8</v>
      </c>
      <c r="B1562" s="13" t="s">
        <v>5</v>
      </c>
      <c r="C1562" s="13" t="s">
        <v>366</v>
      </c>
      <c r="D1562" s="13">
        <v>1.1220825852782701</v>
      </c>
      <c r="E1562" s="13">
        <v>0.66552049248516398</v>
      </c>
      <c r="F1562" s="13">
        <v>3.1347962382445105</v>
      </c>
      <c r="G1562" s="13">
        <v>0</v>
      </c>
      <c r="H1562" s="13">
        <v>1.4202976402247001</v>
      </c>
      <c r="I1562" s="13">
        <v>0</v>
      </c>
      <c r="J1562" s="13">
        <v>82.515185086144299</v>
      </c>
      <c r="K1562" s="13">
        <v>0.89879561387740392</v>
      </c>
      <c r="L1562" s="13">
        <v>0.48920222095460103</v>
      </c>
      <c r="M1562" s="13">
        <v>1.62443144899285</v>
      </c>
      <c r="N1562" s="13">
        <v>1.6279243198169899</v>
      </c>
      <c r="O1562" s="13">
        <v>1.3007378149092701</v>
      </c>
    </row>
    <row r="1563" spans="1:15" x14ac:dyDescent="0.2">
      <c r="A1563" s="13" t="s">
        <v>8</v>
      </c>
      <c r="B1563" s="13" t="s">
        <v>5</v>
      </c>
      <c r="C1563" s="13" t="s">
        <v>296</v>
      </c>
      <c r="D1563" s="13">
        <v>1.1220825852782701</v>
      </c>
      <c r="E1563" s="13">
        <v>0.66552049248516398</v>
      </c>
      <c r="F1563" s="13">
        <v>1.5673981191222499</v>
      </c>
      <c r="G1563" s="13">
        <v>9.9307204567450409</v>
      </c>
      <c r="H1563" s="13">
        <v>0.94686509348313797</v>
      </c>
      <c r="I1563" s="13">
        <v>1.4032133585911699</v>
      </c>
      <c r="J1563" s="13">
        <v>7.1309419210248093</v>
      </c>
      <c r="K1563" s="13">
        <v>0.89879561387740392</v>
      </c>
      <c r="L1563" s="13">
        <v>4.23975258160654</v>
      </c>
      <c r="M1563" s="13">
        <v>0</v>
      </c>
      <c r="N1563" s="13">
        <v>1.22094323986274</v>
      </c>
      <c r="O1563" s="13">
        <v>0</v>
      </c>
    </row>
    <row r="1564" spans="1:15" x14ac:dyDescent="0.2">
      <c r="A1564" s="13" t="s">
        <v>8</v>
      </c>
      <c r="B1564" s="13" t="s">
        <v>5</v>
      </c>
      <c r="C1564" s="13" t="s">
        <v>350</v>
      </c>
      <c r="D1564" s="13">
        <v>14.961101137043601</v>
      </c>
      <c r="E1564" s="13">
        <v>0.88736065664688601</v>
      </c>
      <c r="F1564" s="13">
        <v>0</v>
      </c>
      <c r="G1564" s="13">
        <v>0</v>
      </c>
      <c r="H1564" s="13">
        <v>0</v>
      </c>
      <c r="I1564" s="13">
        <v>53.3221076264646</v>
      </c>
      <c r="J1564" s="13">
        <v>1.01870598871783</v>
      </c>
      <c r="K1564" s="13">
        <v>1.19839415183653</v>
      </c>
      <c r="L1564" s="13">
        <v>1.9568088838183999</v>
      </c>
      <c r="M1564" s="13">
        <v>0</v>
      </c>
      <c r="N1564" s="13">
        <v>27.674713436888897</v>
      </c>
      <c r="O1564" s="13">
        <v>1.7343170865456998</v>
      </c>
    </row>
    <row r="1565" spans="1:15" x14ac:dyDescent="0.2">
      <c r="A1565" s="13" t="s">
        <v>8</v>
      </c>
      <c r="B1565" s="13" t="s">
        <v>5</v>
      </c>
      <c r="C1565" s="13" t="s">
        <v>362</v>
      </c>
      <c r="D1565" s="13">
        <v>0.74805505685218299</v>
      </c>
      <c r="E1565" s="13">
        <v>0.44368032832344201</v>
      </c>
      <c r="F1565" s="13">
        <v>0.78369905956112795</v>
      </c>
      <c r="G1565" s="13">
        <v>0</v>
      </c>
      <c r="H1565" s="13">
        <v>0.94686509348313797</v>
      </c>
      <c r="I1565" s="13">
        <v>2.8064267171823398</v>
      </c>
      <c r="J1565" s="13">
        <v>0.50935299435891501</v>
      </c>
      <c r="K1565" s="13">
        <v>0.59919707591826898</v>
      </c>
      <c r="L1565" s="13">
        <v>0.32613481396973398</v>
      </c>
      <c r="M1565" s="13">
        <v>0</v>
      </c>
      <c r="N1565" s="13">
        <v>4.8837729594509902</v>
      </c>
      <c r="O1565" s="13">
        <v>0.86715854327284991</v>
      </c>
    </row>
    <row r="1566" spans="1:15" x14ac:dyDescent="0.2">
      <c r="A1566" s="13" t="s">
        <v>8</v>
      </c>
      <c r="B1566" s="13" t="s">
        <v>5</v>
      </c>
      <c r="C1566" s="13" t="s">
        <v>175</v>
      </c>
      <c r="D1566" s="13">
        <v>0</v>
      </c>
      <c r="E1566" s="13">
        <v>0.221840164161721</v>
      </c>
      <c r="F1566" s="13">
        <v>4.7021943573667606</v>
      </c>
      <c r="G1566" s="13">
        <v>0</v>
      </c>
      <c r="H1566" s="13">
        <v>0.94686509348313797</v>
      </c>
      <c r="I1566" s="13">
        <v>0</v>
      </c>
      <c r="J1566" s="13">
        <v>0.25467649717945701</v>
      </c>
      <c r="K1566" s="13">
        <v>0</v>
      </c>
      <c r="L1566" s="13">
        <v>5.2181570235157393</v>
      </c>
      <c r="M1566" s="13">
        <v>25.9909031838856</v>
      </c>
      <c r="N1566" s="13">
        <v>0.40698107995424898</v>
      </c>
      <c r="O1566" s="13">
        <v>0.43357927163642496</v>
      </c>
    </row>
    <row r="1567" spans="1:15" x14ac:dyDescent="0.2">
      <c r="A1567" s="13" t="s">
        <v>8</v>
      </c>
      <c r="B1567" s="13" t="s">
        <v>5</v>
      </c>
      <c r="C1567" s="13" t="s">
        <v>157</v>
      </c>
      <c r="D1567" s="13">
        <v>0</v>
      </c>
      <c r="E1567" s="13">
        <v>0</v>
      </c>
      <c r="F1567" s="13">
        <v>0</v>
      </c>
      <c r="G1567" s="13">
        <v>0</v>
      </c>
      <c r="H1567" s="13">
        <v>0</v>
      </c>
      <c r="I1567" s="13">
        <v>0</v>
      </c>
      <c r="J1567" s="13">
        <v>0</v>
      </c>
      <c r="K1567" s="13">
        <v>0</v>
      </c>
      <c r="L1567" s="13">
        <v>0.97840444190920206</v>
      </c>
      <c r="M1567" s="13">
        <v>0</v>
      </c>
      <c r="N1567" s="13">
        <v>0</v>
      </c>
      <c r="O1567" s="13">
        <v>0</v>
      </c>
    </row>
    <row r="1568" spans="1:15" x14ac:dyDescent="0.2">
      <c r="A1568" s="13" t="s">
        <v>8</v>
      </c>
      <c r="B1568" s="13" t="s">
        <v>5</v>
      </c>
      <c r="C1568" s="13" t="s">
        <v>158</v>
      </c>
      <c r="D1568" s="13">
        <v>0</v>
      </c>
      <c r="E1568" s="13">
        <v>0</v>
      </c>
      <c r="F1568" s="13">
        <v>0</v>
      </c>
      <c r="G1568" s="13">
        <v>0</v>
      </c>
      <c r="H1568" s="13">
        <v>0</v>
      </c>
      <c r="I1568" s="13">
        <v>0</v>
      </c>
      <c r="J1568" s="13">
        <v>0</v>
      </c>
      <c r="K1568" s="13">
        <v>0</v>
      </c>
      <c r="L1568" s="13">
        <v>0</v>
      </c>
      <c r="M1568" s="13">
        <v>0</v>
      </c>
      <c r="N1568" s="13">
        <v>0</v>
      </c>
      <c r="O1568" s="13">
        <v>0</v>
      </c>
    </row>
    <row r="1569" spans="1:15" x14ac:dyDescent="0.2">
      <c r="A1569" s="13" t="s">
        <v>8</v>
      </c>
      <c r="B1569" s="13" t="s">
        <v>5</v>
      </c>
      <c r="C1569" s="13" t="s">
        <v>159</v>
      </c>
      <c r="D1569" s="13">
        <v>0</v>
      </c>
      <c r="E1569" s="13">
        <v>0</v>
      </c>
      <c r="F1569" s="13">
        <v>0</v>
      </c>
      <c r="G1569" s="13">
        <v>0</v>
      </c>
      <c r="H1569" s="13">
        <v>0</v>
      </c>
      <c r="I1569" s="13">
        <v>0</v>
      </c>
      <c r="J1569" s="13">
        <v>5.0935299435891501</v>
      </c>
      <c r="K1569" s="13">
        <v>0</v>
      </c>
      <c r="L1569" s="13">
        <v>0</v>
      </c>
      <c r="M1569" s="13">
        <v>0</v>
      </c>
      <c r="N1569" s="13">
        <v>8.1396215990849807</v>
      </c>
      <c r="O1569" s="13">
        <v>8.6715854327285005</v>
      </c>
    </row>
    <row r="1570" spans="1:15" x14ac:dyDescent="0.2">
      <c r="A1570" s="13" t="s">
        <v>8</v>
      </c>
      <c r="B1570" s="13" t="s">
        <v>5</v>
      </c>
      <c r="C1570" s="13" t="s">
        <v>160</v>
      </c>
      <c r="D1570" s="13">
        <v>0</v>
      </c>
      <c r="E1570" s="13">
        <v>0</v>
      </c>
      <c r="F1570" s="13">
        <v>0</v>
      </c>
      <c r="G1570" s="13">
        <v>0</v>
      </c>
      <c r="H1570" s="13">
        <v>0</v>
      </c>
      <c r="I1570" s="13">
        <v>0</v>
      </c>
      <c r="J1570" s="13">
        <v>0</v>
      </c>
      <c r="K1570" s="13">
        <v>0</v>
      </c>
      <c r="L1570" s="13">
        <v>0</v>
      </c>
      <c r="M1570" s="13">
        <v>0</v>
      </c>
      <c r="N1570" s="13">
        <v>0</v>
      </c>
      <c r="O1570" s="13">
        <v>0</v>
      </c>
    </row>
    <row r="1571" spans="1:15" x14ac:dyDescent="0.2">
      <c r="A1571" s="13" t="s">
        <v>8</v>
      </c>
      <c r="B1571" s="13" t="s">
        <v>5</v>
      </c>
      <c r="C1571" s="13" t="s">
        <v>162</v>
      </c>
      <c r="D1571" s="13">
        <v>0</v>
      </c>
      <c r="E1571" s="13">
        <v>0</v>
      </c>
      <c r="F1571" s="13">
        <v>0</v>
      </c>
      <c r="G1571" s="13">
        <v>0</v>
      </c>
      <c r="H1571" s="13">
        <v>0</v>
      </c>
      <c r="I1571" s="13">
        <v>0</v>
      </c>
      <c r="J1571" s="13">
        <v>0</v>
      </c>
      <c r="K1571" s="13">
        <v>0</v>
      </c>
      <c r="L1571" s="13">
        <v>0</v>
      </c>
      <c r="M1571" s="13">
        <v>0</v>
      </c>
      <c r="N1571" s="13">
        <v>0</v>
      </c>
      <c r="O1571" s="13">
        <v>0</v>
      </c>
    </row>
    <row r="1572" spans="1:15" x14ac:dyDescent="0.2">
      <c r="A1572" s="13" t="s">
        <v>8</v>
      </c>
      <c r="B1572" s="13" t="s">
        <v>5</v>
      </c>
      <c r="C1572" s="13" t="s">
        <v>164</v>
      </c>
      <c r="D1572" s="13">
        <v>0</v>
      </c>
      <c r="E1572" s="13">
        <v>0</v>
      </c>
      <c r="F1572" s="13">
        <v>0</v>
      </c>
      <c r="G1572" s="13">
        <v>0</v>
      </c>
      <c r="H1572" s="13">
        <v>0</v>
      </c>
      <c r="I1572" s="13">
        <v>0</v>
      </c>
      <c r="J1572" s="13">
        <v>0</v>
      </c>
      <c r="K1572" s="13">
        <v>0</v>
      </c>
      <c r="L1572" s="13">
        <v>0</v>
      </c>
      <c r="M1572" s="13">
        <v>0</v>
      </c>
      <c r="N1572" s="13">
        <v>0</v>
      </c>
      <c r="O1572" s="13">
        <v>0</v>
      </c>
    </row>
    <row r="1573" spans="1:15" x14ac:dyDescent="0.2">
      <c r="A1573" s="13" t="s">
        <v>8</v>
      </c>
      <c r="B1573" s="13" t="s">
        <v>5</v>
      </c>
      <c r="C1573" s="13" t="s">
        <v>167</v>
      </c>
      <c r="D1573" s="13">
        <v>0</v>
      </c>
      <c r="E1573" s="13">
        <v>0</v>
      </c>
      <c r="F1573" s="13">
        <v>0</v>
      </c>
      <c r="G1573" s="13">
        <v>0</v>
      </c>
      <c r="H1573" s="13">
        <v>0</v>
      </c>
      <c r="I1573" s="13">
        <v>0</v>
      </c>
      <c r="J1573" s="13">
        <v>0</v>
      </c>
      <c r="K1573" s="13">
        <v>0</v>
      </c>
      <c r="L1573" s="13">
        <v>0</v>
      </c>
      <c r="M1573" s="13">
        <v>0</v>
      </c>
      <c r="N1573" s="13">
        <v>0</v>
      </c>
      <c r="O1573" s="13">
        <v>0</v>
      </c>
    </row>
    <row r="1574" spans="1:15" x14ac:dyDescent="0.2">
      <c r="A1574" s="13" t="s">
        <v>8</v>
      </c>
      <c r="B1574" s="13" t="s">
        <v>5</v>
      </c>
      <c r="C1574" s="13" t="s">
        <v>169</v>
      </c>
      <c r="D1574" s="13">
        <v>0</v>
      </c>
      <c r="E1574" s="13">
        <v>0</v>
      </c>
      <c r="F1574" s="13">
        <v>0</v>
      </c>
      <c r="G1574" s="13">
        <v>2.8373487019271502</v>
      </c>
      <c r="H1574" s="13">
        <v>5.6811905608988305</v>
      </c>
      <c r="I1574" s="13">
        <v>0</v>
      </c>
      <c r="J1574" s="13">
        <v>0</v>
      </c>
      <c r="K1574" s="13">
        <v>0</v>
      </c>
      <c r="L1574" s="13">
        <v>0</v>
      </c>
      <c r="M1574" s="13">
        <v>9.7465886939571096</v>
      </c>
      <c r="N1574" s="13">
        <v>0</v>
      </c>
      <c r="O1574" s="13">
        <v>0</v>
      </c>
    </row>
    <row r="1575" spans="1:15" x14ac:dyDescent="0.2">
      <c r="A1575" s="13" t="s">
        <v>8</v>
      </c>
      <c r="B1575" s="13" t="s">
        <v>5</v>
      </c>
      <c r="C1575" s="13" t="s">
        <v>170</v>
      </c>
      <c r="D1575" s="13">
        <v>0</v>
      </c>
      <c r="E1575" s="13">
        <v>0</v>
      </c>
      <c r="F1575" s="13">
        <v>0</v>
      </c>
      <c r="G1575" s="13">
        <v>0</v>
      </c>
      <c r="H1575" s="13">
        <v>0</v>
      </c>
      <c r="I1575" s="13">
        <v>0</v>
      </c>
      <c r="J1575" s="13">
        <v>0</v>
      </c>
      <c r="K1575" s="13">
        <v>0</v>
      </c>
      <c r="L1575" s="13">
        <v>0</v>
      </c>
      <c r="M1575" s="13">
        <v>0</v>
      </c>
      <c r="N1575" s="13">
        <v>0</v>
      </c>
      <c r="O1575" s="13">
        <v>0</v>
      </c>
    </row>
    <row r="1576" spans="1:15" x14ac:dyDescent="0.2">
      <c r="A1576" s="13" t="s">
        <v>8</v>
      </c>
      <c r="B1576" s="13" t="s">
        <v>5</v>
      </c>
      <c r="C1576" s="13" t="s">
        <v>171</v>
      </c>
      <c r="D1576" s="13">
        <v>0</v>
      </c>
      <c r="E1576" s="13">
        <v>0</v>
      </c>
      <c r="F1576" s="13">
        <v>0</v>
      </c>
      <c r="G1576" s="13">
        <v>0</v>
      </c>
      <c r="H1576" s="13">
        <v>0</v>
      </c>
      <c r="I1576" s="13">
        <v>0</v>
      </c>
      <c r="J1576" s="13">
        <v>0</v>
      </c>
      <c r="K1576" s="13">
        <v>0</v>
      </c>
      <c r="L1576" s="13">
        <v>0</v>
      </c>
      <c r="M1576" s="13">
        <v>0</v>
      </c>
      <c r="N1576" s="13">
        <v>0</v>
      </c>
      <c r="O1576" s="13">
        <v>0</v>
      </c>
    </row>
    <row r="1577" spans="1:15" x14ac:dyDescent="0.2">
      <c r="A1577" s="13" t="s">
        <v>8</v>
      </c>
      <c r="B1577" s="13" t="s">
        <v>5</v>
      </c>
      <c r="C1577" s="13" t="s">
        <v>172</v>
      </c>
      <c r="D1577" s="13">
        <v>0</v>
      </c>
      <c r="E1577" s="13">
        <v>0</v>
      </c>
      <c r="F1577" s="13">
        <v>0</v>
      </c>
      <c r="G1577" s="13">
        <v>0</v>
      </c>
      <c r="H1577" s="13">
        <v>0</v>
      </c>
      <c r="I1577" s="13">
        <v>0</v>
      </c>
      <c r="J1577" s="13">
        <v>0</v>
      </c>
      <c r="K1577" s="13">
        <v>0</v>
      </c>
      <c r="L1577" s="13">
        <v>0</v>
      </c>
      <c r="M1577" s="13">
        <v>29.239766081871299</v>
      </c>
      <c r="N1577" s="13">
        <v>0</v>
      </c>
      <c r="O1577" s="13">
        <v>0</v>
      </c>
    </row>
    <row r="1578" spans="1:15" x14ac:dyDescent="0.2">
      <c r="A1578" s="13" t="s">
        <v>8</v>
      </c>
      <c r="B1578" s="13" t="s">
        <v>5</v>
      </c>
      <c r="C1578" s="13" t="s">
        <v>173</v>
      </c>
      <c r="D1578" s="13">
        <v>0</v>
      </c>
      <c r="E1578" s="13">
        <v>0</v>
      </c>
      <c r="F1578" s="13">
        <v>0</v>
      </c>
      <c r="G1578" s="13">
        <v>0</v>
      </c>
      <c r="H1578" s="13">
        <v>0</v>
      </c>
      <c r="I1578" s="13">
        <v>0</v>
      </c>
      <c r="J1578" s="13">
        <v>0</v>
      </c>
      <c r="K1578" s="13">
        <v>0</v>
      </c>
      <c r="L1578" s="13">
        <v>0</v>
      </c>
      <c r="M1578" s="13">
        <v>0</v>
      </c>
      <c r="N1578" s="13">
        <v>0</v>
      </c>
      <c r="O1578" s="13">
        <v>0</v>
      </c>
    </row>
    <row r="1579" spans="1:15" x14ac:dyDescent="0.2">
      <c r="A1579" s="13" t="s">
        <v>8</v>
      </c>
      <c r="B1579" s="13" t="s">
        <v>5</v>
      </c>
      <c r="C1579" s="13" t="s">
        <v>174</v>
      </c>
      <c r="D1579" s="13">
        <v>0</v>
      </c>
      <c r="E1579" s="13">
        <v>0</v>
      </c>
      <c r="F1579" s="13">
        <v>0</v>
      </c>
      <c r="G1579" s="13">
        <v>0</v>
      </c>
      <c r="H1579" s="13">
        <v>0</v>
      </c>
      <c r="I1579" s="13">
        <v>0</v>
      </c>
      <c r="J1579" s="13">
        <v>0</v>
      </c>
      <c r="K1579" s="13">
        <v>0</v>
      </c>
      <c r="L1579" s="13">
        <v>0</v>
      </c>
      <c r="M1579" s="13">
        <v>3.2488628979856999</v>
      </c>
      <c r="N1579" s="13">
        <v>0</v>
      </c>
      <c r="O1579" s="13">
        <v>1.7343170865456998</v>
      </c>
    </row>
    <row r="1580" spans="1:15" x14ac:dyDescent="0.2">
      <c r="A1580" s="13" t="s">
        <v>8</v>
      </c>
      <c r="B1580" s="13" t="s">
        <v>5</v>
      </c>
      <c r="C1580" s="13" t="s">
        <v>176</v>
      </c>
      <c r="D1580" s="13">
        <v>0</v>
      </c>
      <c r="E1580" s="13">
        <v>0</v>
      </c>
      <c r="F1580" s="13">
        <v>17.241379310344801</v>
      </c>
      <c r="G1580" s="13">
        <v>0</v>
      </c>
      <c r="H1580" s="13">
        <v>0</v>
      </c>
      <c r="I1580" s="13">
        <v>0</v>
      </c>
      <c r="J1580" s="13">
        <v>0</v>
      </c>
      <c r="K1580" s="13">
        <v>0</v>
      </c>
      <c r="L1580" s="13">
        <v>8.47950516321308</v>
      </c>
      <c r="M1580" s="13">
        <v>19.493177387914201</v>
      </c>
      <c r="N1580" s="13">
        <v>0</v>
      </c>
      <c r="O1580" s="13">
        <v>0</v>
      </c>
    </row>
    <row r="1581" spans="1:15" x14ac:dyDescent="0.2">
      <c r="A1581" s="13" t="s">
        <v>8</v>
      </c>
      <c r="B1581" s="13" t="s">
        <v>5</v>
      </c>
      <c r="C1581" s="13" t="s">
        <v>177</v>
      </c>
      <c r="D1581" s="13">
        <v>0</v>
      </c>
      <c r="E1581" s="13">
        <v>0</v>
      </c>
      <c r="F1581" s="13">
        <v>0</v>
      </c>
      <c r="G1581" s="13">
        <v>0</v>
      </c>
      <c r="H1581" s="13">
        <v>0</v>
      </c>
      <c r="I1581" s="13">
        <v>0</v>
      </c>
      <c r="J1581" s="13">
        <v>0</v>
      </c>
      <c r="K1581" s="13">
        <v>0</v>
      </c>
      <c r="L1581" s="13">
        <v>0</v>
      </c>
      <c r="M1581" s="13">
        <v>0</v>
      </c>
      <c r="N1581" s="13">
        <v>0</v>
      </c>
      <c r="O1581" s="13">
        <v>0</v>
      </c>
    </row>
    <row r="1582" spans="1:15" x14ac:dyDescent="0.2">
      <c r="A1582" s="13" t="s">
        <v>8</v>
      </c>
      <c r="B1582" s="13" t="s">
        <v>5</v>
      </c>
      <c r="C1582" s="13" t="s">
        <v>178</v>
      </c>
      <c r="D1582" s="13">
        <v>0</v>
      </c>
      <c r="E1582" s="13">
        <v>0</v>
      </c>
      <c r="F1582" s="13">
        <v>0</v>
      </c>
      <c r="G1582" s="13">
        <v>0</v>
      </c>
      <c r="H1582" s="13">
        <v>0</v>
      </c>
      <c r="I1582" s="13">
        <v>0</v>
      </c>
      <c r="J1582" s="13">
        <v>0</v>
      </c>
      <c r="K1582" s="13">
        <v>0</v>
      </c>
      <c r="L1582" s="13">
        <v>0</v>
      </c>
      <c r="M1582" s="13">
        <v>0</v>
      </c>
      <c r="N1582" s="13">
        <v>0</v>
      </c>
      <c r="O1582" s="13">
        <v>0</v>
      </c>
    </row>
    <row r="1583" spans="1:15" x14ac:dyDescent="0.2">
      <c r="A1583" s="13" t="s">
        <v>8</v>
      </c>
      <c r="B1583" s="13" t="s">
        <v>5</v>
      </c>
      <c r="C1583" s="13" t="s">
        <v>179</v>
      </c>
      <c r="D1583" s="13">
        <v>0</v>
      </c>
      <c r="E1583" s="13">
        <v>0</v>
      </c>
      <c r="F1583" s="13">
        <v>0</v>
      </c>
      <c r="G1583" s="13">
        <v>0</v>
      </c>
      <c r="H1583" s="13">
        <v>0</v>
      </c>
      <c r="I1583" s="13">
        <v>0</v>
      </c>
      <c r="J1583" s="13">
        <v>0</v>
      </c>
      <c r="K1583" s="13">
        <v>0</v>
      </c>
      <c r="L1583" s="13">
        <v>0</v>
      </c>
      <c r="M1583" s="13">
        <v>0</v>
      </c>
      <c r="N1583" s="13">
        <v>0</v>
      </c>
      <c r="O1583" s="13">
        <v>0</v>
      </c>
    </row>
    <row r="1584" spans="1:15" x14ac:dyDescent="0.2">
      <c r="A1584" s="13" t="s">
        <v>8</v>
      </c>
      <c r="B1584" s="13" t="s">
        <v>5</v>
      </c>
      <c r="C1584" s="13" t="s">
        <v>180</v>
      </c>
      <c r="D1584" s="13">
        <v>0</v>
      </c>
      <c r="E1584" s="13">
        <v>0</v>
      </c>
      <c r="F1584" s="13">
        <v>0</v>
      </c>
      <c r="G1584" s="13">
        <v>0</v>
      </c>
      <c r="H1584" s="13">
        <v>0</v>
      </c>
      <c r="I1584" s="13">
        <v>0</v>
      </c>
      <c r="J1584" s="13">
        <v>0</v>
      </c>
      <c r="K1584" s="13">
        <v>0</v>
      </c>
      <c r="L1584" s="13">
        <v>0</v>
      </c>
      <c r="M1584" s="13">
        <v>0</v>
      </c>
      <c r="N1584" s="13">
        <v>0</v>
      </c>
      <c r="O1584" s="13">
        <v>0</v>
      </c>
    </row>
    <row r="1585" spans="1:15" x14ac:dyDescent="0.2">
      <c r="A1585" s="13" t="s">
        <v>8</v>
      </c>
      <c r="B1585" s="13" t="s">
        <v>5</v>
      </c>
      <c r="C1585" s="13" t="s">
        <v>181</v>
      </c>
      <c r="D1585" s="13">
        <v>0</v>
      </c>
      <c r="E1585" s="13">
        <v>0</v>
      </c>
      <c r="F1585" s="13">
        <v>0</v>
      </c>
      <c r="G1585" s="13">
        <v>0</v>
      </c>
      <c r="H1585" s="13">
        <v>0</v>
      </c>
      <c r="I1585" s="13">
        <v>0</v>
      </c>
      <c r="J1585" s="13">
        <v>0</v>
      </c>
      <c r="K1585" s="13">
        <v>0</v>
      </c>
      <c r="L1585" s="13">
        <v>0</v>
      </c>
      <c r="M1585" s="13">
        <v>0</v>
      </c>
      <c r="N1585" s="13">
        <v>0</v>
      </c>
      <c r="O1585" s="13">
        <v>0</v>
      </c>
    </row>
    <row r="1586" spans="1:15" x14ac:dyDescent="0.2">
      <c r="A1586" s="13" t="s">
        <v>8</v>
      </c>
      <c r="B1586" s="13" t="s">
        <v>5</v>
      </c>
      <c r="C1586" s="13" t="s">
        <v>182</v>
      </c>
      <c r="D1586" s="13">
        <v>0</v>
      </c>
      <c r="E1586" s="13">
        <v>0</v>
      </c>
      <c r="F1586" s="13">
        <v>0</v>
      </c>
      <c r="G1586" s="13">
        <v>0</v>
      </c>
      <c r="H1586" s="13">
        <v>0</v>
      </c>
      <c r="I1586" s="13">
        <v>0</v>
      </c>
      <c r="J1586" s="13">
        <v>0</v>
      </c>
      <c r="K1586" s="13">
        <v>0</v>
      </c>
      <c r="L1586" s="13">
        <v>0</v>
      </c>
      <c r="M1586" s="13">
        <v>0</v>
      </c>
      <c r="N1586" s="13">
        <v>0</v>
      </c>
      <c r="O1586" s="13">
        <v>0</v>
      </c>
    </row>
    <row r="1587" spans="1:15" x14ac:dyDescent="0.2">
      <c r="A1587" s="13" t="s">
        <v>8</v>
      </c>
      <c r="B1587" s="13" t="s">
        <v>5</v>
      </c>
      <c r="C1587" s="13" t="s">
        <v>183</v>
      </c>
      <c r="D1587" s="13">
        <v>0</v>
      </c>
      <c r="E1587" s="13">
        <v>0</v>
      </c>
      <c r="F1587" s="13">
        <v>0</v>
      </c>
      <c r="G1587" s="13">
        <v>0</v>
      </c>
      <c r="H1587" s="13">
        <v>0</v>
      </c>
      <c r="I1587" s="13">
        <v>0</v>
      </c>
      <c r="J1587" s="13">
        <v>0</v>
      </c>
      <c r="K1587" s="13">
        <v>0</v>
      </c>
      <c r="L1587" s="13">
        <v>0</v>
      </c>
      <c r="M1587" s="13">
        <v>0</v>
      </c>
      <c r="N1587" s="13">
        <v>0</v>
      </c>
      <c r="O1587" s="13">
        <v>0</v>
      </c>
    </row>
    <row r="1588" spans="1:15" x14ac:dyDescent="0.2">
      <c r="A1588" s="13" t="s">
        <v>8</v>
      </c>
      <c r="B1588" s="13" t="s">
        <v>5</v>
      </c>
      <c r="C1588" s="13" t="s">
        <v>184</v>
      </c>
      <c r="D1588" s="13">
        <v>0</v>
      </c>
      <c r="E1588" s="13">
        <v>0</v>
      </c>
      <c r="F1588" s="13">
        <v>0</v>
      </c>
      <c r="G1588" s="13">
        <v>0</v>
      </c>
      <c r="H1588" s="13">
        <v>0</v>
      </c>
      <c r="I1588" s="13">
        <v>0</v>
      </c>
      <c r="J1588" s="13">
        <v>0</v>
      </c>
      <c r="K1588" s="13">
        <v>0</v>
      </c>
      <c r="L1588" s="13">
        <v>0</v>
      </c>
      <c r="M1588" s="13">
        <v>0</v>
      </c>
      <c r="N1588" s="13">
        <v>0</v>
      </c>
      <c r="O1588" s="13">
        <v>0</v>
      </c>
    </row>
    <row r="1589" spans="1:15" x14ac:dyDescent="0.2">
      <c r="A1589" s="13" t="s">
        <v>8</v>
      </c>
      <c r="B1589" s="13" t="s">
        <v>5</v>
      </c>
      <c r="C1589" s="13" t="s">
        <v>185</v>
      </c>
      <c r="D1589" s="13">
        <v>0</v>
      </c>
      <c r="E1589" s="13">
        <v>0</v>
      </c>
      <c r="F1589" s="13">
        <v>0</v>
      </c>
      <c r="G1589" s="13">
        <v>0</v>
      </c>
      <c r="H1589" s="13">
        <v>0</v>
      </c>
      <c r="I1589" s="13">
        <v>0</v>
      </c>
      <c r="J1589" s="13">
        <v>0</v>
      </c>
      <c r="K1589" s="13">
        <v>0</v>
      </c>
      <c r="L1589" s="13">
        <v>0</v>
      </c>
      <c r="M1589" s="13">
        <v>0</v>
      </c>
      <c r="N1589" s="13">
        <v>0</v>
      </c>
      <c r="O1589" s="13">
        <v>0</v>
      </c>
    </row>
    <row r="1590" spans="1:15" x14ac:dyDescent="0.2">
      <c r="A1590" s="13" t="s">
        <v>8</v>
      </c>
      <c r="B1590" s="13" t="s">
        <v>5</v>
      </c>
      <c r="C1590" s="13" t="s">
        <v>186</v>
      </c>
      <c r="D1590" s="13">
        <v>0</v>
      </c>
      <c r="E1590" s="13">
        <v>0</v>
      </c>
      <c r="F1590" s="13">
        <v>0</v>
      </c>
      <c r="G1590" s="13">
        <v>0</v>
      </c>
      <c r="H1590" s="13">
        <v>0</v>
      </c>
      <c r="I1590" s="13">
        <v>0</v>
      </c>
      <c r="J1590" s="13">
        <v>0</v>
      </c>
      <c r="K1590" s="13">
        <v>0</v>
      </c>
      <c r="L1590" s="13">
        <v>0</v>
      </c>
      <c r="M1590" s="13">
        <v>0</v>
      </c>
      <c r="N1590" s="13">
        <v>0</v>
      </c>
      <c r="O1590" s="13">
        <v>0</v>
      </c>
    </row>
    <row r="1591" spans="1:15" x14ac:dyDescent="0.2">
      <c r="A1591" s="13" t="s">
        <v>8</v>
      </c>
      <c r="B1591" s="13" t="s">
        <v>5</v>
      </c>
      <c r="C1591" s="13" t="s">
        <v>187</v>
      </c>
      <c r="D1591" s="13">
        <v>0</v>
      </c>
      <c r="E1591" s="13">
        <v>0</v>
      </c>
      <c r="F1591" s="13">
        <v>0</v>
      </c>
      <c r="G1591" s="13">
        <v>0</v>
      </c>
      <c r="H1591" s="13">
        <v>0</v>
      </c>
      <c r="I1591" s="13">
        <v>0</v>
      </c>
      <c r="J1591" s="13">
        <v>0</v>
      </c>
      <c r="K1591" s="13">
        <v>0</v>
      </c>
      <c r="L1591" s="13">
        <v>0</v>
      </c>
      <c r="M1591" s="13">
        <v>0</v>
      </c>
      <c r="N1591" s="13">
        <v>0</v>
      </c>
      <c r="O1591" s="13">
        <v>0</v>
      </c>
    </row>
    <row r="1592" spans="1:15" x14ac:dyDescent="0.2">
      <c r="A1592" s="13" t="s">
        <v>8</v>
      </c>
      <c r="B1592" s="13" t="s">
        <v>5</v>
      </c>
      <c r="C1592" s="13" t="s">
        <v>188</v>
      </c>
      <c r="D1592" s="13">
        <v>0</v>
      </c>
      <c r="E1592" s="13">
        <v>0</v>
      </c>
      <c r="F1592" s="13">
        <v>0</v>
      </c>
      <c r="G1592" s="13">
        <v>0</v>
      </c>
      <c r="H1592" s="13">
        <v>0</v>
      </c>
      <c r="I1592" s="13">
        <v>0</v>
      </c>
      <c r="J1592" s="13">
        <v>0</v>
      </c>
      <c r="K1592" s="13">
        <v>0</v>
      </c>
      <c r="L1592" s="13">
        <v>0</v>
      </c>
      <c r="M1592" s="13">
        <v>0</v>
      </c>
      <c r="N1592" s="13">
        <v>0</v>
      </c>
      <c r="O1592" s="13">
        <v>0</v>
      </c>
    </row>
    <row r="1593" spans="1:15" x14ac:dyDescent="0.2">
      <c r="A1593" s="13" t="s">
        <v>8</v>
      </c>
      <c r="B1593" s="13" t="s">
        <v>5</v>
      </c>
      <c r="C1593" s="13" t="s">
        <v>189</v>
      </c>
      <c r="D1593" s="13">
        <v>0</v>
      </c>
      <c r="E1593" s="13">
        <v>0</v>
      </c>
      <c r="F1593" s="13">
        <v>0</v>
      </c>
      <c r="G1593" s="13">
        <v>0</v>
      </c>
      <c r="H1593" s="13">
        <v>0</v>
      </c>
      <c r="I1593" s="13">
        <v>0</v>
      </c>
      <c r="J1593" s="13">
        <v>0</v>
      </c>
      <c r="K1593" s="13">
        <v>0</v>
      </c>
      <c r="L1593" s="13">
        <v>0</v>
      </c>
      <c r="M1593" s="13">
        <v>0</v>
      </c>
      <c r="N1593" s="13">
        <v>0</v>
      </c>
      <c r="O1593" s="13">
        <v>0</v>
      </c>
    </row>
    <row r="1594" spans="1:15" x14ac:dyDescent="0.2">
      <c r="A1594" s="13" t="s">
        <v>8</v>
      </c>
      <c r="B1594" s="13" t="s">
        <v>5</v>
      </c>
      <c r="C1594" s="13" t="s">
        <v>190</v>
      </c>
      <c r="D1594" s="13">
        <v>0</v>
      </c>
      <c r="E1594" s="13">
        <v>0</v>
      </c>
      <c r="F1594" s="13">
        <v>0</v>
      </c>
      <c r="G1594" s="13">
        <v>0</v>
      </c>
      <c r="H1594" s="13">
        <v>0</v>
      </c>
      <c r="I1594" s="13">
        <v>0</v>
      </c>
      <c r="J1594" s="13">
        <v>0</v>
      </c>
      <c r="K1594" s="13">
        <v>0</v>
      </c>
      <c r="L1594" s="13">
        <v>0</v>
      </c>
      <c r="M1594" s="13">
        <v>0</v>
      </c>
      <c r="N1594" s="13">
        <v>0</v>
      </c>
      <c r="O1594" s="13">
        <v>0</v>
      </c>
    </row>
    <row r="1595" spans="1:15" x14ac:dyDescent="0.2">
      <c r="A1595" s="13" t="s">
        <v>8</v>
      </c>
      <c r="B1595" s="13" t="s">
        <v>5</v>
      </c>
      <c r="C1595" s="13" t="s">
        <v>191</v>
      </c>
      <c r="D1595" s="13">
        <v>0</v>
      </c>
      <c r="E1595" s="13">
        <v>0</v>
      </c>
      <c r="F1595" s="13">
        <v>0</v>
      </c>
      <c r="G1595" s="13">
        <v>0</v>
      </c>
      <c r="H1595" s="13">
        <v>0</v>
      </c>
      <c r="I1595" s="13">
        <v>0</v>
      </c>
      <c r="J1595" s="13">
        <v>0</v>
      </c>
      <c r="K1595" s="13">
        <v>0</v>
      </c>
      <c r="L1595" s="13">
        <v>0</v>
      </c>
      <c r="M1595" s="13">
        <v>0</v>
      </c>
      <c r="N1595" s="13">
        <v>0</v>
      </c>
      <c r="O1595" s="13">
        <v>0</v>
      </c>
    </row>
    <row r="1596" spans="1:15" x14ac:dyDescent="0.2">
      <c r="A1596" s="13" t="s">
        <v>8</v>
      </c>
      <c r="B1596" s="13" t="s">
        <v>5</v>
      </c>
      <c r="C1596" s="13" t="s">
        <v>192</v>
      </c>
      <c r="D1596" s="13">
        <v>0</v>
      </c>
      <c r="E1596" s="13">
        <v>0</v>
      </c>
      <c r="F1596" s="13">
        <v>0</v>
      </c>
      <c r="G1596" s="13">
        <v>0</v>
      </c>
      <c r="H1596" s="13">
        <v>0</v>
      </c>
      <c r="I1596" s="13">
        <v>0</v>
      </c>
      <c r="J1596" s="13">
        <v>0</v>
      </c>
      <c r="K1596" s="13">
        <v>0</v>
      </c>
      <c r="L1596" s="13">
        <v>0</v>
      </c>
      <c r="M1596" s="13">
        <v>0</v>
      </c>
      <c r="N1596" s="13">
        <v>0</v>
      </c>
      <c r="O1596" s="13">
        <v>0</v>
      </c>
    </row>
    <row r="1597" spans="1:15" x14ac:dyDescent="0.2">
      <c r="A1597" s="13" t="s">
        <v>8</v>
      </c>
      <c r="B1597" s="13" t="s">
        <v>5</v>
      </c>
      <c r="C1597" s="13" t="s">
        <v>193</v>
      </c>
      <c r="D1597" s="13">
        <v>2.9922202274087302</v>
      </c>
      <c r="E1597" s="13">
        <v>0</v>
      </c>
      <c r="F1597" s="13">
        <v>0</v>
      </c>
      <c r="G1597" s="13">
        <v>0</v>
      </c>
      <c r="H1597" s="13">
        <v>0</v>
      </c>
      <c r="I1597" s="13">
        <v>0</v>
      </c>
      <c r="J1597" s="13">
        <v>0</v>
      </c>
      <c r="K1597" s="13">
        <v>0</v>
      </c>
      <c r="L1597" s="13">
        <v>0</v>
      </c>
      <c r="M1597" s="13">
        <v>0</v>
      </c>
      <c r="N1597" s="13">
        <v>0</v>
      </c>
      <c r="O1597" s="13">
        <v>3.4686341730913997</v>
      </c>
    </row>
    <row r="1598" spans="1:15" x14ac:dyDescent="0.2">
      <c r="A1598" s="13" t="s">
        <v>8</v>
      </c>
      <c r="B1598" s="13" t="s">
        <v>5</v>
      </c>
      <c r="C1598" s="13" t="s">
        <v>195</v>
      </c>
      <c r="D1598" s="13">
        <v>0</v>
      </c>
      <c r="E1598" s="13">
        <v>0</v>
      </c>
      <c r="F1598" s="13">
        <v>0</v>
      </c>
      <c r="G1598" s="13">
        <v>0</v>
      </c>
      <c r="H1598" s="13">
        <v>0</v>
      </c>
      <c r="I1598" s="13">
        <v>0</v>
      </c>
      <c r="J1598" s="13">
        <v>0</v>
      </c>
      <c r="K1598" s="13">
        <v>0</v>
      </c>
      <c r="L1598" s="13">
        <v>0</v>
      </c>
      <c r="M1598" s="13">
        <v>0</v>
      </c>
      <c r="N1598" s="13">
        <v>0</v>
      </c>
      <c r="O1598" s="13">
        <v>0</v>
      </c>
    </row>
    <row r="1599" spans="1:15" x14ac:dyDescent="0.2">
      <c r="A1599" s="13" t="s">
        <v>8</v>
      </c>
      <c r="B1599" s="13" t="s">
        <v>5</v>
      </c>
      <c r="C1599" s="13" t="s">
        <v>196</v>
      </c>
      <c r="D1599" s="13">
        <v>0</v>
      </c>
      <c r="E1599" s="13">
        <v>0</v>
      </c>
      <c r="F1599" s="13">
        <v>0</v>
      </c>
      <c r="G1599" s="13">
        <v>0</v>
      </c>
      <c r="H1599" s="13">
        <v>0</v>
      </c>
      <c r="I1599" s="13">
        <v>0</v>
      </c>
      <c r="J1599" s="13">
        <v>0</v>
      </c>
      <c r="K1599" s="13">
        <v>0</v>
      </c>
      <c r="L1599" s="13">
        <v>0</v>
      </c>
      <c r="M1599" s="13">
        <v>0</v>
      </c>
      <c r="N1599" s="13">
        <v>0</v>
      </c>
      <c r="O1599" s="13">
        <v>0</v>
      </c>
    </row>
    <row r="1600" spans="1:15" x14ac:dyDescent="0.2">
      <c r="A1600" s="13" t="s">
        <v>8</v>
      </c>
      <c r="B1600" s="13" t="s">
        <v>5</v>
      </c>
      <c r="C1600" s="13" t="s">
        <v>197</v>
      </c>
      <c r="D1600" s="13">
        <v>0</v>
      </c>
      <c r="E1600" s="13">
        <v>0</v>
      </c>
      <c r="F1600" s="13">
        <v>0</v>
      </c>
      <c r="G1600" s="13">
        <v>0</v>
      </c>
      <c r="H1600" s="13">
        <v>0</v>
      </c>
      <c r="I1600" s="13">
        <v>0</v>
      </c>
      <c r="J1600" s="13">
        <v>0</v>
      </c>
      <c r="K1600" s="13">
        <v>0</v>
      </c>
      <c r="L1600" s="13">
        <v>0</v>
      </c>
      <c r="M1600" s="13">
        <v>0</v>
      </c>
      <c r="N1600" s="13">
        <v>0</v>
      </c>
      <c r="O1600" s="13">
        <v>0</v>
      </c>
    </row>
    <row r="1601" spans="1:15" x14ac:dyDescent="0.2">
      <c r="A1601" s="13" t="s">
        <v>8</v>
      </c>
      <c r="B1601" s="13" t="s">
        <v>5</v>
      </c>
      <c r="C1601" s="13" t="s">
        <v>199</v>
      </c>
      <c r="D1601" s="13">
        <v>0</v>
      </c>
      <c r="E1601" s="13">
        <v>0</v>
      </c>
      <c r="F1601" s="13">
        <v>0</v>
      </c>
      <c r="G1601" s="13">
        <v>0</v>
      </c>
      <c r="H1601" s="13">
        <v>0</v>
      </c>
      <c r="I1601" s="13">
        <v>0</v>
      </c>
      <c r="J1601" s="13">
        <v>0</v>
      </c>
      <c r="K1601" s="13">
        <v>0</v>
      </c>
      <c r="L1601" s="13">
        <v>0</v>
      </c>
      <c r="M1601" s="13">
        <v>0</v>
      </c>
      <c r="N1601" s="13">
        <v>0</v>
      </c>
      <c r="O1601" s="13">
        <v>0</v>
      </c>
    </row>
    <row r="1602" spans="1:15" x14ac:dyDescent="0.2">
      <c r="A1602" s="13" t="s">
        <v>8</v>
      </c>
      <c r="B1602" s="13" t="s">
        <v>5</v>
      </c>
      <c r="C1602" s="13" t="s">
        <v>201</v>
      </c>
      <c r="D1602" s="13">
        <v>0</v>
      </c>
      <c r="E1602" s="13">
        <v>0</v>
      </c>
      <c r="F1602" s="13">
        <v>0</v>
      </c>
      <c r="G1602" s="13">
        <v>0</v>
      </c>
      <c r="H1602" s="13">
        <v>0</v>
      </c>
      <c r="I1602" s="13">
        <v>0</v>
      </c>
      <c r="J1602" s="13">
        <v>0</v>
      </c>
      <c r="K1602" s="13">
        <v>0</v>
      </c>
      <c r="L1602" s="13">
        <v>0</v>
      </c>
      <c r="M1602" s="13">
        <v>0</v>
      </c>
      <c r="N1602" s="13">
        <v>0</v>
      </c>
      <c r="O1602" s="13">
        <v>0</v>
      </c>
    </row>
    <row r="1603" spans="1:15" x14ac:dyDescent="0.2">
      <c r="A1603" s="13" t="s">
        <v>8</v>
      </c>
      <c r="B1603" s="13" t="s">
        <v>5</v>
      </c>
      <c r="C1603" s="13" t="s">
        <v>203</v>
      </c>
      <c r="D1603" s="13">
        <v>0</v>
      </c>
      <c r="E1603" s="13">
        <v>0</v>
      </c>
      <c r="F1603" s="13">
        <v>0</v>
      </c>
      <c r="G1603" s="13">
        <v>0</v>
      </c>
      <c r="H1603" s="13">
        <v>0</v>
      </c>
      <c r="I1603" s="13">
        <v>0</v>
      </c>
      <c r="J1603" s="13">
        <v>0</v>
      </c>
      <c r="K1603" s="13">
        <v>0</v>
      </c>
      <c r="L1603" s="13">
        <v>0</v>
      </c>
      <c r="M1603" s="13">
        <v>0</v>
      </c>
      <c r="N1603" s="13">
        <v>0</v>
      </c>
      <c r="O1603" s="13">
        <v>0</v>
      </c>
    </row>
    <row r="1604" spans="1:15" x14ac:dyDescent="0.2">
      <c r="A1604" s="13" t="s">
        <v>8</v>
      </c>
      <c r="B1604" s="13" t="s">
        <v>5</v>
      </c>
      <c r="C1604" s="13" t="s">
        <v>204</v>
      </c>
      <c r="D1604" s="13">
        <v>0</v>
      </c>
      <c r="E1604" s="13">
        <v>0</v>
      </c>
      <c r="F1604" s="13">
        <v>0</v>
      </c>
      <c r="G1604" s="13">
        <v>0</v>
      </c>
      <c r="H1604" s="13">
        <v>0</v>
      </c>
      <c r="I1604" s="13">
        <v>0</v>
      </c>
      <c r="J1604" s="13">
        <v>0</v>
      </c>
      <c r="K1604" s="13">
        <v>0</v>
      </c>
      <c r="L1604" s="13">
        <v>0</v>
      </c>
      <c r="M1604" s="13">
        <v>0</v>
      </c>
      <c r="N1604" s="13">
        <v>0</v>
      </c>
      <c r="O1604" s="13">
        <v>0</v>
      </c>
    </row>
    <row r="1605" spans="1:15" x14ac:dyDescent="0.2">
      <c r="A1605" s="13" t="s">
        <v>8</v>
      </c>
      <c r="B1605" s="13" t="s">
        <v>5</v>
      </c>
      <c r="C1605" s="13" t="s">
        <v>205</v>
      </c>
      <c r="D1605" s="13">
        <v>0</v>
      </c>
      <c r="E1605" s="13">
        <v>0</v>
      </c>
      <c r="F1605" s="13">
        <v>0</v>
      </c>
      <c r="G1605" s="13">
        <v>0</v>
      </c>
      <c r="H1605" s="13">
        <v>0</v>
      </c>
      <c r="I1605" s="13">
        <v>0</v>
      </c>
      <c r="J1605" s="13">
        <v>0</v>
      </c>
      <c r="K1605" s="13">
        <v>0</v>
      </c>
      <c r="L1605" s="13">
        <v>0</v>
      </c>
      <c r="M1605" s="13">
        <v>0</v>
      </c>
      <c r="N1605" s="13">
        <v>0</v>
      </c>
      <c r="O1605" s="13">
        <v>0</v>
      </c>
    </row>
    <row r="1606" spans="1:15" x14ac:dyDescent="0.2">
      <c r="A1606" s="13" t="s">
        <v>8</v>
      </c>
      <c r="B1606" s="13" t="s">
        <v>5</v>
      </c>
      <c r="C1606" s="13" t="s">
        <v>206</v>
      </c>
      <c r="D1606" s="13">
        <v>0</v>
      </c>
      <c r="E1606" s="13">
        <v>0.88736065664688601</v>
      </c>
      <c r="F1606" s="13">
        <v>0</v>
      </c>
      <c r="G1606" s="13">
        <v>0</v>
      </c>
      <c r="H1606" s="13">
        <v>1.8937301869662699</v>
      </c>
      <c r="I1606" s="13">
        <v>0</v>
      </c>
      <c r="J1606" s="13">
        <v>0</v>
      </c>
      <c r="K1606" s="13">
        <v>0</v>
      </c>
      <c r="L1606" s="13">
        <v>0.65226962793946797</v>
      </c>
      <c r="M1606" s="13">
        <v>0</v>
      </c>
      <c r="N1606" s="13">
        <v>0</v>
      </c>
      <c r="O1606" s="13">
        <v>1.7343170865456998</v>
      </c>
    </row>
    <row r="1607" spans="1:15" x14ac:dyDescent="0.2">
      <c r="A1607" s="13" t="s">
        <v>8</v>
      </c>
      <c r="B1607" s="13" t="s">
        <v>5</v>
      </c>
      <c r="C1607" s="13" t="s">
        <v>207</v>
      </c>
      <c r="D1607" s="13">
        <v>0</v>
      </c>
      <c r="E1607" s="13">
        <v>0</v>
      </c>
      <c r="F1607" s="13">
        <v>0</v>
      </c>
      <c r="G1607" s="13">
        <v>0</v>
      </c>
      <c r="H1607" s="13">
        <v>0</v>
      </c>
      <c r="I1607" s="13">
        <v>0</v>
      </c>
      <c r="J1607" s="13">
        <v>0</v>
      </c>
      <c r="K1607" s="13">
        <v>0</v>
      </c>
      <c r="L1607" s="13">
        <v>0</v>
      </c>
      <c r="M1607" s="13">
        <v>0</v>
      </c>
      <c r="N1607" s="13">
        <v>0</v>
      </c>
      <c r="O1607" s="13">
        <v>0</v>
      </c>
    </row>
    <row r="1608" spans="1:15" x14ac:dyDescent="0.2">
      <c r="A1608" s="13" t="s">
        <v>8</v>
      </c>
      <c r="B1608" s="13" t="s">
        <v>5</v>
      </c>
      <c r="C1608" s="13" t="s">
        <v>208</v>
      </c>
      <c r="D1608" s="13">
        <v>0</v>
      </c>
      <c r="E1608" s="13">
        <v>0</v>
      </c>
      <c r="F1608" s="13">
        <v>0</v>
      </c>
      <c r="G1608" s="13">
        <v>0</v>
      </c>
      <c r="H1608" s="13">
        <v>0</v>
      </c>
      <c r="I1608" s="13">
        <v>0</v>
      </c>
      <c r="J1608" s="13">
        <v>0</v>
      </c>
      <c r="K1608" s="13">
        <v>0</v>
      </c>
      <c r="L1608" s="13">
        <v>0</v>
      </c>
      <c r="M1608" s="13">
        <v>0</v>
      </c>
      <c r="N1608" s="13">
        <v>0</v>
      </c>
      <c r="O1608" s="13">
        <v>0</v>
      </c>
    </row>
    <row r="1609" spans="1:15" x14ac:dyDescent="0.2">
      <c r="A1609" s="13" t="s">
        <v>8</v>
      </c>
      <c r="B1609" s="13" t="s">
        <v>5</v>
      </c>
      <c r="C1609" s="13" t="s">
        <v>212</v>
      </c>
      <c r="D1609" s="13">
        <v>0</v>
      </c>
      <c r="E1609" s="13">
        <v>0</v>
      </c>
      <c r="F1609" s="13">
        <v>0</v>
      </c>
      <c r="G1609" s="13">
        <v>0</v>
      </c>
      <c r="H1609" s="13">
        <v>0</v>
      </c>
      <c r="I1609" s="13">
        <v>0</v>
      </c>
      <c r="J1609" s="13">
        <v>0</v>
      </c>
      <c r="K1609" s="13">
        <v>0</v>
      </c>
      <c r="L1609" s="13">
        <v>0</v>
      </c>
      <c r="M1609" s="13">
        <v>0</v>
      </c>
      <c r="N1609" s="13">
        <v>0</v>
      </c>
      <c r="O1609" s="13">
        <v>0</v>
      </c>
    </row>
    <row r="1610" spans="1:15" x14ac:dyDescent="0.2">
      <c r="A1610" s="13" t="s">
        <v>8</v>
      </c>
      <c r="B1610" s="13" t="s">
        <v>5</v>
      </c>
      <c r="C1610" s="13" t="s">
        <v>218</v>
      </c>
      <c r="D1610" s="13">
        <v>0</v>
      </c>
      <c r="E1610" s="13">
        <v>0</v>
      </c>
      <c r="F1610" s="13">
        <v>0</v>
      </c>
      <c r="G1610" s="13">
        <v>0</v>
      </c>
      <c r="H1610" s="13">
        <v>0</v>
      </c>
      <c r="I1610" s="13">
        <v>0</v>
      </c>
      <c r="J1610" s="13">
        <v>0</v>
      </c>
      <c r="K1610" s="13">
        <v>0</v>
      </c>
      <c r="L1610" s="13">
        <v>0</v>
      </c>
      <c r="M1610" s="13">
        <v>0</v>
      </c>
      <c r="N1610" s="13">
        <v>0</v>
      </c>
      <c r="O1610" s="13">
        <v>0</v>
      </c>
    </row>
    <row r="1611" spans="1:15" x14ac:dyDescent="0.2">
      <c r="A1611" s="13" t="s">
        <v>8</v>
      </c>
      <c r="B1611" s="13" t="s">
        <v>5</v>
      </c>
      <c r="C1611" s="13" t="s">
        <v>222</v>
      </c>
      <c r="D1611" s="13">
        <v>0</v>
      </c>
      <c r="E1611" s="13">
        <v>2.6620819699406497</v>
      </c>
      <c r="F1611" s="13">
        <v>0</v>
      </c>
      <c r="G1611" s="13">
        <v>0</v>
      </c>
      <c r="H1611" s="13">
        <v>0</v>
      </c>
      <c r="I1611" s="13">
        <v>0</v>
      </c>
      <c r="J1611" s="13">
        <v>0</v>
      </c>
      <c r="K1611" s="13">
        <v>0</v>
      </c>
      <c r="L1611" s="13">
        <v>0</v>
      </c>
      <c r="M1611" s="13">
        <v>3.2488628979856999</v>
      </c>
      <c r="N1611" s="13">
        <v>0</v>
      </c>
      <c r="O1611" s="13">
        <v>0</v>
      </c>
    </row>
    <row r="1612" spans="1:15" x14ac:dyDescent="0.2">
      <c r="A1612" s="13" t="s">
        <v>8</v>
      </c>
      <c r="B1612" s="13" t="s">
        <v>5</v>
      </c>
      <c r="C1612" s="13" t="s">
        <v>223</v>
      </c>
      <c r="D1612" s="13">
        <v>0</v>
      </c>
      <c r="E1612" s="13">
        <v>0.88736065664688601</v>
      </c>
      <c r="F1612" s="13">
        <v>0</v>
      </c>
      <c r="G1612" s="13">
        <v>0</v>
      </c>
      <c r="H1612" s="13">
        <v>0</v>
      </c>
      <c r="I1612" s="13">
        <v>0</v>
      </c>
      <c r="J1612" s="13">
        <v>0</v>
      </c>
      <c r="K1612" s="13">
        <v>0</v>
      </c>
      <c r="L1612" s="13">
        <v>0</v>
      </c>
      <c r="M1612" s="13">
        <v>0</v>
      </c>
      <c r="N1612" s="13">
        <v>0</v>
      </c>
      <c r="O1612" s="13">
        <v>1.7343170865456998</v>
      </c>
    </row>
    <row r="1613" spans="1:15" x14ac:dyDescent="0.2">
      <c r="A1613" s="13" t="s">
        <v>8</v>
      </c>
      <c r="B1613" s="13" t="s">
        <v>5</v>
      </c>
      <c r="C1613" s="13" t="s">
        <v>226</v>
      </c>
      <c r="D1613" s="13">
        <v>0</v>
      </c>
      <c r="E1613" s="13">
        <v>0</v>
      </c>
      <c r="F1613" s="13">
        <v>0</v>
      </c>
      <c r="G1613" s="13">
        <v>0</v>
      </c>
      <c r="H1613" s="13">
        <v>0</v>
      </c>
      <c r="I1613" s="13">
        <v>0</v>
      </c>
      <c r="J1613" s="13">
        <v>0</v>
      </c>
      <c r="K1613" s="13">
        <v>0</v>
      </c>
      <c r="L1613" s="13">
        <v>0</v>
      </c>
      <c r="M1613" s="13">
        <v>0</v>
      </c>
      <c r="N1613" s="13">
        <v>0</v>
      </c>
      <c r="O1613" s="13">
        <v>0</v>
      </c>
    </row>
    <row r="1614" spans="1:15" x14ac:dyDescent="0.2">
      <c r="A1614" s="13" t="s">
        <v>8</v>
      </c>
      <c r="B1614" s="13" t="s">
        <v>5</v>
      </c>
      <c r="C1614" s="13" t="s">
        <v>230</v>
      </c>
      <c r="D1614" s="13">
        <v>0</v>
      </c>
      <c r="E1614" s="13">
        <v>0</v>
      </c>
      <c r="F1614" s="13">
        <v>0</v>
      </c>
      <c r="G1614" s="13">
        <v>0</v>
      </c>
      <c r="H1614" s="13">
        <v>0</v>
      </c>
      <c r="I1614" s="13">
        <v>0</v>
      </c>
      <c r="J1614" s="13">
        <v>0</v>
      </c>
      <c r="K1614" s="13">
        <v>0</v>
      </c>
      <c r="L1614" s="13">
        <v>0</v>
      </c>
      <c r="M1614" s="13">
        <v>0</v>
      </c>
      <c r="N1614" s="13">
        <v>0</v>
      </c>
      <c r="O1614" s="13">
        <v>0</v>
      </c>
    </row>
    <row r="1615" spans="1:15" x14ac:dyDescent="0.2">
      <c r="A1615" s="13" t="s">
        <v>8</v>
      </c>
      <c r="B1615" s="13" t="s">
        <v>5</v>
      </c>
      <c r="C1615" s="13" t="s">
        <v>233</v>
      </c>
      <c r="D1615" s="13">
        <v>0</v>
      </c>
      <c r="E1615" s="13">
        <v>7.0988852531750801</v>
      </c>
      <c r="F1615" s="13">
        <v>48.589341692789901</v>
      </c>
      <c r="G1615" s="13">
        <v>0</v>
      </c>
      <c r="H1615" s="13">
        <v>0</v>
      </c>
      <c r="I1615" s="13">
        <v>0</v>
      </c>
      <c r="J1615" s="13">
        <v>0</v>
      </c>
      <c r="K1615" s="13">
        <v>0</v>
      </c>
      <c r="L1615" s="13">
        <v>0</v>
      </c>
      <c r="M1615" s="13">
        <v>0</v>
      </c>
      <c r="N1615" s="13">
        <v>0</v>
      </c>
      <c r="O1615" s="13">
        <v>12.140219605819901</v>
      </c>
    </row>
    <row r="1616" spans="1:15" x14ac:dyDescent="0.2">
      <c r="A1616" s="13" t="s">
        <v>8</v>
      </c>
      <c r="B1616" s="13" t="s">
        <v>5</v>
      </c>
      <c r="C1616" s="13" t="s">
        <v>234</v>
      </c>
      <c r="D1616" s="13">
        <v>0</v>
      </c>
      <c r="E1616" s="13">
        <v>0</v>
      </c>
      <c r="F1616" s="13">
        <v>0</v>
      </c>
      <c r="G1616" s="13">
        <v>0</v>
      </c>
      <c r="H1616" s="13">
        <v>0</v>
      </c>
      <c r="I1616" s="13">
        <v>0</v>
      </c>
      <c r="J1616" s="13">
        <v>0</v>
      </c>
      <c r="K1616" s="13">
        <v>0</v>
      </c>
      <c r="L1616" s="13">
        <v>0</v>
      </c>
      <c r="M1616" s="13">
        <v>0</v>
      </c>
      <c r="N1616" s="13">
        <v>0</v>
      </c>
      <c r="O1616" s="13">
        <v>0</v>
      </c>
    </row>
    <row r="1617" spans="1:15" x14ac:dyDescent="0.2">
      <c r="A1617" s="13" t="s">
        <v>8</v>
      </c>
      <c r="B1617" s="13" t="s">
        <v>5</v>
      </c>
      <c r="C1617" s="13" t="s">
        <v>235</v>
      </c>
      <c r="D1617" s="13">
        <v>0</v>
      </c>
      <c r="E1617" s="13">
        <v>0</v>
      </c>
      <c r="F1617" s="13">
        <v>0</v>
      </c>
      <c r="G1617" s="13">
        <v>0</v>
      </c>
      <c r="H1617" s="13">
        <v>0</v>
      </c>
      <c r="I1617" s="13">
        <v>0</v>
      </c>
      <c r="J1617" s="13">
        <v>0</v>
      </c>
      <c r="K1617" s="13">
        <v>0</v>
      </c>
      <c r="L1617" s="13">
        <v>0</v>
      </c>
      <c r="M1617" s="13">
        <v>0</v>
      </c>
      <c r="N1617" s="13">
        <v>0</v>
      </c>
      <c r="O1617" s="13">
        <v>0</v>
      </c>
    </row>
    <row r="1618" spans="1:15" x14ac:dyDescent="0.2">
      <c r="A1618" s="13" t="s">
        <v>8</v>
      </c>
      <c r="B1618" s="13" t="s">
        <v>5</v>
      </c>
      <c r="C1618" s="13" t="s">
        <v>236</v>
      </c>
      <c r="D1618" s="13">
        <v>0</v>
      </c>
      <c r="E1618" s="13">
        <v>0</v>
      </c>
      <c r="F1618" s="13">
        <v>0</v>
      </c>
      <c r="G1618" s="13">
        <v>0</v>
      </c>
      <c r="H1618" s="13">
        <v>0</v>
      </c>
      <c r="I1618" s="13">
        <v>8.4192801515470403</v>
      </c>
      <c r="J1618" s="13">
        <v>0</v>
      </c>
      <c r="K1618" s="13">
        <v>0</v>
      </c>
      <c r="L1618" s="13">
        <v>0</v>
      </c>
      <c r="M1618" s="13">
        <v>9.7465886939571096</v>
      </c>
      <c r="N1618" s="13">
        <v>0</v>
      </c>
      <c r="O1618" s="13">
        <v>0</v>
      </c>
    </row>
    <row r="1619" spans="1:15" x14ac:dyDescent="0.2">
      <c r="A1619" s="13" t="s">
        <v>8</v>
      </c>
      <c r="B1619" s="13" t="s">
        <v>5</v>
      </c>
      <c r="C1619" s="13" t="s">
        <v>240</v>
      </c>
      <c r="D1619" s="13">
        <v>0</v>
      </c>
      <c r="E1619" s="13">
        <v>0</v>
      </c>
      <c r="F1619" s="13">
        <v>0</v>
      </c>
      <c r="G1619" s="13">
        <v>0</v>
      </c>
      <c r="H1619" s="13">
        <v>0</v>
      </c>
      <c r="I1619" s="13">
        <v>0</v>
      </c>
      <c r="J1619" s="13">
        <v>0</v>
      </c>
      <c r="K1619" s="13">
        <v>0</v>
      </c>
      <c r="L1619" s="13">
        <v>0</v>
      </c>
      <c r="M1619" s="13">
        <v>0</v>
      </c>
      <c r="N1619" s="13">
        <v>0</v>
      </c>
      <c r="O1619" s="13">
        <v>0</v>
      </c>
    </row>
    <row r="1620" spans="1:15" x14ac:dyDescent="0.2">
      <c r="A1620" s="13" t="s">
        <v>8</v>
      </c>
      <c r="B1620" s="13" t="s">
        <v>5</v>
      </c>
      <c r="C1620" s="13" t="s">
        <v>241</v>
      </c>
      <c r="D1620" s="13">
        <v>2.9922202274087302</v>
      </c>
      <c r="E1620" s="13">
        <v>0</v>
      </c>
      <c r="F1620" s="13">
        <v>0</v>
      </c>
      <c r="G1620" s="13">
        <v>0</v>
      </c>
      <c r="H1620" s="13">
        <v>1.8937301869662699</v>
      </c>
      <c r="I1620" s="13">
        <v>0</v>
      </c>
      <c r="J1620" s="13">
        <v>0</v>
      </c>
      <c r="K1620" s="13">
        <v>0</v>
      </c>
      <c r="L1620" s="13">
        <v>0</v>
      </c>
      <c r="M1620" s="13">
        <v>0</v>
      </c>
      <c r="N1620" s="13">
        <v>0</v>
      </c>
      <c r="O1620" s="13">
        <v>0</v>
      </c>
    </row>
    <row r="1621" spans="1:15" x14ac:dyDescent="0.2">
      <c r="A1621" s="13" t="s">
        <v>8</v>
      </c>
      <c r="B1621" s="13" t="s">
        <v>5</v>
      </c>
      <c r="C1621" s="13" t="s">
        <v>242</v>
      </c>
      <c r="D1621" s="13">
        <v>0</v>
      </c>
      <c r="E1621" s="13">
        <v>0</v>
      </c>
      <c r="F1621" s="13">
        <v>0</v>
      </c>
      <c r="G1621" s="13">
        <v>0</v>
      </c>
      <c r="H1621" s="13">
        <v>0</v>
      </c>
      <c r="I1621" s="13">
        <v>0</v>
      </c>
      <c r="J1621" s="13">
        <v>0</v>
      </c>
      <c r="K1621" s="13">
        <v>0</v>
      </c>
      <c r="L1621" s="13">
        <v>0</v>
      </c>
      <c r="M1621" s="13">
        <v>0</v>
      </c>
      <c r="N1621" s="13">
        <v>0</v>
      </c>
      <c r="O1621" s="13">
        <v>0</v>
      </c>
    </row>
    <row r="1622" spans="1:15" x14ac:dyDescent="0.2">
      <c r="A1622" s="13" t="s">
        <v>8</v>
      </c>
      <c r="B1622" s="13" t="s">
        <v>5</v>
      </c>
      <c r="C1622" s="13" t="s">
        <v>243</v>
      </c>
      <c r="D1622" s="13">
        <v>0</v>
      </c>
      <c r="E1622" s="13">
        <v>0</v>
      </c>
      <c r="F1622" s="13">
        <v>0</v>
      </c>
      <c r="G1622" s="13">
        <v>0</v>
      </c>
      <c r="H1622" s="13">
        <v>0</v>
      </c>
      <c r="I1622" s="13">
        <v>0</v>
      </c>
      <c r="J1622" s="13">
        <v>0</v>
      </c>
      <c r="K1622" s="13">
        <v>0</v>
      </c>
      <c r="L1622" s="13">
        <v>0</v>
      </c>
      <c r="M1622" s="13">
        <v>0</v>
      </c>
      <c r="N1622" s="13">
        <v>0</v>
      </c>
      <c r="O1622" s="13">
        <v>0</v>
      </c>
    </row>
    <row r="1623" spans="1:15" x14ac:dyDescent="0.2">
      <c r="A1623" s="13" t="s">
        <v>8</v>
      </c>
      <c r="B1623" s="13" t="s">
        <v>5</v>
      </c>
      <c r="C1623" s="13" t="s">
        <v>244</v>
      </c>
      <c r="D1623" s="13">
        <v>0</v>
      </c>
      <c r="E1623" s="13">
        <v>0</v>
      </c>
      <c r="F1623" s="13">
        <v>0</v>
      </c>
      <c r="G1623" s="13">
        <v>0</v>
      </c>
      <c r="H1623" s="13">
        <v>0</v>
      </c>
      <c r="I1623" s="13">
        <v>0</v>
      </c>
      <c r="J1623" s="13">
        <v>0</v>
      </c>
      <c r="K1623" s="13">
        <v>0</v>
      </c>
      <c r="L1623" s="13">
        <v>0</v>
      </c>
      <c r="M1623" s="13">
        <v>0</v>
      </c>
      <c r="N1623" s="13">
        <v>0</v>
      </c>
      <c r="O1623" s="13">
        <v>0</v>
      </c>
    </row>
    <row r="1624" spans="1:15" x14ac:dyDescent="0.2">
      <c r="A1624" s="13" t="s">
        <v>8</v>
      </c>
      <c r="B1624" s="13" t="s">
        <v>5</v>
      </c>
      <c r="C1624" s="13" t="s">
        <v>245</v>
      </c>
      <c r="D1624" s="13">
        <v>0</v>
      </c>
      <c r="E1624" s="13">
        <v>0</v>
      </c>
      <c r="F1624" s="13">
        <v>0</v>
      </c>
      <c r="G1624" s="13">
        <v>0</v>
      </c>
      <c r="H1624" s="13">
        <v>0</v>
      </c>
      <c r="I1624" s="13">
        <v>0</v>
      </c>
      <c r="J1624" s="13">
        <v>0</v>
      </c>
      <c r="K1624" s="13">
        <v>0</v>
      </c>
      <c r="L1624" s="13">
        <v>0</v>
      </c>
      <c r="M1624" s="13">
        <v>0</v>
      </c>
      <c r="N1624" s="13">
        <v>0</v>
      </c>
      <c r="O1624" s="13">
        <v>0</v>
      </c>
    </row>
    <row r="1625" spans="1:15" x14ac:dyDescent="0.2">
      <c r="A1625" s="13" t="s">
        <v>8</v>
      </c>
      <c r="B1625" s="13" t="s">
        <v>5</v>
      </c>
      <c r="C1625" s="13" t="s">
        <v>246</v>
      </c>
      <c r="D1625" s="13">
        <v>0</v>
      </c>
      <c r="E1625" s="13">
        <v>0</v>
      </c>
      <c r="F1625" s="13">
        <v>0</v>
      </c>
      <c r="G1625" s="13">
        <v>0</v>
      </c>
      <c r="H1625" s="13">
        <v>0</v>
      </c>
      <c r="I1625" s="13">
        <v>0</v>
      </c>
      <c r="J1625" s="13">
        <v>0</v>
      </c>
      <c r="K1625" s="13">
        <v>0</v>
      </c>
      <c r="L1625" s="13">
        <v>0</v>
      </c>
      <c r="M1625" s="13">
        <v>0</v>
      </c>
      <c r="N1625" s="13">
        <v>0</v>
      </c>
      <c r="O1625" s="13">
        <v>0</v>
      </c>
    </row>
    <row r="1626" spans="1:15" x14ac:dyDescent="0.2">
      <c r="A1626" s="13" t="s">
        <v>8</v>
      </c>
      <c r="B1626" s="13" t="s">
        <v>5</v>
      </c>
      <c r="C1626" s="13" t="s">
        <v>247</v>
      </c>
      <c r="D1626" s="13">
        <v>0</v>
      </c>
      <c r="E1626" s="13">
        <v>0</v>
      </c>
      <c r="F1626" s="13">
        <v>0</v>
      </c>
      <c r="G1626" s="13">
        <v>0</v>
      </c>
      <c r="H1626" s="13">
        <v>0</v>
      </c>
      <c r="I1626" s="13">
        <v>0</v>
      </c>
      <c r="J1626" s="13">
        <v>0</v>
      </c>
      <c r="K1626" s="13">
        <v>0</v>
      </c>
      <c r="L1626" s="13">
        <v>0</v>
      </c>
      <c r="M1626" s="13">
        <v>0</v>
      </c>
      <c r="N1626" s="13">
        <v>0</v>
      </c>
      <c r="O1626" s="13">
        <v>0</v>
      </c>
    </row>
    <row r="1627" spans="1:15" x14ac:dyDescent="0.2">
      <c r="A1627" s="13" t="s">
        <v>8</v>
      </c>
      <c r="B1627" s="13" t="s">
        <v>5</v>
      </c>
      <c r="C1627" s="13" t="s">
        <v>248</v>
      </c>
      <c r="D1627" s="13">
        <v>0</v>
      </c>
      <c r="E1627" s="13">
        <v>0</v>
      </c>
      <c r="F1627" s="13">
        <v>0</v>
      </c>
      <c r="G1627" s="13">
        <v>0</v>
      </c>
      <c r="H1627" s="13">
        <v>0</v>
      </c>
      <c r="I1627" s="13">
        <v>0</v>
      </c>
      <c r="J1627" s="13">
        <v>0</v>
      </c>
      <c r="K1627" s="13">
        <v>0</v>
      </c>
      <c r="L1627" s="13">
        <v>0</v>
      </c>
      <c r="M1627" s="13">
        <v>0</v>
      </c>
      <c r="N1627" s="13">
        <v>0</v>
      </c>
      <c r="O1627" s="13">
        <v>0</v>
      </c>
    </row>
    <row r="1628" spans="1:15" x14ac:dyDescent="0.2">
      <c r="A1628" s="13" t="s">
        <v>8</v>
      </c>
      <c r="B1628" s="13" t="s">
        <v>5</v>
      </c>
      <c r="C1628" s="13" t="s">
        <v>249</v>
      </c>
      <c r="D1628" s="13">
        <v>0</v>
      </c>
      <c r="E1628" s="13">
        <v>0</v>
      </c>
      <c r="F1628" s="13">
        <v>0</v>
      </c>
      <c r="G1628" s="13">
        <v>0</v>
      </c>
      <c r="H1628" s="13">
        <v>0</v>
      </c>
      <c r="I1628" s="13">
        <v>0</v>
      </c>
      <c r="J1628" s="13">
        <v>0</v>
      </c>
      <c r="K1628" s="13">
        <v>0</v>
      </c>
      <c r="L1628" s="13">
        <v>0</v>
      </c>
      <c r="M1628" s="13">
        <v>0</v>
      </c>
      <c r="N1628" s="13">
        <v>0</v>
      </c>
      <c r="O1628" s="13">
        <v>0</v>
      </c>
    </row>
    <row r="1629" spans="1:15" x14ac:dyDescent="0.2">
      <c r="A1629" s="13" t="s">
        <v>8</v>
      </c>
      <c r="B1629" s="13" t="s">
        <v>5</v>
      </c>
      <c r="C1629" s="13" t="s">
        <v>250</v>
      </c>
      <c r="D1629" s="13">
        <v>0</v>
      </c>
      <c r="E1629" s="13">
        <v>0</v>
      </c>
      <c r="F1629" s="13">
        <v>0</v>
      </c>
      <c r="G1629" s="13">
        <v>0</v>
      </c>
      <c r="H1629" s="13">
        <v>0</v>
      </c>
      <c r="I1629" s="13">
        <v>0</v>
      </c>
      <c r="J1629" s="13">
        <v>0</v>
      </c>
      <c r="K1629" s="13">
        <v>0</v>
      </c>
      <c r="L1629" s="13">
        <v>0</v>
      </c>
      <c r="M1629" s="13">
        <v>0</v>
      </c>
      <c r="N1629" s="13">
        <v>0</v>
      </c>
      <c r="O1629" s="13">
        <v>0</v>
      </c>
    </row>
    <row r="1630" spans="1:15" x14ac:dyDescent="0.2">
      <c r="A1630" s="13" t="s">
        <v>8</v>
      </c>
      <c r="B1630" s="13" t="s">
        <v>5</v>
      </c>
      <c r="C1630" s="13" t="s">
        <v>251</v>
      </c>
      <c r="D1630" s="13">
        <v>0</v>
      </c>
      <c r="E1630" s="13">
        <v>0</v>
      </c>
      <c r="F1630" s="13">
        <v>0</v>
      </c>
      <c r="G1630" s="13">
        <v>0</v>
      </c>
      <c r="H1630" s="13">
        <v>0</v>
      </c>
      <c r="I1630" s="13">
        <v>0</v>
      </c>
      <c r="J1630" s="13">
        <v>0</v>
      </c>
      <c r="K1630" s="13">
        <v>0</v>
      </c>
      <c r="L1630" s="13">
        <v>0</v>
      </c>
      <c r="M1630" s="13">
        <v>0</v>
      </c>
      <c r="N1630" s="13">
        <v>0</v>
      </c>
      <c r="O1630" s="13">
        <v>0</v>
      </c>
    </row>
    <row r="1631" spans="1:15" x14ac:dyDescent="0.2">
      <c r="A1631" s="13" t="s">
        <v>8</v>
      </c>
      <c r="B1631" s="13" t="s">
        <v>5</v>
      </c>
      <c r="C1631" s="13" t="s">
        <v>252</v>
      </c>
      <c r="D1631" s="13">
        <v>0</v>
      </c>
      <c r="E1631" s="13">
        <v>0</v>
      </c>
      <c r="F1631" s="13">
        <v>0</v>
      </c>
      <c r="G1631" s="13">
        <v>0</v>
      </c>
      <c r="H1631" s="13">
        <v>0</v>
      </c>
      <c r="I1631" s="13">
        <v>0</v>
      </c>
      <c r="J1631" s="13">
        <v>0</v>
      </c>
      <c r="K1631" s="13">
        <v>0</v>
      </c>
      <c r="L1631" s="13">
        <v>0</v>
      </c>
      <c r="M1631" s="13">
        <v>0</v>
      </c>
      <c r="N1631" s="13">
        <v>0</v>
      </c>
      <c r="O1631" s="13">
        <v>0</v>
      </c>
    </row>
    <row r="1632" spans="1:15" x14ac:dyDescent="0.2">
      <c r="A1632" s="13" t="s">
        <v>8</v>
      </c>
      <c r="B1632" s="13" t="s">
        <v>5</v>
      </c>
      <c r="C1632" s="13" t="s">
        <v>253</v>
      </c>
      <c r="D1632" s="13">
        <v>0</v>
      </c>
      <c r="E1632" s="13">
        <v>0</v>
      </c>
      <c r="F1632" s="13">
        <v>0</v>
      </c>
      <c r="G1632" s="13">
        <v>0</v>
      </c>
      <c r="H1632" s="13">
        <v>0</v>
      </c>
      <c r="I1632" s="13">
        <v>0</v>
      </c>
      <c r="J1632" s="13">
        <v>0</v>
      </c>
      <c r="K1632" s="13">
        <v>0</v>
      </c>
      <c r="L1632" s="13">
        <v>0</v>
      </c>
      <c r="M1632" s="13">
        <v>0</v>
      </c>
      <c r="N1632" s="13">
        <v>0</v>
      </c>
      <c r="O1632" s="13">
        <v>0</v>
      </c>
    </row>
    <row r="1633" spans="1:15" x14ac:dyDescent="0.2">
      <c r="A1633" s="13" t="s">
        <v>8</v>
      </c>
      <c r="B1633" s="13" t="s">
        <v>5</v>
      </c>
      <c r="C1633" s="13" t="s">
        <v>254</v>
      </c>
      <c r="D1633" s="13">
        <v>0</v>
      </c>
      <c r="E1633" s="13">
        <v>0</v>
      </c>
      <c r="F1633" s="13">
        <v>0</v>
      </c>
      <c r="G1633" s="13">
        <v>0</v>
      </c>
      <c r="H1633" s="13">
        <v>0</v>
      </c>
      <c r="I1633" s="13">
        <v>0</v>
      </c>
      <c r="J1633" s="13">
        <v>0</v>
      </c>
      <c r="K1633" s="13">
        <v>0</v>
      </c>
      <c r="L1633" s="13">
        <v>0</v>
      </c>
      <c r="M1633" s="13">
        <v>0</v>
      </c>
      <c r="N1633" s="13">
        <v>0</v>
      </c>
      <c r="O1633" s="13">
        <v>0</v>
      </c>
    </row>
    <row r="1634" spans="1:15" x14ac:dyDescent="0.2">
      <c r="A1634" s="13" t="s">
        <v>8</v>
      </c>
      <c r="B1634" s="13" t="s">
        <v>5</v>
      </c>
      <c r="C1634" s="13" t="s">
        <v>255</v>
      </c>
      <c r="D1634" s="13">
        <v>0</v>
      </c>
      <c r="E1634" s="13">
        <v>0</v>
      </c>
      <c r="F1634" s="13">
        <v>0</v>
      </c>
      <c r="G1634" s="13">
        <v>0</v>
      </c>
      <c r="H1634" s="13">
        <v>0</v>
      </c>
      <c r="I1634" s="13">
        <v>0</v>
      </c>
      <c r="J1634" s="13">
        <v>0</v>
      </c>
      <c r="K1634" s="13">
        <v>0</v>
      </c>
      <c r="L1634" s="13">
        <v>0</v>
      </c>
      <c r="M1634" s="13">
        <v>0</v>
      </c>
      <c r="N1634" s="13">
        <v>0</v>
      </c>
      <c r="O1634" s="13">
        <v>0</v>
      </c>
    </row>
    <row r="1635" spans="1:15" x14ac:dyDescent="0.2">
      <c r="A1635" s="13" t="s">
        <v>8</v>
      </c>
      <c r="B1635" s="13" t="s">
        <v>5</v>
      </c>
      <c r="C1635" s="13" t="s">
        <v>256</v>
      </c>
      <c r="D1635" s="13">
        <v>0</v>
      </c>
      <c r="E1635" s="13">
        <v>0</v>
      </c>
      <c r="F1635" s="13">
        <v>0</v>
      </c>
      <c r="G1635" s="13">
        <v>0</v>
      </c>
      <c r="H1635" s="13">
        <v>0</v>
      </c>
      <c r="I1635" s="13">
        <v>0</v>
      </c>
      <c r="J1635" s="13">
        <v>0</v>
      </c>
      <c r="K1635" s="13">
        <v>0</v>
      </c>
      <c r="L1635" s="13">
        <v>0</v>
      </c>
      <c r="M1635" s="13">
        <v>0</v>
      </c>
      <c r="N1635" s="13">
        <v>0</v>
      </c>
      <c r="O1635" s="13">
        <v>0</v>
      </c>
    </row>
    <row r="1636" spans="1:15" x14ac:dyDescent="0.2">
      <c r="A1636" s="13" t="s">
        <v>8</v>
      </c>
      <c r="B1636" s="13" t="s">
        <v>5</v>
      </c>
      <c r="C1636" s="13" t="s">
        <v>257</v>
      </c>
      <c r="D1636" s="13">
        <v>0</v>
      </c>
      <c r="E1636" s="13">
        <v>0</v>
      </c>
      <c r="F1636" s="13">
        <v>0</v>
      </c>
      <c r="G1636" s="13">
        <v>0</v>
      </c>
      <c r="H1636" s="13">
        <v>0</v>
      </c>
      <c r="I1636" s="13">
        <v>0</v>
      </c>
      <c r="J1636" s="13">
        <v>0</v>
      </c>
      <c r="K1636" s="13">
        <v>0</v>
      </c>
      <c r="L1636" s="13">
        <v>0</v>
      </c>
      <c r="M1636" s="13">
        <v>0</v>
      </c>
      <c r="N1636" s="13">
        <v>0</v>
      </c>
      <c r="O1636" s="13">
        <v>0</v>
      </c>
    </row>
    <row r="1637" spans="1:15" x14ac:dyDescent="0.2">
      <c r="A1637" s="13" t="s">
        <v>8</v>
      </c>
      <c r="B1637" s="13" t="s">
        <v>5</v>
      </c>
      <c r="C1637" s="13" t="s">
        <v>258</v>
      </c>
      <c r="D1637" s="13">
        <v>0</v>
      </c>
      <c r="E1637" s="13">
        <v>0</v>
      </c>
      <c r="F1637" s="13">
        <v>0</v>
      </c>
      <c r="G1637" s="13">
        <v>0</v>
      </c>
      <c r="H1637" s="13">
        <v>0</v>
      </c>
      <c r="I1637" s="13">
        <v>0</v>
      </c>
      <c r="J1637" s="13">
        <v>0</v>
      </c>
      <c r="K1637" s="13">
        <v>0</v>
      </c>
      <c r="L1637" s="13">
        <v>0</v>
      </c>
      <c r="M1637" s="13">
        <v>0</v>
      </c>
      <c r="N1637" s="13">
        <v>0</v>
      </c>
      <c r="O1637" s="13">
        <v>0</v>
      </c>
    </row>
    <row r="1638" spans="1:15" x14ac:dyDescent="0.2">
      <c r="A1638" s="13" t="s">
        <v>8</v>
      </c>
      <c r="B1638" s="13" t="s">
        <v>5</v>
      </c>
      <c r="C1638" s="13" t="s">
        <v>259</v>
      </c>
      <c r="D1638" s="13">
        <v>0</v>
      </c>
      <c r="E1638" s="13">
        <v>0</v>
      </c>
      <c r="F1638" s="13">
        <v>0</v>
      </c>
      <c r="G1638" s="13">
        <v>0</v>
      </c>
      <c r="H1638" s="13">
        <v>0</v>
      </c>
      <c r="I1638" s="13">
        <v>0</v>
      </c>
      <c r="J1638" s="13">
        <v>0</v>
      </c>
      <c r="K1638" s="13">
        <v>0</v>
      </c>
      <c r="L1638" s="13">
        <v>0</v>
      </c>
      <c r="M1638" s="13">
        <v>0</v>
      </c>
      <c r="N1638" s="13">
        <v>0</v>
      </c>
      <c r="O1638" s="13">
        <v>0</v>
      </c>
    </row>
    <row r="1639" spans="1:15" x14ac:dyDescent="0.2">
      <c r="A1639" s="13" t="s">
        <v>8</v>
      </c>
      <c r="B1639" s="13" t="s">
        <v>5</v>
      </c>
      <c r="C1639" s="13" t="s">
        <v>260</v>
      </c>
      <c r="D1639" s="13">
        <v>0</v>
      </c>
      <c r="E1639" s="13">
        <v>0</v>
      </c>
      <c r="F1639" s="13">
        <v>0</v>
      </c>
      <c r="G1639" s="13">
        <v>0</v>
      </c>
      <c r="H1639" s="13">
        <v>0</v>
      </c>
      <c r="I1639" s="13">
        <v>0</v>
      </c>
      <c r="J1639" s="13">
        <v>0</v>
      </c>
      <c r="K1639" s="13">
        <v>0</v>
      </c>
      <c r="L1639" s="13">
        <v>0</v>
      </c>
      <c r="M1639" s="13">
        <v>0</v>
      </c>
      <c r="N1639" s="13">
        <v>0</v>
      </c>
      <c r="O1639" s="13">
        <v>0</v>
      </c>
    </row>
    <row r="1640" spans="1:15" x14ac:dyDescent="0.2">
      <c r="A1640" s="13" t="s">
        <v>8</v>
      </c>
      <c r="B1640" s="13" t="s">
        <v>5</v>
      </c>
      <c r="C1640" s="13" t="s">
        <v>261</v>
      </c>
      <c r="D1640" s="13">
        <v>0</v>
      </c>
      <c r="E1640" s="13">
        <v>0</v>
      </c>
      <c r="F1640" s="13">
        <v>0</v>
      </c>
      <c r="G1640" s="13">
        <v>0</v>
      </c>
      <c r="H1640" s="13">
        <v>0</v>
      </c>
      <c r="I1640" s="13">
        <v>0</v>
      </c>
      <c r="J1640" s="13">
        <v>0</v>
      </c>
      <c r="K1640" s="13">
        <v>0</v>
      </c>
      <c r="L1640" s="13">
        <v>0</v>
      </c>
      <c r="M1640" s="13">
        <v>0</v>
      </c>
      <c r="N1640" s="13">
        <v>0</v>
      </c>
      <c r="O1640" s="13">
        <v>0</v>
      </c>
    </row>
    <row r="1641" spans="1:15" x14ac:dyDescent="0.2">
      <c r="A1641" s="13" t="s">
        <v>8</v>
      </c>
      <c r="B1641" s="13" t="s">
        <v>5</v>
      </c>
      <c r="C1641" s="13" t="s">
        <v>262</v>
      </c>
      <c r="D1641" s="13">
        <v>0</v>
      </c>
      <c r="E1641" s="13">
        <v>0</v>
      </c>
      <c r="F1641" s="13">
        <v>0</v>
      </c>
      <c r="G1641" s="13">
        <v>0</v>
      </c>
      <c r="H1641" s="13">
        <v>0</v>
      </c>
      <c r="I1641" s="13">
        <v>0</v>
      </c>
      <c r="J1641" s="13">
        <v>0</v>
      </c>
      <c r="K1641" s="13">
        <v>0</v>
      </c>
      <c r="L1641" s="13">
        <v>0</v>
      </c>
      <c r="M1641" s="13">
        <v>0</v>
      </c>
      <c r="N1641" s="13">
        <v>0</v>
      </c>
      <c r="O1641" s="13">
        <v>0</v>
      </c>
    </row>
    <row r="1642" spans="1:15" x14ac:dyDescent="0.2">
      <c r="A1642" s="13" t="s">
        <v>8</v>
      </c>
      <c r="B1642" s="13" t="s">
        <v>5</v>
      </c>
      <c r="C1642" s="13" t="s">
        <v>263</v>
      </c>
      <c r="D1642" s="13">
        <v>0</v>
      </c>
      <c r="E1642" s="13">
        <v>0</v>
      </c>
      <c r="F1642" s="13">
        <v>0</v>
      </c>
      <c r="G1642" s="13">
        <v>0</v>
      </c>
      <c r="H1642" s="13">
        <v>0</v>
      </c>
      <c r="I1642" s="13">
        <v>0</v>
      </c>
      <c r="J1642" s="13">
        <v>0</v>
      </c>
      <c r="K1642" s="13">
        <v>0</v>
      </c>
      <c r="L1642" s="13">
        <v>0</v>
      </c>
      <c r="M1642" s="13">
        <v>0</v>
      </c>
      <c r="N1642" s="13">
        <v>0</v>
      </c>
      <c r="O1642" s="13">
        <v>0</v>
      </c>
    </row>
    <row r="1643" spans="1:15" x14ac:dyDescent="0.2">
      <c r="A1643" s="13" t="s">
        <v>8</v>
      </c>
      <c r="B1643" s="13" t="s">
        <v>5</v>
      </c>
      <c r="C1643" s="13" t="s">
        <v>266</v>
      </c>
      <c r="D1643" s="13">
        <v>0</v>
      </c>
      <c r="E1643" s="13">
        <v>0</v>
      </c>
      <c r="F1643" s="13">
        <v>0</v>
      </c>
      <c r="G1643" s="13">
        <v>0</v>
      </c>
      <c r="H1643" s="13">
        <v>0</v>
      </c>
      <c r="I1643" s="13">
        <v>0</v>
      </c>
      <c r="J1643" s="13">
        <v>0</v>
      </c>
      <c r="K1643" s="13">
        <v>0</v>
      </c>
      <c r="L1643" s="13">
        <v>0</v>
      </c>
      <c r="M1643" s="13">
        <v>0</v>
      </c>
      <c r="N1643" s="13">
        <v>0</v>
      </c>
      <c r="O1643" s="13">
        <v>0</v>
      </c>
    </row>
    <row r="1644" spans="1:15" x14ac:dyDescent="0.2">
      <c r="A1644" s="13" t="s">
        <v>8</v>
      </c>
      <c r="B1644" s="13" t="s">
        <v>5</v>
      </c>
      <c r="C1644" s="13" t="s">
        <v>264</v>
      </c>
      <c r="D1644" s="13">
        <v>0</v>
      </c>
      <c r="E1644" s="13">
        <v>0</v>
      </c>
      <c r="F1644" s="13">
        <v>0</v>
      </c>
      <c r="G1644" s="13">
        <v>0</v>
      </c>
      <c r="H1644" s="13">
        <v>0</v>
      </c>
      <c r="I1644" s="13">
        <v>0</v>
      </c>
      <c r="J1644" s="13">
        <v>0</v>
      </c>
      <c r="K1644" s="13">
        <v>0</v>
      </c>
      <c r="L1644" s="13">
        <v>0</v>
      </c>
      <c r="M1644" s="13">
        <v>0</v>
      </c>
      <c r="N1644" s="13">
        <v>0</v>
      </c>
      <c r="O1644" s="13">
        <v>0</v>
      </c>
    </row>
    <row r="1645" spans="1:15" x14ac:dyDescent="0.2">
      <c r="A1645" s="13" t="s">
        <v>8</v>
      </c>
      <c r="B1645" s="13" t="s">
        <v>5</v>
      </c>
      <c r="C1645" s="13" t="s">
        <v>265</v>
      </c>
      <c r="D1645" s="13">
        <v>0</v>
      </c>
      <c r="E1645" s="13">
        <v>0</v>
      </c>
      <c r="F1645" s="13">
        <v>0</v>
      </c>
      <c r="G1645" s="13">
        <v>0</v>
      </c>
      <c r="H1645" s="13">
        <v>0</v>
      </c>
      <c r="I1645" s="13">
        <v>0</v>
      </c>
      <c r="J1645" s="13">
        <v>0</v>
      </c>
      <c r="K1645" s="13">
        <v>0</v>
      </c>
      <c r="L1645" s="13">
        <v>0</v>
      </c>
      <c r="M1645" s="13">
        <v>0</v>
      </c>
      <c r="N1645" s="13">
        <v>0</v>
      </c>
      <c r="O1645" s="13">
        <v>0</v>
      </c>
    </row>
    <row r="1646" spans="1:15" x14ac:dyDescent="0.2">
      <c r="A1646" s="13" t="s">
        <v>8</v>
      </c>
      <c r="B1646" s="13" t="s">
        <v>5</v>
      </c>
      <c r="C1646" s="13" t="s">
        <v>267</v>
      </c>
      <c r="D1646" s="13">
        <v>0</v>
      </c>
      <c r="E1646" s="13">
        <v>0</v>
      </c>
      <c r="F1646" s="13">
        <v>0</v>
      </c>
      <c r="G1646" s="13">
        <v>0</v>
      </c>
      <c r="H1646" s="13">
        <v>0</v>
      </c>
      <c r="I1646" s="13">
        <v>0</v>
      </c>
      <c r="J1646" s="13">
        <v>0</v>
      </c>
      <c r="K1646" s="13">
        <v>0</v>
      </c>
      <c r="L1646" s="13">
        <v>0</v>
      </c>
      <c r="M1646" s="13">
        <v>0</v>
      </c>
      <c r="N1646" s="13">
        <v>0</v>
      </c>
      <c r="O1646" s="13">
        <v>0</v>
      </c>
    </row>
    <row r="1647" spans="1:15" x14ac:dyDescent="0.2">
      <c r="A1647" s="13" t="s">
        <v>8</v>
      </c>
      <c r="B1647" s="13" t="s">
        <v>5</v>
      </c>
      <c r="C1647" s="13" t="s">
        <v>268</v>
      </c>
      <c r="D1647" s="13">
        <v>0</v>
      </c>
      <c r="E1647" s="13">
        <v>0</v>
      </c>
      <c r="F1647" s="13">
        <v>0</v>
      </c>
      <c r="G1647" s="13">
        <v>0</v>
      </c>
      <c r="H1647" s="13">
        <v>0</v>
      </c>
      <c r="I1647" s="13">
        <v>0</v>
      </c>
      <c r="J1647" s="13">
        <v>0</v>
      </c>
      <c r="K1647" s="13">
        <v>0</v>
      </c>
      <c r="L1647" s="13">
        <v>0</v>
      </c>
      <c r="M1647" s="13">
        <v>0</v>
      </c>
      <c r="N1647" s="13">
        <v>0</v>
      </c>
      <c r="O1647" s="13">
        <v>0</v>
      </c>
    </row>
    <row r="1648" spans="1:15" x14ac:dyDescent="0.2">
      <c r="A1648" s="13" t="s">
        <v>8</v>
      </c>
      <c r="B1648" s="13" t="s">
        <v>5</v>
      </c>
      <c r="C1648" s="13" t="s">
        <v>269</v>
      </c>
      <c r="D1648" s="13">
        <v>0</v>
      </c>
      <c r="E1648" s="13">
        <v>0</v>
      </c>
      <c r="F1648" s="13">
        <v>0</v>
      </c>
      <c r="G1648" s="13">
        <v>0</v>
      </c>
      <c r="H1648" s="13">
        <v>0</v>
      </c>
      <c r="I1648" s="13">
        <v>0</v>
      </c>
      <c r="J1648" s="13">
        <v>0</v>
      </c>
      <c r="K1648" s="13">
        <v>0</v>
      </c>
      <c r="L1648" s="13">
        <v>0</v>
      </c>
      <c r="M1648" s="13">
        <v>0</v>
      </c>
      <c r="N1648" s="13">
        <v>0</v>
      </c>
      <c r="O1648" s="13">
        <v>0</v>
      </c>
    </row>
    <row r="1649" spans="1:15" x14ac:dyDescent="0.2">
      <c r="A1649" s="13" t="s">
        <v>8</v>
      </c>
      <c r="B1649" s="13" t="s">
        <v>5</v>
      </c>
      <c r="C1649" s="13" t="s">
        <v>270</v>
      </c>
      <c r="D1649" s="13">
        <v>0</v>
      </c>
      <c r="E1649" s="13">
        <v>0</v>
      </c>
      <c r="F1649" s="13">
        <v>0</v>
      </c>
      <c r="G1649" s="13">
        <v>0</v>
      </c>
      <c r="H1649" s="13">
        <v>0</v>
      </c>
      <c r="I1649" s="13">
        <v>0</v>
      </c>
      <c r="J1649" s="13">
        <v>0</v>
      </c>
      <c r="K1649" s="13">
        <v>0</v>
      </c>
      <c r="L1649" s="13">
        <v>0</v>
      </c>
      <c r="M1649" s="13">
        <v>0</v>
      </c>
      <c r="N1649" s="13">
        <v>0</v>
      </c>
      <c r="O1649" s="13">
        <v>0</v>
      </c>
    </row>
    <row r="1650" spans="1:15" x14ac:dyDescent="0.2">
      <c r="A1650" s="13" t="s">
        <v>8</v>
      </c>
      <c r="B1650" s="13" t="s">
        <v>5</v>
      </c>
      <c r="C1650" s="13" t="s">
        <v>271</v>
      </c>
      <c r="D1650" s="13">
        <v>0</v>
      </c>
      <c r="E1650" s="13">
        <v>0</v>
      </c>
      <c r="F1650" s="13">
        <v>0</v>
      </c>
      <c r="G1650" s="13">
        <v>0</v>
      </c>
      <c r="H1650" s="13">
        <v>0</v>
      </c>
      <c r="I1650" s="13">
        <v>0</v>
      </c>
      <c r="J1650" s="13">
        <v>0</v>
      </c>
      <c r="K1650" s="13">
        <v>0</v>
      </c>
      <c r="L1650" s="13">
        <v>0</v>
      </c>
      <c r="M1650" s="13">
        <v>0</v>
      </c>
      <c r="N1650" s="13">
        <v>0</v>
      </c>
      <c r="O1650" s="13">
        <v>0</v>
      </c>
    </row>
    <row r="1651" spans="1:15" x14ac:dyDescent="0.2">
      <c r="A1651" s="13" t="s">
        <v>8</v>
      </c>
      <c r="B1651" s="13" t="s">
        <v>5</v>
      </c>
      <c r="C1651" s="13" t="s">
        <v>272</v>
      </c>
      <c r="D1651" s="13">
        <v>0</v>
      </c>
      <c r="E1651" s="13">
        <v>0</v>
      </c>
      <c r="F1651" s="13">
        <v>0</v>
      </c>
      <c r="G1651" s="13">
        <v>0</v>
      </c>
      <c r="H1651" s="13">
        <v>0</v>
      </c>
      <c r="I1651" s="13">
        <v>0</v>
      </c>
      <c r="J1651" s="13">
        <v>0</v>
      </c>
      <c r="K1651" s="13">
        <v>0</v>
      </c>
      <c r="L1651" s="13">
        <v>0</v>
      </c>
      <c r="M1651" s="13">
        <v>0</v>
      </c>
      <c r="N1651" s="13">
        <v>0</v>
      </c>
      <c r="O1651" s="13">
        <v>0</v>
      </c>
    </row>
    <row r="1652" spans="1:15" x14ac:dyDescent="0.2">
      <c r="A1652" s="13" t="s">
        <v>8</v>
      </c>
      <c r="B1652" s="13" t="s">
        <v>5</v>
      </c>
      <c r="C1652" s="13" t="s">
        <v>283</v>
      </c>
      <c r="D1652" s="13">
        <v>0</v>
      </c>
      <c r="E1652" s="13">
        <v>0</v>
      </c>
      <c r="F1652" s="13">
        <v>0</v>
      </c>
      <c r="G1652" s="13">
        <v>0</v>
      </c>
      <c r="H1652" s="13">
        <v>0</v>
      </c>
      <c r="I1652" s="13">
        <v>0</v>
      </c>
      <c r="J1652" s="13">
        <v>0</v>
      </c>
      <c r="K1652" s="13">
        <v>0</v>
      </c>
      <c r="L1652" s="13">
        <v>0</v>
      </c>
      <c r="M1652" s="13">
        <v>0</v>
      </c>
      <c r="N1652" s="13">
        <v>0</v>
      </c>
      <c r="O1652" s="13">
        <v>0</v>
      </c>
    </row>
    <row r="1653" spans="1:15" x14ac:dyDescent="0.2">
      <c r="A1653" s="13" t="s">
        <v>8</v>
      </c>
      <c r="B1653" s="13" t="s">
        <v>5</v>
      </c>
      <c r="C1653" s="13" t="s">
        <v>273</v>
      </c>
      <c r="D1653" s="13">
        <v>0</v>
      </c>
      <c r="E1653" s="13">
        <v>0</v>
      </c>
      <c r="F1653" s="13">
        <v>0</v>
      </c>
      <c r="G1653" s="13">
        <v>2.8373487019271502</v>
      </c>
      <c r="H1653" s="13">
        <v>0</v>
      </c>
      <c r="I1653" s="13">
        <v>0</v>
      </c>
      <c r="J1653" s="13">
        <v>0</v>
      </c>
      <c r="K1653" s="13">
        <v>0</v>
      </c>
      <c r="L1653" s="13">
        <v>0</v>
      </c>
      <c r="M1653" s="13">
        <v>0</v>
      </c>
      <c r="N1653" s="13">
        <v>0</v>
      </c>
      <c r="O1653" s="13">
        <v>0</v>
      </c>
    </row>
    <row r="1654" spans="1:15" x14ac:dyDescent="0.2">
      <c r="A1654" s="13" t="s">
        <v>8</v>
      </c>
      <c r="B1654" s="13" t="s">
        <v>5</v>
      </c>
      <c r="C1654" s="13" t="s">
        <v>274</v>
      </c>
      <c r="D1654" s="13">
        <v>0</v>
      </c>
      <c r="E1654" s="13">
        <v>0</v>
      </c>
      <c r="F1654" s="13">
        <v>0</v>
      </c>
      <c r="G1654" s="13">
        <v>0</v>
      </c>
      <c r="H1654" s="13">
        <v>0</v>
      </c>
      <c r="I1654" s="13">
        <v>0</v>
      </c>
      <c r="J1654" s="13">
        <v>0</v>
      </c>
      <c r="K1654" s="13">
        <v>0</v>
      </c>
      <c r="L1654" s="13">
        <v>0</v>
      </c>
      <c r="M1654" s="13">
        <v>0</v>
      </c>
      <c r="N1654" s="13">
        <v>0</v>
      </c>
      <c r="O1654" s="13">
        <v>0</v>
      </c>
    </row>
    <row r="1655" spans="1:15" x14ac:dyDescent="0.2">
      <c r="A1655" s="13" t="s">
        <v>8</v>
      </c>
      <c r="B1655" s="13" t="s">
        <v>5</v>
      </c>
      <c r="C1655" s="13" t="s">
        <v>275</v>
      </c>
      <c r="D1655" s="13">
        <v>0</v>
      </c>
      <c r="E1655" s="13">
        <v>0</v>
      </c>
      <c r="F1655" s="13">
        <v>0</v>
      </c>
      <c r="G1655" s="13">
        <v>0</v>
      </c>
      <c r="H1655" s="13">
        <v>0</v>
      </c>
      <c r="I1655" s="13">
        <v>0</v>
      </c>
      <c r="J1655" s="13">
        <v>0</v>
      </c>
      <c r="K1655" s="13">
        <v>0</v>
      </c>
      <c r="L1655" s="13">
        <v>0</v>
      </c>
      <c r="M1655" s="13">
        <v>0</v>
      </c>
      <c r="N1655" s="13">
        <v>0</v>
      </c>
      <c r="O1655" s="13">
        <v>0</v>
      </c>
    </row>
    <row r="1656" spans="1:15" x14ac:dyDescent="0.2">
      <c r="A1656" s="13" t="s">
        <v>8</v>
      </c>
      <c r="B1656" s="13" t="s">
        <v>5</v>
      </c>
      <c r="C1656" s="13" t="s">
        <v>276</v>
      </c>
      <c r="D1656" s="13">
        <v>0</v>
      </c>
      <c r="E1656" s="13">
        <v>0</v>
      </c>
      <c r="F1656" s="13">
        <v>0</v>
      </c>
      <c r="G1656" s="13">
        <v>0</v>
      </c>
      <c r="H1656" s="13">
        <v>0</v>
      </c>
      <c r="I1656" s="13">
        <v>0</v>
      </c>
      <c r="J1656" s="13">
        <v>0</v>
      </c>
      <c r="K1656" s="13">
        <v>0</v>
      </c>
      <c r="L1656" s="13">
        <v>0</v>
      </c>
      <c r="M1656" s="13">
        <v>0</v>
      </c>
      <c r="N1656" s="13">
        <v>0</v>
      </c>
      <c r="O1656" s="13">
        <v>0</v>
      </c>
    </row>
    <row r="1657" spans="1:15" x14ac:dyDescent="0.2">
      <c r="A1657" s="13" t="s">
        <v>8</v>
      </c>
      <c r="B1657" s="13" t="s">
        <v>5</v>
      </c>
      <c r="C1657" s="13" t="s">
        <v>282</v>
      </c>
      <c r="D1657" s="13">
        <v>0</v>
      </c>
      <c r="E1657" s="13">
        <v>0</v>
      </c>
      <c r="F1657" s="13">
        <v>0</v>
      </c>
      <c r="G1657" s="13">
        <v>0</v>
      </c>
      <c r="H1657" s="13">
        <v>0</v>
      </c>
      <c r="I1657" s="13">
        <v>0</v>
      </c>
      <c r="J1657" s="13">
        <v>0</v>
      </c>
      <c r="K1657" s="13">
        <v>0</v>
      </c>
      <c r="L1657" s="13">
        <v>0</v>
      </c>
      <c r="M1657" s="13">
        <v>0</v>
      </c>
      <c r="N1657" s="13">
        <v>0</v>
      </c>
      <c r="O1657" s="13">
        <v>0</v>
      </c>
    </row>
    <row r="1658" spans="1:15" x14ac:dyDescent="0.2">
      <c r="A1658" s="13" t="s">
        <v>8</v>
      </c>
      <c r="B1658" s="13" t="s">
        <v>5</v>
      </c>
      <c r="C1658" s="13" t="s">
        <v>277</v>
      </c>
      <c r="D1658" s="13">
        <v>0</v>
      </c>
      <c r="E1658" s="13">
        <v>0</v>
      </c>
      <c r="F1658" s="13">
        <v>0</v>
      </c>
      <c r="G1658" s="13">
        <v>0</v>
      </c>
      <c r="H1658" s="13">
        <v>0</v>
      </c>
      <c r="I1658" s="13">
        <v>0</v>
      </c>
      <c r="J1658" s="13">
        <v>0</v>
      </c>
      <c r="K1658" s="13">
        <v>0</v>
      </c>
      <c r="L1658" s="13">
        <v>0</v>
      </c>
      <c r="M1658" s="13">
        <v>0</v>
      </c>
      <c r="N1658" s="13">
        <v>0</v>
      </c>
      <c r="O1658" s="13">
        <v>0</v>
      </c>
    </row>
    <row r="1659" spans="1:15" x14ac:dyDescent="0.2">
      <c r="A1659" s="13" t="s">
        <v>8</v>
      </c>
      <c r="B1659" s="13" t="s">
        <v>5</v>
      </c>
      <c r="C1659" s="13" t="s">
        <v>278</v>
      </c>
      <c r="D1659" s="13">
        <v>0</v>
      </c>
      <c r="E1659" s="13">
        <v>0</v>
      </c>
      <c r="F1659" s="13">
        <v>0</v>
      </c>
      <c r="G1659" s="13">
        <v>0</v>
      </c>
      <c r="H1659" s="13">
        <v>0</v>
      </c>
      <c r="I1659" s="13">
        <v>0</v>
      </c>
      <c r="J1659" s="13">
        <v>0</v>
      </c>
      <c r="K1659" s="13">
        <v>0</v>
      </c>
      <c r="L1659" s="13">
        <v>0</v>
      </c>
      <c r="M1659" s="13">
        <v>0</v>
      </c>
      <c r="N1659" s="13">
        <v>0</v>
      </c>
      <c r="O1659" s="13">
        <v>0</v>
      </c>
    </row>
    <row r="1660" spans="1:15" x14ac:dyDescent="0.2">
      <c r="A1660" s="13" t="s">
        <v>8</v>
      </c>
      <c r="B1660" s="13" t="s">
        <v>5</v>
      </c>
      <c r="C1660" s="13" t="s">
        <v>279</v>
      </c>
      <c r="D1660" s="13">
        <v>0</v>
      </c>
      <c r="E1660" s="13">
        <v>0</v>
      </c>
      <c r="F1660" s="13">
        <v>0</v>
      </c>
      <c r="G1660" s="13">
        <v>0</v>
      </c>
      <c r="H1660" s="13">
        <v>0</v>
      </c>
      <c r="I1660" s="13">
        <v>0</v>
      </c>
      <c r="J1660" s="13">
        <v>0</v>
      </c>
      <c r="K1660" s="13">
        <v>0</v>
      </c>
      <c r="L1660" s="13">
        <v>0</v>
      </c>
      <c r="M1660" s="13">
        <v>0</v>
      </c>
      <c r="N1660" s="13">
        <v>0</v>
      </c>
      <c r="O1660" s="13">
        <v>0</v>
      </c>
    </row>
    <row r="1661" spans="1:15" x14ac:dyDescent="0.2">
      <c r="A1661" s="13" t="s">
        <v>8</v>
      </c>
      <c r="B1661" s="13" t="s">
        <v>5</v>
      </c>
      <c r="C1661" s="13" t="s">
        <v>281</v>
      </c>
      <c r="D1661" s="13">
        <v>0</v>
      </c>
      <c r="E1661" s="13">
        <v>0</v>
      </c>
      <c r="F1661" s="13">
        <v>0</v>
      </c>
      <c r="G1661" s="13">
        <v>0</v>
      </c>
      <c r="H1661" s="13">
        <v>0</v>
      </c>
      <c r="I1661" s="13">
        <v>0</v>
      </c>
      <c r="J1661" s="13">
        <v>0</v>
      </c>
      <c r="K1661" s="13">
        <v>0</v>
      </c>
      <c r="L1661" s="13">
        <v>0</v>
      </c>
      <c r="M1661" s="13">
        <v>0</v>
      </c>
      <c r="N1661" s="13">
        <v>0</v>
      </c>
      <c r="O1661" s="13">
        <v>0</v>
      </c>
    </row>
    <row r="1662" spans="1:15" x14ac:dyDescent="0.2">
      <c r="A1662" s="13" t="s">
        <v>8</v>
      </c>
      <c r="B1662" s="13" t="s">
        <v>5</v>
      </c>
      <c r="C1662" s="13" t="s">
        <v>284</v>
      </c>
      <c r="D1662" s="13">
        <v>0</v>
      </c>
      <c r="E1662" s="13">
        <v>0</v>
      </c>
      <c r="F1662" s="13">
        <v>0</v>
      </c>
      <c r="G1662" s="13">
        <v>0</v>
      </c>
      <c r="H1662" s="13">
        <v>0</v>
      </c>
      <c r="I1662" s="13">
        <v>0</v>
      </c>
      <c r="J1662" s="13">
        <v>0</v>
      </c>
      <c r="K1662" s="13">
        <v>0</v>
      </c>
      <c r="L1662" s="13">
        <v>0</v>
      </c>
      <c r="M1662" s="13">
        <v>0</v>
      </c>
      <c r="N1662" s="13">
        <v>0</v>
      </c>
      <c r="O1662" s="13">
        <v>0</v>
      </c>
    </row>
    <row r="1663" spans="1:15" x14ac:dyDescent="0.2">
      <c r="A1663" s="13" t="s">
        <v>8</v>
      </c>
      <c r="B1663" s="13" t="s">
        <v>5</v>
      </c>
      <c r="C1663" s="13" t="s">
        <v>285</v>
      </c>
      <c r="D1663" s="13">
        <v>0</v>
      </c>
      <c r="E1663" s="13">
        <v>0</v>
      </c>
      <c r="F1663" s="13">
        <v>0</v>
      </c>
      <c r="G1663" s="13">
        <v>0</v>
      </c>
      <c r="H1663" s="13">
        <v>0</v>
      </c>
      <c r="I1663" s="13">
        <v>0</v>
      </c>
      <c r="J1663" s="13">
        <v>0</v>
      </c>
      <c r="K1663" s="13">
        <v>0</v>
      </c>
      <c r="L1663" s="13">
        <v>0</v>
      </c>
      <c r="M1663" s="13">
        <v>0</v>
      </c>
      <c r="N1663" s="13">
        <v>0</v>
      </c>
      <c r="O1663" s="13">
        <v>0</v>
      </c>
    </row>
    <row r="1664" spans="1:15" x14ac:dyDescent="0.2">
      <c r="A1664" s="13" t="s">
        <v>8</v>
      </c>
      <c r="B1664" s="13" t="s">
        <v>5</v>
      </c>
      <c r="C1664" s="13" t="s">
        <v>286</v>
      </c>
      <c r="D1664" s="13">
        <v>0</v>
      </c>
      <c r="E1664" s="13">
        <v>0</v>
      </c>
      <c r="F1664" s="13">
        <v>0</v>
      </c>
      <c r="G1664" s="13">
        <v>0</v>
      </c>
      <c r="H1664" s="13">
        <v>0</v>
      </c>
      <c r="I1664" s="13">
        <v>0</v>
      </c>
      <c r="J1664" s="13">
        <v>0</v>
      </c>
      <c r="K1664" s="13">
        <v>0</v>
      </c>
      <c r="L1664" s="13">
        <v>0</v>
      </c>
      <c r="M1664" s="13">
        <v>0</v>
      </c>
      <c r="N1664" s="13">
        <v>0</v>
      </c>
      <c r="O1664" s="13">
        <v>0</v>
      </c>
    </row>
    <row r="1665" spans="1:15" x14ac:dyDescent="0.2">
      <c r="A1665" s="13" t="s">
        <v>8</v>
      </c>
      <c r="B1665" s="13" t="s">
        <v>5</v>
      </c>
      <c r="C1665" s="13" t="s">
        <v>287</v>
      </c>
      <c r="D1665" s="13">
        <v>0</v>
      </c>
      <c r="E1665" s="13">
        <v>0</v>
      </c>
      <c r="F1665" s="13">
        <v>0</v>
      </c>
      <c r="G1665" s="13">
        <v>0</v>
      </c>
      <c r="H1665" s="13">
        <v>0</v>
      </c>
      <c r="I1665" s="13">
        <v>0</v>
      </c>
      <c r="J1665" s="13">
        <v>0</v>
      </c>
      <c r="K1665" s="13">
        <v>0</v>
      </c>
      <c r="L1665" s="13">
        <v>0</v>
      </c>
      <c r="M1665" s="13">
        <v>0</v>
      </c>
      <c r="N1665" s="13">
        <v>0</v>
      </c>
      <c r="O1665" s="13">
        <v>0</v>
      </c>
    </row>
    <row r="1666" spans="1:15" x14ac:dyDescent="0.2">
      <c r="A1666" s="13" t="s">
        <v>8</v>
      </c>
      <c r="B1666" s="13" t="s">
        <v>5</v>
      </c>
      <c r="C1666" s="13" t="s">
        <v>288</v>
      </c>
      <c r="D1666" s="13">
        <v>0</v>
      </c>
      <c r="E1666" s="13">
        <v>0</v>
      </c>
      <c r="F1666" s="13">
        <v>0</v>
      </c>
      <c r="G1666" s="13">
        <v>0</v>
      </c>
      <c r="H1666" s="13">
        <v>0</v>
      </c>
      <c r="I1666" s="13">
        <v>0</v>
      </c>
      <c r="J1666" s="13">
        <v>0</v>
      </c>
      <c r="K1666" s="13">
        <v>0</v>
      </c>
      <c r="L1666" s="13">
        <v>0</v>
      </c>
      <c r="M1666" s="13">
        <v>0</v>
      </c>
      <c r="N1666" s="13">
        <v>0</v>
      </c>
      <c r="O1666" s="13">
        <v>0</v>
      </c>
    </row>
    <row r="1667" spans="1:15" x14ac:dyDescent="0.2">
      <c r="A1667" s="13" t="s">
        <v>8</v>
      </c>
      <c r="B1667" s="13" t="s">
        <v>5</v>
      </c>
      <c r="C1667" s="13" t="s">
        <v>289</v>
      </c>
      <c r="D1667" s="13">
        <v>0</v>
      </c>
      <c r="E1667" s="13">
        <v>0</v>
      </c>
      <c r="F1667" s="13">
        <v>0</v>
      </c>
      <c r="G1667" s="13">
        <v>0</v>
      </c>
      <c r="H1667" s="13">
        <v>0</v>
      </c>
      <c r="I1667" s="13">
        <v>0</v>
      </c>
      <c r="J1667" s="13">
        <v>0</v>
      </c>
      <c r="K1667" s="13">
        <v>0</v>
      </c>
      <c r="L1667" s="13">
        <v>0</v>
      </c>
      <c r="M1667" s="13">
        <v>0</v>
      </c>
      <c r="N1667" s="13">
        <v>0</v>
      </c>
      <c r="O1667" s="13">
        <v>0</v>
      </c>
    </row>
    <row r="1668" spans="1:15" x14ac:dyDescent="0.2">
      <c r="A1668" s="13" t="s">
        <v>8</v>
      </c>
      <c r="B1668" s="13" t="s">
        <v>5</v>
      </c>
      <c r="C1668" s="13" t="s">
        <v>290</v>
      </c>
      <c r="D1668" s="13">
        <v>0</v>
      </c>
      <c r="E1668" s="13">
        <v>0</v>
      </c>
      <c r="F1668" s="13">
        <v>0</v>
      </c>
      <c r="G1668" s="13">
        <v>0</v>
      </c>
      <c r="H1668" s="13">
        <v>0</v>
      </c>
      <c r="I1668" s="13">
        <v>0</v>
      </c>
      <c r="J1668" s="13">
        <v>0</v>
      </c>
      <c r="K1668" s="13">
        <v>0</v>
      </c>
      <c r="L1668" s="13">
        <v>0</v>
      </c>
      <c r="M1668" s="13">
        <v>0</v>
      </c>
      <c r="N1668" s="13">
        <v>0</v>
      </c>
      <c r="O1668" s="13">
        <v>0</v>
      </c>
    </row>
    <row r="1669" spans="1:15" x14ac:dyDescent="0.2">
      <c r="A1669" s="13" t="s">
        <v>8</v>
      </c>
      <c r="B1669" s="13" t="s">
        <v>5</v>
      </c>
      <c r="C1669" s="13" t="s">
        <v>298</v>
      </c>
      <c r="D1669" s="13">
        <v>0</v>
      </c>
      <c r="E1669" s="13">
        <v>0</v>
      </c>
      <c r="F1669" s="13">
        <v>0</v>
      </c>
      <c r="G1669" s="13">
        <v>0</v>
      </c>
      <c r="H1669" s="13">
        <v>0</v>
      </c>
      <c r="I1669" s="13">
        <v>0</v>
      </c>
      <c r="J1669" s="13">
        <v>0</v>
      </c>
      <c r="K1669" s="13">
        <v>0</v>
      </c>
      <c r="L1669" s="13">
        <v>0</v>
      </c>
      <c r="M1669" s="13">
        <v>0</v>
      </c>
      <c r="N1669" s="13">
        <v>0</v>
      </c>
      <c r="O1669" s="13">
        <v>0</v>
      </c>
    </row>
    <row r="1670" spans="1:15" x14ac:dyDescent="0.2">
      <c r="A1670" s="13" t="s">
        <v>8</v>
      </c>
      <c r="B1670" s="13" t="s">
        <v>5</v>
      </c>
      <c r="C1670" s="13" t="s">
        <v>291</v>
      </c>
      <c r="D1670" s="13">
        <v>0</v>
      </c>
      <c r="E1670" s="13">
        <v>0</v>
      </c>
      <c r="F1670" s="13">
        <v>0</v>
      </c>
      <c r="G1670" s="13">
        <v>0</v>
      </c>
      <c r="H1670" s="13">
        <v>0</v>
      </c>
      <c r="I1670" s="13">
        <v>0</v>
      </c>
      <c r="J1670" s="13">
        <v>0</v>
      </c>
      <c r="K1670" s="13">
        <v>0</v>
      </c>
      <c r="L1670" s="13">
        <v>0</v>
      </c>
      <c r="M1670" s="13">
        <v>0</v>
      </c>
      <c r="N1670" s="13">
        <v>0</v>
      </c>
      <c r="O1670" s="13">
        <v>0</v>
      </c>
    </row>
    <row r="1671" spans="1:15" x14ac:dyDescent="0.2">
      <c r="A1671" s="13" t="s">
        <v>8</v>
      </c>
      <c r="B1671" s="13" t="s">
        <v>5</v>
      </c>
      <c r="C1671" s="13" t="s">
        <v>292</v>
      </c>
      <c r="D1671" s="13">
        <v>0</v>
      </c>
      <c r="E1671" s="13">
        <v>0</v>
      </c>
      <c r="F1671" s="13">
        <v>0</v>
      </c>
      <c r="G1671" s="13">
        <v>0</v>
      </c>
      <c r="H1671" s="13">
        <v>0</v>
      </c>
      <c r="I1671" s="13">
        <v>0</v>
      </c>
      <c r="J1671" s="13">
        <v>0</v>
      </c>
      <c r="K1671" s="13">
        <v>0</v>
      </c>
      <c r="L1671" s="13">
        <v>0</v>
      </c>
      <c r="M1671" s="13">
        <v>0</v>
      </c>
      <c r="N1671" s="13">
        <v>0</v>
      </c>
      <c r="O1671" s="13">
        <v>0</v>
      </c>
    </row>
    <row r="1672" spans="1:15" x14ac:dyDescent="0.2">
      <c r="A1672" s="13" t="s">
        <v>8</v>
      </c>
      <c r="B1672" s="13" t="s">
        <v>5</v>
      </c>
      <c r="C1672" s="13" t="s">
        <v>293</v>
      </c>
      <c r="D1672" s="13">
        <v>0</v>
      </c>
      <c r="E1672" s="13">
        <v>0</v>
      </c>
      <c r="F1672" s="13">
        <v>0</v>
      </c>
      <c r="G1672" s="13">
        <v>0</v>
      </c>
      <c r="H1672" s="13">
        <v>0</v>
      </c>
      <c r="I1672" s="13">
        <v>0</v>
      </c>
      <c r="J1672" s="13">
        <v>0</v>
      </c>
      <c r="K1672" s="13">
        <v>0</v>
      </c>
      <c r="L1672" s="13">
        <v>0</v>
      </c>
      <c r="M1672" s="13">
        <v>0</v>
      </c>
      <c r="N1672" s="13">
        <v>0</v>
      </c>
      <c r="O1672" s="13">
        <v>0</v>
      </c>
    </row>
    <row r="1673" spans="1:15" x14ac:dyDescent="0.2">
      <c r="A1673" s="13" t="s">
        <v>8</v>
      </c>
      <c r="B1673" s="13" t="s">
        <v>5</v>
      </c>
      <c r="C1673" s="13" t="s">
        <v>294</v>
      </c>
      <c r="D1673" s="13">
        <v>0</v>
      </c>
      <c r="E1673" s="13">
        <v>0</v>
      </c>
      <c r="F1673" s="13">
        <v>0</v>
      </c>
      <c r="G1673" s="13">
        <v>0</v>
      </c>
      <c r="H1673" s="13">
        <v>0</v>
      </c>
      <c r="I1673" s="13">
        <v>0</v>
      </c>
      <c r="J1673" s="13">
        <v>0</v>
      </c>
      <c r="K1673" s="13">
        <v>0</v>
      </c>
      <c r="L1673" s="13">
        <v>0</v>
      </c>
      <c r="M1673" s="13">
        <v>0</v>
      </c>
      <c r="N1673" s="13">
        <v>0</v>
      </c>
      <c r="O1673" s="13">
        <v>0</v>
      </c>
    </row>
    <row r="1674" spans="1:15" x14ac:dyDescent="0.2">
      <c r="A1674" s="13" t="s">
        <v>8</v>
      </c>
      <c r="B1674" s="13" t="s">
        <v>5</v>
      </c>
      <c r="C1674" s="13" t="s">
        <v>295</v>
      </c>
      <c r="D1674" s="13">
        <v>0</v>
      </c>
      <c r="E1674" s="13">
        <v>0</v>
      </c>
      <c r="F1674" s="13">
        <v>0</v>
      </c>
      <c r="G1674" s="13">
        <v>0</v>
      </c>
      <c r="H1674" s="13">
        <v>0</v>
      </c>
      <c r="I1674" s="13">
        <v>0</v>
      </c>
      <c r="J1674" s="13">
        <v>0</v>
      </c>
      <c r="K1674" s="13">
        <v>0</v>
      </c>
      <c r="L1674" s="13">
        <v>0</v>
      </c>
      <c r="M1674" s="13">
        <v>0</v>
      </c>
      <c r="N1674" s="13">
        <v>0</v>
      </c>
      <c r="O1674" s="13">
        <v>0</v>
      </c>
    </row>
    <row r="1675" spans="1:15" x14ac:dyDescent="0.2">
      <c r="A1675" s="13" t="s">
        <v>8</v>
      </c>
      <c r="B1675" s="13" t="s">
        <v>5</v>
      </c>
      <c r="C1675" s="13" t="s">
        <v>297</v>
      </c>
      <c r="D1675" s="13">
        <v>0</v>
      </c>
      <c r="E1675" s="13">
        <v>0</v>
      </c>
      <c r="F1675" s="13">
        <v>0</v>
      </c>
      <c r="G1675" s="13">
        <v>0</v>
      </c>
      <c r="H1675" s="13">
        <v>0</v>
      </c>
      <c r="I1675" s="13">
        <v>0</v>
      </c>
      <c r="J1675" s="13">
        <v>0</v>
      </c>
      <c r="K1675" s="13">
        <v>0</v>
      </c>
      <c r="L1675" s="13">
        <v>0</v>
      </c>
      <c r="M1675" s="13">
        <v>0</v>
      </c>
      <c r="N1675" s="13">
        <v>0</v>
      </c>
      <c r="O1675" s="13">
        <v>0</v>
      </c>
    </row>
    <row r="1676" spans="1:15" x14ac:dyDescent="0.2">
      <c r="A1676" s="13" t="s">
        <v>8</v>
      </c>
      <c r="B1676" s="13" t="s">
        <v>5</v>
      </c>
      <c r="C1676" s="13" t="s">
        <v>299</v>
      </c>
      <c r="D1676" s="13">
        <v>0</v>
      </c>
      <c r="E1676" s="13">
        <v>0</v>
      </c>
      <c r="F1676" s="13">
        <v>0</v>
      </c>
      <c r="G1676" s="13">
        <v>0</v>
      </c>
      <c r="H1676" s="13">
        <v>0</v>
      </c>
      <c r="I1676" s="13">
        <v>0</v>
      </c>
      <c r="J1676" s="13">
        <v>0</v>
      </c>
      <c r="K1676" s="13">
        <v>0</v>
      </c>
      <c r="L1676" s="13">
        <v>0</v>
      </c>
      <c r="M1676" s="13">
        <v>0</v>
      </c>
      <c r="N1676" s="13">
        <v>0</v>
      </c>
      <c r="O1676" s="13">
        <v>0</v>
      </c>
    </row>
    <row r="1677" spans="1:15" x14ac:dyDescent="0.2">
      <c r="A1677" s="13" t="s">
        <v>8</v>
      </c>
      <c r="B1677" s="13" t="s">
        <v>5</v>
      </c>
      <c r="C1677" s="13" t="s">
        <v>300</v>
      </c>
      <c r="D1677" s="13">
        <v>0</v>
      </c>
      <c r="E1677" s="13">
        <v>0</v>
      </c>
      <c r="F1677" s="13">
        <v>0</v>
      </c>
      <c r="G1677" s="13">
        <v>0</v>
      </c>
      <c r="H1677" s="13">
        <v>0</v>
      </c>
      <c r="I1677" s="13">
        <v>0</v>
      </c>
      <c r="J1677" s="13">
        <v>0</v>
      </c>
      <c r="K1677" s="13">
        <v>0</v>
      </c>
      <c r="L1677" s="13">
        <v>0</v>
      </c>
      <c r="M1677" s="13">
        <v>0</v>
      </c>
      <c r="N1677" s="13">
        <v>0</v>
      </c>
      <c r="O1677" s="13">
        <v>0</v>
      </c>
    </row>
    <row r="1678" spans="1:15" x14ac:dyDescent="0.2">
      <c r="A1678" s="13" t="s">
        <v>8</v>
      </c>
      <c r="B1678" s="13" t="s">
        <v>5</v>
      </c>
      <c r="C1678" s="13" t="s">
        <v>301</v>
      </c>
      <c r="D1678" s="13">
        <v>0</v>
      </c>
      <c r="E1678" s="13">
        <v>0</v>
      </c>
      <c r="F1678" s="13">
        <v>0</v>
      </c>
      <c r="G1678" s="13">
        <v>0</v>
      </c>
      <c r="H1678" s="13">
        <v>0</v>
      </c>
      <c r="I1678" s="13">
        <v>0</v>
      </c>
      <c r="J1678" s="13">
        <v>0</v>
      </c>
      <c r="K1678" s="13">
        <v>0</v>
      </c>
      <c r="L1678" s="13">
        <v>0</v>
      </c>
      <c r="M1678" s="13">
        <v>0</v>
      </c>
      <c r="N1678" s="13">
        <v>0</v>
      </c>
      <c r="O1678" s="13">
        <v>0</v>
      </c>
    </row>
    <row r="1679" spans="1:15" x14ac:dyDescent="0.2">
      <c r="A1679" s="13" t="s">
        <v>8</v>
      </c>
      <c r="B1679" s="13" t="s">
        <v>5</v>
      </c>
      <c r="C1679" s="13" t="s">
        <v>302</v>
      </c>
      <c r="D1679" s="13">
        <v>0</v>
      </c>
      <c r="E1679" s="13">
        <v>0</v>
      </c>
      <c r="F1679" s="13">
        <v>0</v>
      </c>
      <c r="G1679" s="13">
        <v>0</v>
      </c>
      <c r="H1679" s="13">
        <v>0</v>
      </c>
      <c r="I1679" s="13">
        <v>0</v>
      </c>
      <c r="J1679" s="13">
        <v>0</v>
      </c>
      <c r="K1679" s="13">
        <v>0</v>
      </c>
      <c r="L1679" s="13">
        <v>0</v>
      </c>
      <c r="M1679" s="13">
        <v>0</v>
      </c>
      <c r="N1679" s="13">
        <v>0</v>
      </c>
      <c r="O1679" s="13">
        <v>0</v>
      </c>
    </row>
    <row r="1680" spans="1:15" x14ac:dyDescent="0.2">
      <c r="A1680" s="13" t="s">
        <v>8</v>
      </c>
      <c r="B1680" s="13" t="s">
        <v>5</v>
      </c>
      <c r="C1680" s="13" t="s">
        <v>304</v>
      </c>
      <c r="D1680" s="13">
        <v>0</v>
      </c>
      <c r="E1680" s="13">
        <v>0</v>
      </c>
      <c r="F1680" s="13">
        <v>0</v>
      </c>
      <c r="G1680" s="13">
        <v>0</v>
      </c>
      <c r="H1680" s="13">
        <v>0</v>
      </c>
      <c r="I1680" s="13">
        <v>0</v>
      </c>
      <c r="J1680" s="13">
        <v>0</v>
      </c>
      <c r="K1680" s="13">
        <v>0</v>
      </c>
      <c r="L1680" s="13">
        <v>0</v>
      </c>
      <c r="M1680" s="13">
        <v>0</v>
      </c>
      <c r="N1680" s="13">
        <v>0</v>
      </c>
      <c r="O1680" s="13">
        <v>0</v>
      </c>
    </row>
    <row r="1681" spans="1:15" x14ac:dyDescent="0.2">
      <c r="A1681" s="13" t="s">
        <v>8</v>
      </c>
      <c r="B1681" s="13" t="s">
        <v>5</v>
      </c>
      <c r="C1681" s="13" t="s">
        <v>305</v>
      </c>
      <c r="D1681" s="13">
        <v>0</v>
      </c>
      <c r="E1681" s="13">
        <v>0</v>
      </c>
      <c r="F1681" s="13">
        <v>0</v>
      </c>
      <c r="G1681" s="13">
        <v>0</v>
      </c>
      <c r="H1681" s="13">
        <v>0</v>
      </c>
      <c r="I1681" s="13">
        <v>0</v>
      </c>
      <c r="J1681" s="13">
        <v>0</v>
      </c>
      <c r="K1681" s="13">
        <v>0</v>
      </c>
      <c r="L1681" s="13">
        <v>0</v>
      </c>
      <c r="M1681" s="13">
        <v>0</v>
      </c>
      <c r="N1681" s="13">
        <v>0</v>
      </c>
      <c r="O1681" s="13">
        <v>0</v>
      </c>
    </row>
    <row r="1682" spans="1:15" x14ac:dyDescent="0.2">
      <c r="A1682" s="13" t="s">
        <v>8</v>
      </c>
      <c r="B1682" s="13" t="s">
        <v>5</v>
      </c>
      <c r="C1682" s="13" t="s">
        <v>306</v>
      </c>
      <c r="D1682" s="13">
        <v>0</v>
      </c>
      <c r="E1682" s="13">
        <v>0</v>
      </c>
      <c r="F1682" s="13">
        <v>0</v>
      </c>
      <c r="G1682" s="13">
        <v>0</v>
      </c>
      <c r="H1682" s="13">
        <v>0</v>
      </c>
      <c r="I1682" s="13">
        <v>0</v>
      </c>
      <c r="J1682" s="13">
        <v>0</v>
      </c>
      <c r="K1682" s="13">
        <v>0</v>
      </c>
      <c r="L1682" s="13">
        <v>0</v>
      </c>
      <c r="M1682" s="13">
        <v>0</v>
      </c>
      <c r="N1682" s="13">
        <v>0</v>
      </c>
      <c r="O1682" s="13">
        <v>0</v>
      </c>
    </row>
    <row r="1683" spans="1:15" x14ac:dyDescent="0.2">
      <c r="A1683" s="13" t="s">
        <v>8</v>
      </c>
      <c r="B1683" s="13" t="s">
        <v>5</v>
      </c>
      <c r="C1683" s="13" t="s">
        <v>307</v>
      </c>
      <c r="D1683" s="13">
        <v>0</v>
      </c>
      <c r="E1683" s="13">
        <v>0</v>
      </c>
      <c r="F1683" s="13">
        <v>0</v>
      </c>
      <c r="G1683" s="13">
        <v>0</v>
      </c>
      <c r="H1683" s="13">
        <v>0</v>
      </c>
      <c r="I1683" s="13">
        <v>0</v>
      </c>
      <c r="J1683" s="13">
        <v>0</v>
      </c>
      <c r="K1683" s="13">
        <v>0</v>
      </c>
      <c r="L1683" s="13">
        <v>0</v>
      </c>
      <c r="M1683" s="13">
        <v>0</v>
      </c>
      <c r="N1683" s="13">
        <v>0</v>
      </c>
      <c r="O1683" s="13">
        <v>0</v>
      </c>
    </row>
    <row r="1684" spans="1:15" x14ac:dyDescent="0.2">
      <c r="A1684" s="13" t="s">
        <v>8</v>
      </c>
      <c r="B1684" s="13" t="s">
        <v>5</v>
      </c>
      <c r="C1684" s="13" t="s">
        <v>308</v>
      </c>
      <c r="D1684" s="13">
        <v>0</v>
      </c>
      <c r="E1684" s="13">
        <v>0</v>
      </c>
      <c r="F1684" s="13">
        <v>0</v>
      </c>
      <c r="G1684" s="13">
        <v>0</v>
      </c>
      <c r="H1684" s="13">
        <v>0</v>
      </c>
      <c r="I1684" s="13">
        <v>0</v>
      </c>
      <c r="J1684" s="13">
        <v>0</v>
      </c>
      <c r="K1684" s="13">
        <v>0</v>
      </c>
      <c r="L1684" s="13">
        <v>0</v>
      </c>
      <c r="M1684" s="13">
        <v>0</v>
      </c>
      <c r="N1684" s="13">
        <v>0</v>
      </c>
      <c r="O1684" s="13">
        <v>0</v>
      </c>
    </row>
    <row r="1685" spans="1:15" x14ac:dyDescent="0.2">
      <c r="A1685" s="13" t="s">
        <v>8</v>
      </c>
      <c r="B1685" s="13" t="s">
        <v>5</v>
      </c>
      <c r="C1685" s="13" t="s">
        <v>309</v>
      </c>
      <c r="D1685" s="13">
        <v>0</v>
      </c>
      <c r="E1685" s="13">
        <v>0</v>
      </c>
      <c r="F1685" s="13">
        <v>0</v>
      </c>
      <c r="G1685" s="13">
        <v>0</v>
      </c>
      <c r="H1685" s="13">
        <v>0</v>
      </c>
      <c r="I1685" s="13">
        <v>0</v>
      </c>
      <c r="J1685" s="13">
        <v>0</v>
      </c>
      <c r="K1685" s="13">
        <v>0</v>
      </c>
      <c r="L1685" s="13">
        <v>0</v>
      </c>
      <c r="M1685" s="13">
        <v>0</v>
      </c>
      <c r="N1685" s="13">
        <v>0</v>
      </c>
      <c r="O1685" s="13">
        <v>0</v>
      </c>
    </row>
    <row r="1686" spans="1:15" x14ac:dyDescent="0.2">
      <c r="A1686" s="13" t="s">
        <v>8</v>
      </c>
      <c r="B1686" s="13" t="s">
        <v>5</v>
      </c>
      <c r="C1686" s="13" t="s">
        <v>310</v>
      </c>
      <c r="D1686" s="13">
        <v>0</v>
      </c>
      <c r="E1686" s="13">
        <v>0</v>
      </c>
      <c r="F1686" s="13">
        <v>0</v>
      </c>
      <c r="G1686" s="13">
        <v>0</v>
      </c>
      <c r="H1686" s="13">
        <v>0</v>
      </c>
      <c r="I1686" s="13">
        <v>0</v>
      </c>
      <c r="J1686" s="13">
        <v>0</v>
      </c>
      <c r="K1686" s="13">
        <v>0</v>
      </c>
      <c r="L1686" s="13">
        <v>0</v>
      </c>
      <c r="M1686" s="13">
        <v>0</v>
      </c>
      <c r="N1686" s="13">
        <v>0</v>
      </c>
      <c r="O1686" s="13">
        <v>0</v>
      </c>
    </row>
    <row r="1687" spans="1:15" x14ac:dyDescent="0.2">
      <c r="A1687" s="13" t="s">
        <v>8</v>
      </c>
      <c r="B1687" s="13" t="s">
        <v>5</v>
      </c>
      <c r="C1687" s="13" t="s">
        <v>312</v>
      </c>
      <c r="D1687" s="13">
        <v>0</v>
      </c>
      <c r="E1687" s="13">
        <v>0</v>
      </c>
      <c r="F1687" s="13">
        <v>0</v>
      </c>
      <c r="G1687" s="13">
        <v>0</v>
      </c>
      <c r="H1687" s="13">
        <v>0</v>
      </c>
      <c r="I1687" s="13">
        <v>0</v>
      </c>
      <c r="J1687" s="13">
        <v>0</v>
      </c>
      <c r="K1687" s="13">
        <v>0</v>
      </c>
      <c r="L1687" s="13">
        <v>0</v>
      </c>
      <c r="M1687" s="13">
        <v>0</v>
      </c>
      <c r="N1687" s="13">
        <v>0</v>
      </c>
      <c r="O1687" s="13">
        <v>0</v>
      </c>
    </row>
    <row r="1688" spans="1:15" x14ac:dyDescent="0.2">
      <c r="A1688" s="13" t="s">
        <v>8</v>
      </c>
      <c r="B1688" s="13" t="s">
        <v>5</v>
      </c>
      <c r="C1688" s="13" t="s">
        <v>313</v>
      </c>
      <c r="D1688" s="13">
        <v>0</v>
      </c>
      <c r="E1688" s="13">
        <v>0</v>
      </c>
      <c r="F1688" s="13">
        <v>0</v>
      </c>
      <c r="G1688" s="13">
        <v>0</v>
      </c>
      <c r="H1688" s="13">
        <v>0</v>
      </c>
      <c r="I1688" s="13">
        <v>0</v>
      </c>
      <c r="J1688" s="13">
        <v>0</v>
      </c>
      <c r="K1688" s="13">
        <v>0</v>
      </c>
      <c r="L1688" s="13">
        <v>0</v>
      </c>
      <c r="M1688" s="13">
        <v>0</v>
      </c>
      <c r="N1688" s="13">
        <v>0</v>
      </c>
      <c r="O1688" s="13">
        <v>0</v>
      </c>
    </row>
    <row r="1689" spans="1:15" x14ac:dyDescent="0.2">
      <c r="A1689" s="13" t="s">
        <v>8</v>
      </c>
      <c r="B1689" s="13" t="s">
        <v>5</v>
      </c>
      <c r="C1689" s="13" t="s">
        <v>314</v>
      </c>
      <c r="D1689" s="13">
        <v>0</v>
      </c>
      <c r="E1689" s="13">
        <v>0</v>
      </c>
      <c r="F1689" s="13">
        <v>0</v>
      </c>
      <c r="G1689" s="13">
        <v>0</v>
      </c>
      <c r="H1689" s="13">
        <v>0</v>
      </c>
      <c r="I1689" s="13">
        <v>0</v>
      </c>
      <c r="J1689" s="13">
        <v>0</v>
      </c>
      <c r="K1689" s="13">
        <v>0</v>
      </c>
      <c r="L1689" s="13">
        <v>0</v>
      </c>
      <c r="M1689" s="13">
        <v>0</v>
      </c>
      <c r="N1689" s="13">
        <v>0</v>
      </c>
      <c r="O1689" s="13">
        <v>0</v>
      </c>
    </row>
    <row r="1690" spans="1:15" x14ac:dyDescent="0.2">
      <c r="A1690" s="13" t="s">
        <v>8</v>
      </c>
      <c r="B1690" s="13" t="s">
        <v>5</v>
      </c>
      <c r="C1690" s="13" t="s">
        <v>315</v>
      </c>
      <c r="D1690" s="13">
        <v>0</v>
      </c>
      <c r="E1690" s="13">
        <v>0</v>
      </c>
      <c r="F1690" s="13">
        <v>0</v>
      </c>
      <c r="G1690" s="13">
        <v>0</v>
      </c>
      <c r="H1690" s="13">
        <v>0</v>
      </c>
      <c r="I1690" s="13">
        <v>0</v>
      </c>
      <c r="J1690" s="13">
        <v>0</v>
      </c>
      <c r="K1690" s="13">
        <v>0</v>
      </c>
      <c r="L1690" s="13">
        <v>0</v>
      </c>
      <c r="M1690" s="13">
        <v>0</v>
      </c>
      <c r="N1690" s="13">
        <v>0</v>
      </c>
      <c r="O1690" s="13">
        <v>0</v>
      </c>
    </row>
    <row r="1691" spans="1:15" x14ac:dyDescent="0.2">
      <c r="A1691" s="13" t="s">
        <v>8</v>
      </c>
      <c r="B1691" s="13" t="s">
        <v>5</v>
      </c>
      <c r="C1691" s="13" t="s">
        <v>316</v>
      </c>
      <c r="D1691" s="13">
        <v>0</v>
      </c>
      <c r="E1691" s="13">
        <v>0</v>
      </c>
      <c r="F1691" s="13">
        <v>0</v>
      </c>
      <c r="G1691" s="13">
        <v>0</v>
      </c>
      <c r="H1691" s="13">
        <v>0</v>
      </c>
      <c r="I1691" s="13">
        <v>0</v>
      </c>
      <c r="J1691" s="13">
        <v>0</v>
      </c>
      <c r="K1691" s="13">
        <v>0</v>
      </c>
      <c r="L1691" s="13">
        <v>0</v>
      </c>
      <c r="M1691" s="13">
        <v>0</v>
      </c>
      <c r="N1691" s="13">
        <v>0</v>
      </c>
      <c r="O1691" s="13">
        <v>0</v>
      </c>
    </row>
    <row r="1692" spans="1:15" x14ac:dyDescent="0.2">
      <c r="A1692" s="13" t="s">
        <v>8</v>
      </c>
      <c r="B1692" s="13" t="s">
        <v>5</v>
      </c>
      <c r="C1692" s="13" t="s">
        <v>317</v>
      </c>
      <c r="D1692" s="13">
        <v>0</v>
      </c>
      <c r="E1692" s="13">
        <v>0</v>
      </c>
      <c r="F1692" s="13">
        <v>0</v>
      </c>
      <c r="G1692" s="13">
        <v>0</v>
      </c>
      <c r="H1692" s="13">
        <v>0</v>
      </c>
      <c r="I1692" s="13">
        <v>0</v>
      </c>
      <c r="J1692" s="13">
        <v>0</v>
      </c>
      <c r="K1692" s="13">
        <v>0</v>
      </c>
      <c r="L1692" s="13">
        <v>0</v>
      </c>
      <c r="M1692" s="13">
        <v>0</v>
      </c>
      <c r="N1692" s="13">
        <v>0</v>
      </c>
      <c r="O1692" s="13">
        <v>0</v>
      </c>
    </row>
    <row r="1693" spans="1:15" x14ac:dyDescent="0.2">
      <c r="A1693" s="13" t="s">
        <v>8</v>
      </c>
      <c r="B1693" s="13" t="s">
        <v>5</v>
      </c>
      <c r="C1693" s="13" t="s">
        <v>318</v>
      </c>
      <c r="D1693" s="13">
        <v>0</v>
      </c>
      <c r="E1693" s="13">
        <v>0</v>
      </c>
      <c r="F1693" s="13">
        <v>0</v>
      </c>
      <c r="G1693" s="13">
        <v>0</v>
      </c>
      <c r="H1693" s="13">
        <v>0</v>
      </c>
      <c r="I1693" s="13">
        <v>0</v>
      </c>
      <c r="J1693" s="13">
        <v>0</v>
      </c>
      <c r="K1693" s="13">
        <v>0</v>
      </c>
      <c r="L1693" s="13">
        <v>0</v>
      </c>
      <c r="M1693" s="13">
        <v>0</v>
      </c>
      <c r="N1693" s="13">
        <v>0</v>
      </c>
      <c r="O1693" s="13">
        <v>0</v>
      </c>
    </row>
    <row r="1694" spans="1:15" x14ac:dyDescent="0.2">
      <c r="A1694" s="13" t="s">
        <v>8</v>
      </c>
      <c r="B1694" s="13" t="s">
        <v>5</v>
      </c>
      <c r="C1694" s="13" t="s">
        <v>319</v>
      </c>
      <c r="D1694" s="13">
        <v>0</v>
      </c>
      <c r="E1694" s="13">
        <v>0</v>
      </c>
      <c r="F1694" s="13">
        <v>0</v>
      </c>
      <c r="G1694" s="13">
        <v>0</v>
      </c>
      <c r="H1694" s="13">
        <v>0</v>
      </c>
      <c r="I1694" s="13">
        <v>0</v>
      </c>
      <c r="J1694" s="13">
        <v>0</v>
      </c>
      <c r="K1694" s="13">
        <v>0</v>
      </c>
      <c r="L1694" s="13">
        <v>0</v>
      </c>
      <c r="M1694" s="13">
        <v>0</v>
      </c>
      <c r="N1694" s="13">
        <v>0</v>
      </c>
      <c r="O1694" s="13">
        <v>0</v>
      </c>
    </row>
    <row r="1695" spans="1:15" x14ac:dyDescent="0.2">
      <c r="A1695" s="13" t="s">
        <v>8</v>
      </c>
      <c r="B1695" s="13" t="s">
        <v>5</v>
      </c>
      <c r="C1695" s="13" t="s">
        <v>320</v>
      </c>
      <c r="D1695" s="13">
        <v>0</v>
      </c>
      <c r="E1695" s="13">
        <v>0</v>
      </c>
      <c r="F1695" s="13">
        <v>0</v>
      </c>
      <c r="G1695" s="13">
        <v>0</v>
      </c>
      <c r="H1695" s="13">
        <v>0</v>
      </c>
      <c r="I1695" s="13">
        <v>0</v>
      </c>
      <c r="J1695" s="13">
        <v>0</v>
      </c>
      <c r="K1695" s="13">
        <v>0</v>
      </c>
      <c r="L1695" s="13">
        <v>0</v>
      </c>
      <c r="M1695" s="13">
        <v>0</v>
      </c>
      <c r="N1695" s="13">
        <v>0</v>
      </c>
      <c r="O1695" s="13">
        <v>0</v>
      </c>
    </row>
    <row r="1696" spans="1:15" x14ac:dyDescent="0.2">
      <c r="A1696" s="13" t="s">
        <v>8</v>
      </c>
      <c r="B1696" s="13" t="s">
        <v>5</v>
      </c>
      <c r="C1696" s="13" t="s">
        <v>321</v>
      </c>
      <c r="D1696" s="13">
        <v>0</v>
      </c>
      <c r="E1696" s="13">
        <v>0</v>
      </c>
      <c r="F1696" s="13">
        <v>0</v>
      </c>
      <c r="G1696" s="13">
        <v>0</v>
      </c>
      <c r="H1696" s="13">
        <v>0</v>
      </c>
      <c r="I1696" s="13">
        <v>0</v>
      </c>
      <c r="J1696" s="13">
        <v>0</v>
      </c>
      <c r="K1696" s="13">
        <v>0</v>
      </c>
      <c r="L1696" s="13">
        <v>0</v>
      </c>
      <c r="M1696" s="13">
        <v>0</v>
      </c>
      <c r="N1696" s="13">
        <v>0</v>
      </c>
      <c r="O1696" s="13">
        <v>0</v>
      </c>
    </row>
    <row r="1697" spans="1:15" x14ac:dyDescent="0.2">
      <c r="A1697" s="13" t="s">
        <v>8</v>
      </c>
      <c r="B1697" s="13" t="s">
        <v>5</v>
      </c>
      <c r="C1697" s="13" t="s">
        <v>322</v>
      </c>
      <c r="D1697" s="13">
        <v>0</v>
      </c>
      <c r="E1697" s="13">
        <v>0</v>
      </c>
      <c r="F1697" s="13">
        <v>0</v>
      </c>
      <c r="G1697" s="13">
        <v>0</v>
      </c>
      <c r="H1697" s="13">
        <v>0</v>
      </c>
      <c r="I1697" s="13">
        <v>0</v>
      </c>
      <c r="J1697" s="13">
        <v>0</v>
      </c>
      <c r="K1697" s="13">
        <v>0</v>
      </c>
      <c r="L1697" s="13">
        <v>0</v>
      </c>
      <c r="M1697" s="13">
        <v>0</v>
      </c>
      <c r="N1697" s="13">
        <v>0</v>
      </c>
      <c r="O1697" s="13">
        <v>0</v>
      </c>
    </row>
    <row r="1698" spans="1:15" x14ac:dyDescent="0.2">
      <c r="A1698" s="13" t="s">
        <v>8</v>
      </c>
      <c r="B1698" s="13" t="s">
        <v>5</v>
      </c>
      <c r="C1698" s="13" t="s">
        <v>323</v>
      </c>
      <c r="D1698" s="13">
        <v>0</v>
      </c>
      <c r="E1698" s="13">
        <v>0</v>
      </c>
      <c r="F1698" s="13">
        <v>0</v>
      </c>
      <c r="G1698" s="13">
        <v>0</v>
      </c>
      <c r="H1698" s="13">
        <v>0</v>
      </c>
      <c r="I1698" s="13">
        <v>0</v>
      </c>
      <c r="J1698" s="13">
        <v>0</v>
      </c>
      <c r="K1698" s="13">
        <v>0</v>
      </c>
      <c r="L1698" s="13">
        <v>0</v>
      </c>
      <c r="M1698" s="13">
        <v>0</v>
      </c>
      <c r="N1698" s="13">
        <v>0</v>
      </c>
      <c r="O1698" s="13">
        <v>0</v>
      </c>
    </row>
    <row r="1699" spans="1:15" x14ac:dyDescent="0.2">
      <c r="A1699" s="13" t="s">
        <v>8</v>
      </c>
      <c r="B1699" s="13" t="s">
        <v>5</v>
      </c>
      <c r="C1699" s="13" t="s">
        <v>325</v>
      </c>
      <c r="D1699" s="13">
        <v>0</v>
      </c>
      <c r="E1699" s="13">
        <v>0</v>
      </c>
      <c r="F1699" s="13">
        <v>0</v>
      </c>
      <c r="G1699" s="13">
        <v>0</v>
      </c>
      <c r="H1699" s="13">
        <v>0</v>
      </c>
      <c r="I1699" s="13">
        <v>0</v>
      </c>
      <c r="J1699" s="13">
        <v>0</v>
      </c>
      <c r="K1699" s="13">
        <v>0</v>
      </c>
      <c r="L1699" s="13">
        <v>0</v>
      </c>
      <c r="M1699" s="13">
        <v>0</v>
      </c>
      <c r="N1699" s="13">
        <v>0</v>
      </c>
      <c r="O1699" s="13">
        <v>0</v>
      </c>
    </row>
    <row r="1700" spans="1:15" x14ac:dyDescent="0.2">
      <c r="A1700" s="13" t="s">
        <v>8</v>
      </c>
      <c r="B1700" s="13" t="s">
        <v>5</v>
      </c>
      <c r="C1700" s="13" t="s">
        <v>326</v>
      </c>
      <c r="D1700" s="13">
        <v>0</v>
      </c>
      <c r="E1700" s="13">
        <v>0</v>
      </c>
      <c r="F1700" s="13">
        <v>0</v>
      </c>
      <c r="G1700" s="13">
        <v>0</v>
      </c>
      <c r="H1700" s="13">
        <v>0</v>
      </c>
      <c r="I1700" s="13">
        <v>0</v>
      </c>
      <c r="J1700" s="13">
        <v>0</v>
      </c>
      <c r="K1700" s="13">
        <v>0</v>
      </c>
      <c r="L1700" s="13">
        <v>0</v>
      </c>
      <c r="M1700" s="13">
        <v>0</v>
      </c>
      <c r="N1700" s="13">
        <v>0</v>
      </c>
      <c r="O1700" s="13">
        <v>0</v>
      </c>
    </row>
    <row r="1701" spans="1:15" x14ac:dyDescent="0.2">
      <c r="A1701" s="13" t="s">
        <v>8</v>
      </c>
      <c r="B1701" s="13" t="s">
        <v>5</v>
      </c>
      <c r="C1701" s="13" t="s">
        <v>327</v>
      </c>
      <c r="D1701" s="13">
        <v>0</v>
      </c>
      <c r="E1701" s="13">
        <v>0</v>
      </c>
      <c r="F1701" s="13">
        <v>0</v>
      </c>
      <c r="G1701" s="13">
        <v>0</v>
      </c>
      <c r="H1701" s="13">
        <v>0</v>
      </c>
      <c r="I1701" s="13">
        <v>0</v>
      </c>
      <c r="J1701" s="13">
        <v>0</v>
      </c>
      <c r="K1701" s="13">
        <v>0</v>
      </c>
      <c r="L1701" s="13">
        <v>0</v>
      </c>
      <c r="M1701" s="13">
        <v>0</v>
      </c>
      <c r="N1701" s="13">
        <v>0</v>
      </c>
      <c r="O1701" s="13">
        <v>0</v>
      </c>
    </row>
    <row r="1702" spans="1:15" x14ac:dyDescent="0.2">
      <c r="A1702" s="13" t="s">
        <v>8</v>
      </c>
      <c r="B1702" s="13" t="s">
        <v>5</v>
      </c>
      <c r="C1702" s="13" t="s">
        <v>328</v>
      </c>
      <c r="D1702" s="13">
        <v>0</v>
      </c>
      <c r="E1702" s="13">
        <v>0</v>
      </c>
      <c r="F1702" s="13">
        <v>0</v>
      </c>
      <c r="G1702" s="13">
        <v>0</v>
      </c>
      <c r="H1702" s="13">
        <v>0</v>
      </c>
      <c r="I1702" s="13">
        <v>0</v>
      </c>
      <c r="J1702" s="13">
        <v>0</v>
      </c>
      <c r="K1702" s="13">
        <v>0</v>
      </c>
      <c r="L1702" s="13">
        <v>0</v>
      </c>
      <c r="M1702" s="13">
        <v>0</v>
      </c>
      <c r="N1702" s="13">
        <v>0</v>
      </c>
      <c r="O1702" s="13">
        <v>0</v>
      </c>
    </row>
    <row r="1703" spans="1:15" x14ac:dyDescent="0.2">
      <c r="A1703" s="13" t="s">
        <v>8</v>
      </c>
      <c r="B1703" s="13" t="s">
        <v>5</v>
      </c>
      <c r="C1703" s="13" t="s">
        <v>329</v>
      </c>
      <c r="D1703" s="13">
        <v>0</v>
      </c>
      <c r="E1703" s="13">
        <v>0</v>
      </c>
      <c r="F1703" s="13">
        <v>0</v>
      </c>
      <c r="G1703" s="13">
        <v>0</v>
      </c>
      <c r="H1703" s="13">
        <v>0</v>
      </c>
      <c r="I1703" s="13">
        <v>0</v>
      </c>
      <c r="J1703" s="13">
        <v>0</v>
      </c>
      <c r="K1703" s="13">
        <v>0</v>
      </c>
      <c r="L1703" s="13">
        <v>0</v>
      </c>
      <c r="M1703" s="13">
        <v>0</v>
      </c>
      <c r="N1703" s="13">
        <v>0</v>
      </c>
      <c r="O1703" s="13">
        <v>0</v>
      </c>
    </row>
    <row r="1704" spans="1:15" x14ac:dyDescent="0.2">
      <c r="A1704" s="13" t="s">
        <v>8</v>
      </c>
      <c r="B1704" s="13" t="s">
        <v>5</v>
      </c>
      <c r="C1704" s="13" t="s">
        <v>330</v>
      </c>
      <c r="D1704" s="13">
        <v>0</v>
      </c>
      <c r="E1704" s="13">
        <v>0</v>
      </c>
      <c r="F1704" s="13">
        <v>0</v>
      </c>
      <c r="G1704" s="13">
        <v>0</v>
      </c>
      <c r="H1704" s="13">
        <v>0</v>
      </c>
      <c r="I1704" s="13">
        <v>0</v>
      </c>
      <c r="J1704" s="13">
        <v>0</v>
      </c>
      <c r="K1704" s="13">
        <v>0</v>
      </c>
      <c r="L1704" s="13">
        <v>0</v>
      </c>
      <c r="M1704" s="13">
        <v>0</v>
      </c>
      <c r="N1704" s="13">
        <v>0</v>
      </c>
      <c r="O1704" s="13">
        <v>0</v>
      </c>
    </row>
    <row r="1705" spans="1:15" x14ac:dyDescent="0.2">
      <c r="A1705" s="13" t="s">
        <v>8</v>
      </c>
      <c r="B1705" s="13" t="s">
        <v>5</v>
      </c>
      <c r="C1705" s="13" t="s">
        <v>331</v>
      </c>
      <c r="D1705" s="13">
        <v>0</v>
      </c>
      <c r="E1705" s="13">
        <v>0</v>
      </c>
      <c r="F1705" s="13">
        <v>0</v>
      </c>
      <c r="G1705" s="13">
        <v>0</v>
      </c>
      <c r="H1705" s="13">
        <v>0</v>
      </c>
      <c r="I1705" s="13">
        <v>0</v>
      </c>
      <c r="J1705" s="13">
        <v>0</v>
      </c>
      <c r="K1705" s="13">
        <v>0</v>
      </c>
      <c r="L1705" s="13">
        <v>0</v>
      </c>
      <c r="M1705" s="13">
        <v>0</v>
      </c>
      <c r="N1705" s="13">
        <v>0</v>
      </c>
      <c r="O1705" s="13">
        <v>0</v>
      </c>
    </row>
    <row r="1706" spans="1:15" x14ac:dyDescent="0.2">
      <c r="A1706" s="13" t="s">
        <v>8</v>
      </c>
      <c r="B1706" s="13" t="s">
        <v>5</v>
      </c>
      <c r="C1706" s="13" t="s">
        <v>332</v>
      </c>
      <c r="D1706" s="13">
        <v>0</v>
      </c>
      <c r="E1706" s="13">
        <v>0</v>
      </c>
      <c r="F1706" s="13">
        <v>0</v>
      </c>
      <c r="G1706" s="13">
        <v>0</v>
      </c>
      <c r="H1706" s="13">
        <v>0</v>
      </c>
      <c r="I1706" s="13">
        <v>0</v>
      </c>
      <c r="J1706" s="13">
        <v>0</v>
      </c>
      <c r="K1706" s="13">
        <v>0</v>
      </c>
      <c r="L1706" s="13">
        <v>0</v>
      </c>
      <c r="M1706" s="13">
        <v>0</v>
      </c>
      <c r="N1706" s="13">
        <v>0</v>
      </c>
      <c r="O1706" s="13">
        <v>0</v>
      </c>
    </row>
    <row r="1707" spans="1:15" x14ac:dyDescent="0.2">
      <c r="A1707" s="13" t="s">
        <v>8</v>
      </c>
      <c r="B1707" s="13" t="s">
        <v>5</v>
      </c>
      <c r="C1707" s="13" t="s">
        <v>333</v>
      </c>
      <c r="D1707" s="13">
        <v>0</v>
      </c>
      <c r="E1707" s="13">
        <v>0</v>
      </c>
      <c r="F1707" s="13">
        <v>0</v>
      </c>
      <c r="G1707" s="13">
        <v>0</v>
      </c>
      <c r="H1707" s="13">
        <v>0</v>
      </c>
      <c r="I1707" s="13">
        <v>0</v>
      </c>
      <c r="J1707" s="13">
        <v>0</v>
      </c>
      <c r="K1707" s="13">
        <v>0</v>
      </c>
      <c r="L1707" s="13">
        <v>0</v>
      </c>
      <c r="M1707" s="13">
        <v>0</v>
      </c>
      <c r="N1707" s="13">
        <v>0</v>
      </c>
      <c r="O1707" s="13">
        <v>0</v>
      </c>
    </row>
    <row r="1708" spans="1:15" x14ac:dyDescent="0.2">
      <c r="A1708" s="13" t="s">
        <v>8</v>
      </c>
      <c r="B1708" s="13" t="s">
        <v>5</v>
      </c>
      <c r="C1708" s="13" t="s">
        <v>334</v>
      </c>
      <c r="D1708" s="13">
        <v>0</v>
      </c>
      <c r="E1708" s="13">
        <v>0</v>
      </c>
      <c r="F1708" s="13">
        <v>0</v>
      </c>
      <c r="G1708" s="13">
        <v>0</v>
      </c>
      <c r="H1708" s="13">
        <v>0</v>
      </c>
      <c r="I1708" s="13">
        <v>0</v>
      </c>
      <c r="J1708" s="13">
        <v>0</v>
      </c>
      <c r="K1708" s="13">
        <v>0</v>
      </c>
      <c r="L1708" s="13">
        <v>0</v>
      </c>
      <c r="M1708" s="13">
        <v>0</v>
      </c>
      <c r="N1708" s="13">
        <v>0</v>
      </c>
      <c r="O1708" s="13">
        <v>0</v>
      </c>
    </row>
    <row r="1709" spans="1:15" x14ac:dyDescent="0.2">
      <c r="A1709" s="13" t="s">
        <v>8</v>
      </c>
      <c r="B1709" s="13" t="s">
        <v>5</v>
      </c>
      <c r="C1709" s="13" t="s">
        <v>336</v>
      </c>
      <c r="D1709" s="13">
        <v>0</v>
      </c>
      <c r="E1709" s="13">
        <v>0</v>
      </c>
      <c r="F1709" s="13">
        <v>0</v>
      </c>
      <c r="G1709" s="13">
        <v>0</v>
      </c>
      <c r="H1709" s="13">
        <v>0</v>
      </c>
      <c r="I1709" s="13">
        <v>0</v>
      </c>
      <c r="J1709" s="13">
        <v>0</v>
      </c>
      <c r="K1709" s="13">
        <v>0</v>
      </c>
      <c r="L1709" s="13">
        <v>0</v>
      </c>
      <c r="M1709" s="13">
        <v>0</v>
      </c>
      <c r="N1709" s="13">
        <v>0</v>
      </c>
      <c r="O1709" s="13">
        <v>0</v>
      </c>
    </row>
    <row r="1710" spans="1:15" x14ac:dyDescent="0.2">
      <c r="A1710" s="13" t="s">
        <v>8</v>
      </c>
      <c r="B1710" s="13" t="s">
        <v>5</v>
      </c>
      <c r="C1710" s="13" t="s">
        <v>335</v>
      </c>
      <c r="D1710" s="13">
        <v>0</v>
      </c>
      <c r="E1710" s="13">
        <v>0</v>
      </c>
      <c r="F1710" s="13">
        <v>0</v>
      </c>
      <c r="G1710" s="13">
        <v>0</v>
      </c>
      <c r="H1710" s="13">
        <v>0</v>
      </c>
      <c r="I1710" s="13">
        <v>0</v>
      </c>
      <c r="J1710" s="13">
        <v>0</v>
      </c>
      <c r="K1710" s="13">
        <v>0</v>
      </c>
      <c r="L1710" s="13">
        <v>0</v>
      </c>
      <c r="M1710" s="13">
        <v>0</v>
      </c>
      <c r="N1710" s="13">
        <v>0</v>
      </c>
      <c r="O1710" s="13">
        <v>0</v>
      </c>
    </row>
    <row r="1711" spans="1:15" x14ac:dyDescent="0.2">
      <c r="A1711" s="13" t="s">
        <v>8</v>
      </c>
      <c r="B1711" s="13" t="s">
        <v>5</v>
      </c>
      <c r="C1711" s="13" t="s">
        <v>337</v>
      </c>
      <c r="D1711" s="13">
        <v>0</v>
      </c>
      <c r="E1711" s="13">
        <v>0</v>
      </c>
      <c r="F1711" s="13">
        <v>0</v>
      </c>
      <c r="G1711" s="13">
        <v>0</v>
      </c>
      <c r="H1711" s="13">
        <v>0</v>
      </c>
      <c r="I1711" s="13">
        <v>0</v>
      </c>
      <c r="J1711" s="13">
        <v>0</v>
      </c>
      <c r="K1711" s="13">
        <v>0</v>
      </c>
      <c r="L1711" s="13">
        <v>0</v>
      </c>
      <c r="M1711" s="13">
        <v>0</v>
      </c>
      <c r="N1711" s="13">
        <v>0</v>
      </c>
      <c r="O1711" s="13">
        <v>0</v>
      </c>
    </row>
    <row r="1712" spans="1:15" x14ac:dyDescent="0.2">
      <c r="A1712" s="13" t="s">
        <v>8</v>
      </c>
      <c r="B1712" s="13" t="s">
        <v>5</v>
      </c>
      <c r="C1712" s="13" t="s">
        <v>338</v>
      </c>
      <c r="D1712" s="13">
        <v>0</v>
      </c>
      <c r="E1712" s="13">
        <v>0</v>
      </c>
      <c r="F1712" s="13">
        <v>0</v>
      </c>
      <c r="G1712" s="13">
        <v>0</v>
      </c>
      <c r="H1712" s="13">
        <v>0</v>
      </c>
      <c r="I1712" s="13">
        <v>0</v>
      </c>
      <c r="J1712" s="13">
        <v>0</v>
      </c>
      <c r="K1712" s="13">
        <v>0</v>
      </c>
      <c r="L1712" s="13">
        <v>0</v>
      </c>
      <c r="M1712" s="13">
        <v>0</v>
      </c>
      <c r="N1712" s="13">
        <v>0</v>
      </c>
      <c r="O1712" s="13">
        <v>0</v>
      </c>
    </row>
    <row r="1713" spans="1:15" x14ac:dyDescent="0.2">
      <c r="A1713" s="13" t="s">
        <v>8</v>
      </c>
      <c r="B1713" s="13" t="s">
        <v>5</v>
      </c>
      <c r="C1713" s="13" t="s">
        <v>339</v>
      </c>
      <c r="D1713" s="13">
        <v>0</v>
      </c>
      <c r="E1713" s="13">
        <v>0</v>
      </c>
      <c r="F1713" s="13">
        <v>0</v>
      </c>
      <c r="G1713" s="13">
        <v>0</v>
      </c>
      <c r="H1713" s="13">
        <v>0</v>
      </c>
      <c r="I1713" s="13">
        <v>0</v>
      </c>
      <c r="J1713" s="13">
        <v>0</v>
      </c>
      <c r="K1713" s="13">
        <v>0</v>
      </c>
      <c r="L1713" s="13">
        <v>0</v>
      </c>
      <c r="M1713" s="13">
        <v>0</v>
      </c>
      <c r="N1713" s="13">
        <v>0</v>
      </c>
      <c r="O1713" s="13">
        <v>0</v>
      </c>
    </row>
    <row r="1714" spans="1:15" x14ac:dyDescent="0.2">
      <c r="A1714" s="13" t="s">
        <v>8</v>
      </c>
      <c r="B1714" s="13" t="s">
        <v>5</v>
      </c>
      <c r="C1714" s="13" t="s">
        <v>340</v>
      </c>
      <c r="D1714" s="13">
        <v>0</v>
      </c>
      <c r="E1714" s="13">
        <v>0</v>
      </c>
      <c r="F1714" s="13">
        <v>0</v>
      </c>
      <c r="G1714" s="13">
        <v>0</v>
      </c>
      <c r="H1714" s="13">
        <v>0</v>
      </c>
      <c r="I1714" s="13">
        <v>0</v>
      </c>
      <c r="J1714" s="13">
        <v>0</v>
      </c>
      <c r="K1714" s="13">
        <v>0</v>
      </c>
      <c r="L1714" s="13">
        <v>0</v>
      </c>
      <c r="M1714" s="13">
        <v>0</v>
      </c>
      <c r="N1714" s="13">
        <v>0</v>
      </c>
      <c r="O1714" s="13">
        <v>0</v>
      </c>
    </row>
    <row r="1715" spans="1:15" x14ac:dyDescent="0.2">
      <c r="A1715" s="13" t="s">
        <v>8</v>
      </c>
      <c r="B1715" s="13" t="s">
        <v>5</v>
      </c>
      <c r="C1715" s="13" t="s">
        <v>341</v>
      </c>
      <c r="D1715" s="13">
        <v>0</v>
      </c>
      <c r="E1715" s="13">
        <v>0</v>
      </c>
      <c r="F1715" s="13">
        <v>0</v>
      </c>
      <c r="G1715" s="13">
        <v>0</v>
      </c>
      <c r="H1715" s="13">
        <v>0</v>
      </c>
      <c r="I1715" s="13">
        <v>0</v>
      </c>
      <c r="J1715" s="13">
        <v>0</v>
      </c>
      <c r="K1715" s="13">
        <v>0</v>
      </c>
      <c r="L1715" s="13">
        <v>0</v>
      </c>
      <c r="M1715" s="13">
        <v>0</v>
      </c>
      <c r="N1715" s="13">
        <v>0</v>
      </c>
      <c r="O1715" s="13">
        <v>0</v>
      </c>
    </row>
    <row r="1716" spans="1:15" x14ac:dyDescent="0.2">
      <c r="A1716" s="13" t="s">
        <v>8</v>
      </c>
      <c r="B1716" s="13" t="s">
        <v>5</v>
      </c>
      <c r="C1716" s="13" t="s">
        <v>342</v>
      </c>
      <c r="D1716" s="13">
        <v>0</v>
      </c>
      <c r="E1716" s="13">
        <v>0</v>
      </c>
      <c r="F1716" s="13">
        <v>0</v>
      </c>
      <c r="G1716" s="13">
        <v>0</v>
      </c>
      <c r="H1716" s="13">
        <v>0</v>
      </c>
      <c r="I1716" s="13">
        <v>0</v>
      </c>
      <c r="J1716" s="13">
        <v>0</v>
      </c>
      <c r="K1716" s="13">
        <v>0</v>
      </c>
      <c r="L1716" s="13">
        <v>0</v>
      </c>
      <c r="M1716" s="13">
        <v>0</v>
      </c>
      <c r="N1716" s="13">
        <v>0</v>
      </c>
      <c r="O1716" s="13">
        <v>0</v>
      </c>
    </row>
    <row r="1717" spans="1:15" x14ac:dyDescent="0.2">
      <c r="A1717" s="13" t="s">
        <v>8</v>
      </c>
      <c r="B1717" s="13" t="s">
        <v>5</v>
      </c>
      <c r="C1717" s="13" t="s">
        <v>343</v>
      </c>
      <c r="D1717" s="13">
        <v>0</v>
      </c>
      <c r="E1717" s="13">
        <v>0</v>
      </c>
      <c r="F1717" s="13">
        <v>0</v>
      </c>
      <c r="G1717" s="13">
        <v>0</v>
      </c>
      <c r="H1717" s="13">
        <v>0</v>
      </c>
      <c r="I1717" s="13">
        <v>0</v>
      </c>
      <c r="J1717" s="13">
        <v>0</v>
      </c>
      <c r="K1717" s="13">
        <v>0</v>
      </c>
      <c r="L1717" s="13">
        <v>0</v>
      </c>
      <c r="M1717" s="13">
        <v>0</v>
      </c>
      <c r="N1717" s="13">
        <v>0</v>
      </c>
      <c r="O1717" s="13">
        <v>0</v>
      </c>
    </row>
    <row r="1718" spans="1:15" x14ac:dyDescent="0.2">
      <c r="A1718" s="13" t="s">
        <v>8</v>
      </c>
      <c r="B1718" s="13" t="s">
        <v>5</v>
      </c>
      <c r="C1718" s="13" t="s">
        <v>344</v>
      </c>
      <c r="D1718" s="13">
        <v>0</v>
      </c>
      <c r="E1718" s="13">
        <v>0</v>
      </c>
      <c r="F1718" s="13">
        <v>0</v>
      </c>
      <c r="G1718" s="13">
        <v>0</v>
      </c>
      <c r="H1718" s="13">
        <v>0</v>
      </c>
      <c r="I1718" s="13">
        <v>0</v>
      </c>
      <c r="J1718" s="13">
        <v>0</v>
      </c>
      <c r="K1718" s="13">
        <v>0</v>
      </c>
      <c r="L1718" s="13">
        <v>0</v>
      </c>
      <c r="M1718" s="13">
        <v>0</v>
      </c>
      <c r="N1718" s="13">
        <v>0</v>
      </c>
      <c r="O1718" s="13">
        <v>0</v>
      </c>
    </row>
    <row r="1719" spans="1:15" x14ac:dyDescent="0.2">
      <c r="A1719" s="13" t="s">
        <v>8</v>
      </c>
      <c r="B1719" s="13" t="s">
        <v>5</v>
      </c>
      <c r="C1719" s="13" t="s">
        <v>345</v>
      </c>
      <c r="D1719" s="13">
        <v>0</v>
      </c>
      <c r="E1719" s="13">
        <v>0</v>
      </c>
      <c r="F1719" s="13">
        <v>2.3510971786833803</v>
      </c>
      <c r="G1719" s="13">
        <v>4.2560230528907299</v>
      </c>
      <c r="H1719" s="13">
        <v>0</v>
      </c>
      <c r="I1719" s="13">
        <v>0</v>
      </c>
      <c r="J1719" s="13">
        <v>0</v>
      </c>
      <c r="K1719" s="13">
        <v>0</v>
      </c>
      <c r="L1719" s="13">
        <v>0</v>
      </c>
      <c r="M1719" s="13">
        <v>0</v>
      </c>
      <c r="N1719" s="13">
        <v>0</v>
      </c>
      <c r="O1719" s="13">
        <v>0</v>
      </c>
    </row>
    <row r="1720" spans="1:15" x14ac:dyDescent="0.2">
      <c r="A1720" s="13" t="s">
        <v>8</v>
      </c>
      <c r="B1720" s="13" t="s">
        <v>5</v>
      </c>
      <c r="C1720" s="13" t="s">
        <v>346</v>
      </c>
      <c r="D1720" s="13">
        <v>0</v>
      </c>
      <c r="E1720" s="13">
        <v>0</v>
      </c>
      <c r="F1720" s="13">
        <v>0</v>
      </c>
      <c r="G1720" s="13">
        <v>0</v>
      </c>
      <c r="H1720" s="13">
        <v>0</v>
      </c>
      <c r="I1720" s="13">
        <v>0</v>
      </c>
      <c r="J1720" s="13">
        <v>0</v>
      </c>
      <c r="K1720" s="13">
        <v>0</v>
      </c>
      <c r="L1720" s="13">
        <v>0</v>
      </c>
      <c r="M1720" s="13">
        <v>0</v>
      </c>
      <c r="N1720" s="13">
        <v>0</v>
      </c>
      <c r="O1720" s="13">
        <v>0</v>
      </c>
    </row>
    <row r="1721" spans="1:15" x14ac:dyDescent="0.2">
      <c r="A1721" s="13" t="s">
        <v>8</v>
      </c>
      <c r="B1721" s="13" t="s">
        <v>5</v>
      </c>
      <c r="C1721" s="13" t="s">
        <v>347</v>
      </c>
      <c r="D1721" s="13">
        <v>0</v>
      </c>
      <c r="E1721" s="13">
        <v>0</v>
      </c>
      <c r="F1721" s="13">
        <v>12.539184952977999</v>
      </c>
      <c r="G1721" s="13">
        <v>15.605417860599299</v>
      </c>
      <c r="H1721" s="13">
        <v>28.405952804494099</v>
      </c>
      <c r="I1721" s="13">
        <v>5.6128534343646903</v>
      </c>
      <c r="J1721" s="13">
        <v>0</v>
      </c>
      <c r="K1721" s="13">
        <v>0</v>
      </c>
      <c r="L1721" s="13">
        <v>0</v>
      </c>
      <c r="M1721" s="13">
        <v>0</v>
      </c>
      <c r="N1721" s="13">
        <v>0</v>
      </c>
      <c r="O1721" s="13">
        <v>0</v>
      </c>
    </row>
    <row r="1722" spans="1:15" x14ac:dyDescent="0.2">
      <c r="A1722" s="13" t="s">
        <v>8</v>
      </c>
      <c r="B1722" s="13" t="s">
        <v>5</v>
      </c>
      <c r="C1722" s="13" t="s">
        <v>351</v>
      </c>
      <c r="D1722" s="13">
        <v>0</v>
      </c>
      <c r="E1722" s="13">
        <v>0</v>
      </c>
      <c r="F1722" s="13">
        <v>0</v>
      </c>
      <c r="G1722" s="13">
        <v>0</v>
      </c>
      <c r="H1722" s="13">
        <v>0</v>
      </c>
      <c r="I1722" s="13">
        <v>0</v>
      </c>
      <c r="J1722" s="13">
        <v>0</v>
      </c>
      <c r="K1722" s="13">
        <v>0</v>
      </c>
      <c r="L1722" s="13">
        <v>0</v>
      </c>
      <c r="M1722" s="13">
        <v>0</v>
      </c>
      <c r="N1722" s="13">
        <v>0</v>
      </c>
      <c r="O1722" s="13">
        <v>0</v>
      </c>
    </row>
    <row r="1723" spans="1:15" x14ac:dyDescent="0.2">
      <c r="A1723" s="13" t="s">
        <v>8</v>
      </c>
      <c r="B1723" s="13" t="s">
        <v>5</v>
      </c>
      <c r="C1723" s="13" t="s">
        <v>352</v>
      </c>
      <c r="D1723" s="13">
        <v>0</v>
      </c>
      <c r="E1723" s="13">
        <v>0</v>
      </c>
      <c r="F1723" s="13">
        <v>0</v>
      </c>
      <c r="G1723" s="13">
        <v>0</v>
      </c>
      <c r="H1723" s="13">
        <v>0</v>
      </c>
      <c r="I1723" s="13">
        <v>0</v>
      </c>
      <c r="J1723" s="13">
        <v>0</v>
      </c>
      <c r="K1723" s="13">
        <v>0</v>
      </c>
      <c r="L1723" s="13">
        <v>0</v>
      </c>
      <c r="M1723" s="13">
        <v>0</v>
      </c>
      <c r="N1723" s="13">
        <v>0</v>
      </c>
      <c r="O1723" s="13">
        <v>0</v>
      </c>
    </row>
    <row r="1724" spans="1:15" x14ac:dyDescent="0.2">
      <c r="A1724" s="13" t="s">
        <v>8</v>
      </c>
      <c r="B1724" s="13" t="s">
        <v>5</v>
      </c>
      <c r="C1724" s="13" t="s">
        <v>353</v>
      </c>
      <c r="D1724" s="13">
        <v>0</v>
      </c>
      <c r="E1724" s="13">
        <v>0</v>
      </c>
      <c r="F1724" s="13">
        <v>0</v>
      </c>
      <c r="G1724" s="13">
        <v>0</v>
      </c>
      <c r="H1724" s="13">
        <v>0</v>
      </c>
      <c r="I1724" s="13">
        <v>0</v>
      </c>
      <c r="J1724" s="13">
        <v>0</v>
      </c>
      <c r="K1724" s="13">
        <v>0</v>
      </c>
      <c r="L1724" s="13">
        <v>0</v>
      </c>
      <c r="M1724" s="13">
        <v>0</v>
      </c>
      <c r="N1724" s="13">
        <v>0</v>
      </c>
      <c r="O1724" s="13">
        <v>0</v>
      </c>
    </row>
    <row r="1725" spans="1:15" x14ac:dyDescent="0.2">
      <c r="A1725" s="13" t="s">
        <v>8</v>
      </c>
      <c r="B1725" s="13" t="s">
        <v>5</v>
      </c>
      <c r="C1725" s="13" t="s">
        <v>354</v>
      </c>
      <c r="D1725" s="13">
        <v>1.49611011370436</v>
      </c>
      <c r="E1725" s="13">
        <v>0</v>
      </c>
      <c r="F1725" s="13">
        <v>0</v>
      </c>
      <c r="G1725" s="13">
        <v>0</v>
      </c>
      <c r="H1725" s="13">
        <v>0</v>
      </c>
      <c r="I1725" s="13">
        <v>8.4192801515470403</v>
      </c>
      <c r="J1725" s="13">
        <v>0</v>
      </c>
      <c r="K1725" s="13">
        <v>0</v>
      </c>
      <c r="L1725" s="13">
        <v>1.3045392558789302</v>
      </c>
      <c r="M1725" s="13">
        <v>0</v>
      </c>
      <c r="N1725" s="13">
        <v>4.8837729594509902</v>
      </c>
      <c r="O1725" s="13">
        <v>0</v>
      </c>
    </row>
    <row r="1726" spans="1:15" x14ac:dyDescent="0.2">
      <c r="A1726" s="13" t="s">
        <v>8</v>
      </c>
      <c r="B1726" s="13" t="s">
        <v>5</v>
      </c>
      <c r="C1726" s="13" t="s">
        <v>355</v>
      </c>
      <c r="D1726" s="13">
        <v>0</v>
      </c>
      <c r="E1726" s="13">
        <v>0</v>
      </c>
      <c r="F1726" s="13">
        <v>0</v>
      </c>
      <c r="G1726" s="13">
        <v>0</v>
      </c>
      <c r="H1726" s="13">
        <v>0</v>
      </c>
      <c r="I1726" s="13">
        <v>0</v>
      </c>
      <c r="J1726" s="13">
        <v>0</v>
      </c>
      <c r="K1726" s="13">
        <v>0</v>
      </c>
      <c r="L1726" s="13">
        <v>0</v>
      </c>
      <c r="M1726" s="13">
        <v>0</v>
      </c>
      <c r="N1726" s="13">
        <v>0</v>
      </c>
      <c r="O1726" s="13">
        <v>0</v>
      </c>
    </row>
    <row r="1727" spans="1:15" x14ac:dyDescent="0.2">
      <c r="A1727" s="13" t="s">
        <v>8</v>
      </c>
      <c r="B1727" s="13" t="s">
        <v>5</v>
      </c>
      <c r="C1727" s="13" t="s">
        <v>356</v>
      </c>
      <c r="D1727" s="13">
        <v>0</v>
      </c>
      <c r="E1727" s="13">
        <v>15.085131162997001</v>
      </c>
      <c r="F1727" s="13">
        <v>0</v>
      </c>
      <c r="G1727" s="13">
        <v>0</v>
      </c>
      <c r="H1727" s="13">
        <v>0</v>
      </c>
      <c r="I1727" s="13">
        <v>0</v>
      </c>
      <c r="J1727" s="13">
        <v>0</v>
      </c>
      <c r="K1727" s="13">
        <v>0</v>
      </c>
      <c r="L1727" s="13">
        <v>14.349931814668301</v>
      </c>
      <c r="M1727" s="13">
        <v>0</v>
      </c>
      <c r="N1727" s="13">
        <v>0</v>
      </c>
      <c r="O1727" s="13">
        <v>38.154975904005397</v>
      </c>
    </row>
    <row r="1728" spans="1:15" x14ac:dyDescent="0.2">
      <c r="A1728" s="13" t="s">
        <v>8</v>
      </c>
      <c r="B1728" s="13" t="s">
        <v>5</v>
      </c>
      <c r="C1728" s="13" t="s">
        <v>357</v>
      </c>
      <c r="D1728" s="13">
        <v>0</v>
      </c>
      <c r="E1728" s="13">
        <v>0</v>
      </c>
      <c r="F1728" s="13">
        <v>0</v>
      </c>
      <c r="G1728" s="13">
        <v>0</v>
      </c>
      <c r="H1728" s="13">
        <v>0</v>
      </c>
      <c r="I1728" s="13">
        <v>0</v>
      </c>
      <c r="J1728" s="13">
        <v>0</v>
      </c>
      <c r="K1728" s="13">
        <v>0</v>
      </c>
      <c r="L1728" s="13">
        <v>0</v>
      </c>
      <c r="M1728" s="13">
        <v>0</v>
      </c>
      <c r="N1728" s="13">
        <v>0</v>
      </c>
      <c r="O1728" s="13">
        <v>0</v>
      </c>
    </row>
    <row r="1729" spans="1:15" x14ac:dyDescent="0.2">
      <c r="A1729" s="13" t="s">
        <v>8</v>
      </c>
      <c r="B1729" s="13" t="s">
        <v>5</v>
      </c>
      <c r="C1729" s="13" t="s">
        <v>358</v>
      </c>
      <c r="D1729" s="13">
        <v>0</v>
      </c>
      <c r="E1729" s="13">
        <v>0</v>
      </c>
      <c r="F1729" s="13">
        <v>0</v>
      </c>
      <c r="G1729" s="13">
        <v>0</v>
      </c>
      <c r="H1729" s="13">
        <v>0</v>
      </c>
      <c r="I1729" s="13">
        <v>0</v>
      </c>
      <c r="J1729" s="13">
        <v>0</v>
      </c>
      <c r="K1729" s="13">
        <v>0</v>
      </c>
      <c r="L1729" s="13">
        <v>0</v>
      </c>
      <c r="M1729" s="13">
        <v>0</v>
      </c>
      <c r="N1729" s="13">
        <v>0</v>
      </c>
      <c r="O1729" s="13">
        <v>0</v>
      </c>
    </row>
    <row r="1730" spans="1:15" x14ac:dyDescent="0.2">
      <c r="A1730" s="13" t="s">
        <v>8</v>
      </c>
      <c r="B1730" s="13" t="s">
        <v>5</v>
      </c>
      <c r="C1730" s="13" t="s">
        <v>360</v>
      </c>
      <c r="D1730" s="13">
        <v>0</v>
      </c>
      <c r="E1730" s="13">
        <v>0</v>
      </c>
      <c r="F1730" s="13">
        <v>0</v>
      </c>
      <c r="G1730" s="13">
        <v>0</v>
      </c>
      <c r="H1730" s="13">
        <v>0</v>
      </c>
      <c r="I1730" s="13">
        <v>0</v>
      </c>
      <c r="J1730" s="13">
        <v>0</v>
      </c>
      <c r="K1730" s="13">
        <v>0</v>
      </c>
      <c r="L1730" s="13">
        <v>0</v>
      </c>
      <c r="M1730" s="13">
        <v>0</v>
      </c>
      <c r="N1730" s="13">
        <v>13.0233945585359</v>
      </c>
      <c r="O1730" s="13">
        <v>0</v>
      </c>
    </row>
    <row r="1731" spans="1:15" x14ac:dyDescent="0.2">
      <c r="A1731" s="13" t="s">
        <v>8</v>
      </c>
      <c r="B1731" s="13" t="s">
        <v>5</v>
      </c>
      <c r="C1731" s="13" t="s">
        <v>361</v>
      </c>
      <c r="D1731" s="13">
        <v>0</v>
      </c>
      <c r="E1731" s="13">
        <v>0</v>
      </c>
      <c r="F1731" s="13">
        <v>0</v>
      </c>
      <c r="G1731" s="13">
        <v>0</v>
      </c>
      <c r="H1731" s="13">
        <v>0</v>
      </c>
      <c r="I1731" s="13">
        <v>0</v>
      </c>
      <c r="J1731" s="13">
        <v>0</v>
      </c>
      <c r="K1731" s="13">
        <v>0</v>
      </c>
      <c r="L1731" s="13">
        <v>0</v>
      </c>
      <c r="M1731" s="13">
        <v>0</v>
      </c>
      <c r="N1731" s="13">
        <v>0</v>
      </c>
      <c r="O1731" s="13">
        <v>0</v>
      </c>
    </row>
    <row r="1732" spans="1:15" x14ac:dyDescent="0.2">
      <c r="A1732" s="13" t="s">
        <v>8</v>
      </c>
      <c r="B1732" s="13" t="s">
        <v>5</v>
      </c>
      <c r="C1732" s="13" t="s">
        <v>363</v>
      </c>
      <c r="D1732" s="13">
        <v>0</v>
      </c>
      <c r="E1732" s="13">
        <v>0</v>
      </c>
      <c r="F1732" s="13">
        <v>0</v>
      </c>
      <c r="G1732" s="13">
        <v>0</v>
      </c>
      <c r="H1732" s="13">
        <v>0</v>
      </c>
      <c r="I1732" s="13">
        <v>0</v>
      </c>
      <c r="J1732" s="13">
        <v>0</v>
      </c>
      <c r="K1732" s="13">
        <v>2.3967883036730702</v>
      </c>
      <c r="L1732" s="13">
        <v>1.3045392558789302</v>
      </c>
      <c r="M1732" s="13">
        <v>0</v>
      </c>
      <c r="N1732" s="13">
        <v>0</v>
      </c>
      <c r="O1732" s="13">
        <v>0</v>
      </c>
    </row>
    <row r="1733" spans="1:15" x14ac:dyDescent="0.2">
      <c r="A1733" s="13" t="s">
        <v>8</v>
      </c>
      <c r="B1733" s="13" t="s">
        <v>5</v>
      </c>
      <c r="C1733" s="13" t="s">
        <v>365</v>
      </c>
      <c r="D1733" s="13">
        <v>0</v>
      </c>
      <c r="E1733" s="13">
        <v>0</v>
      </c>
      <c r="F1733" s="13">
        <v>0</v>
      </c>
      <c r="G1733" s="13">
        <v>0</v>
      </c>
      <c r="H1733" s="13">
        <v>0</v>
      </c>
      <c r="I1733" s="13">
        <v>0</v>
      </c>
      <c r="J1733" s="13">
        <v>0</v>
      </c>
      <c r="K1733" s="13">
        <v>0</v>
      </c>
      <c r="L1733" s="13">
        <v>0</v>
      </c>
      <c r="M1733" s="13">
        <v>0</v>
      </c>
      <c r="N1733" s="13">
        <v>0</v>
      </c>
      <c r="O1733" s="13">
        <v>0</v>
      </c>
    </row>
    <row r="1734" spans="1:15" x14ac:dyDescent="0.2">
      <c r="A1734" s="13" t="s">
        <v>8</v>
      </c>
      <c r="B1734" s="13" t="s">
        <v>5</v>
      </c>
      <c r="C1734" s="13" t="s">
        <v>367</v>
      </c>
      <c r="D1734" s="13">
        <v>0</v>
      </c>
      <c r="E1734" s="13">
        <v>0</v>
      </c>
      <c r="F1734" s="13">
        <v>0</v>
      </c>
      <c r="G1734" s="13">
        <v>0</v>
      </c>
      <c r="H1734" s="13">
        <v>0</v>
      </c>
      <c r="I1734" s="13">
        <v>0</v>
      </c>
      <c r="J1734" s="13">
        <v>0</v>
      </c>
      <c r="K1734" s="13">
        <v>0</v>
      </c>
      <c r="L1734" s="13">
        <v>0</v>
      </c>
      <c r="M1734" s="13">
        <v>0</v>
      </c>
      <c r="N1734" s="13">
        <v>0</v>
      </c>
      <c r="O1734" s="13">
        <v>0</v>
      </c>
    </row>
    <row r="1735" spans="1:15" x14ac:dyDescent="0.2">
      <c r="A1735" s="13" t="s">
        <v>8</v>
      </c>
      <c r="B1735" s="13" t="s">
        <v>5</v>
      </c>
      <c r="C1735" s="13" t="s">
        <v>368</v>
      </c>
      <c r="D1735" s="13">
        <v>0</v>
      </c>
      <c r="E1735" s="13">
        <v>0</v>
      </c>
      <c r="F1735" s="13">
        <v>0</v>
      </c>
      <c r="G1735" s="13">
        <v>0</v>
      </c>
      <c r="H1735" s="13">
        <v>0</v>
      </c>
      <c r="I1735" s="13">
        <v>0</v>
      </c>
      <c r="J1735" s="13">
        <v>0</v>
      </c>
      <c r="K1735" s="13">
        <v>0</v>
      </c>
      <c r="L1735" s="13">
        <v>4.5658873955762802</v>
      </c>
      <c r="M1735" s="13">
        <v>0</v>
      </c>
      <c r="N1735" s="13">
        <v>0</v>
      </c>
      <c r="O1735" s="13">
        <v>10.4059025192742</v>
      </c>
    </row>
    <row r="1736" spans="1:15" x14ac:dyDescent="0.2">
      <c r="A1736" s="13" t="s">
        <v>8</v>
      </c>
      <c r="B1736" s="13" t="s">
        <v>5</v>
      </c>
      <c r="C1736" s="13" t="s">
        <v>369</v>
      </c>
      <c r="D1736" s="13">
        <v>0</v>
      </c>
      <c r="E1736" s="13">
        <v>0</v>
      </c>
      <c r="F1736" s="13">
        <v>0</v>
      </c>
      <c r="G1736" s="13">
        <v>0</v>
      </c>
      <c r="H1736" s="13">
        <v>0</v>
      </c>
      <c r="I1736" s="13">
        <v>0</v>
      </c>
      <c r="J1736" s="13">
        <v>0</v>
      </c>
      <c r="K1736" s="13">
        <v>0</v>
      </c>
      <c r="L1736" s="13">
        <v>0</v>
      </c>
      <c r="M1736" s="13">
        <v>0</v>
      </c>
      <c r="N1736" s="13">
        <v>0</v>
      </c>
      <c r="O1736" s="13">
        <v>0</v>
      </c>
    </row>
    <row r="1737" spans="1:15" x14ac:dyDescent="0.2">
      <c r="A1737" s="13" t="s">
        <v>8</v>
      </c>
      <c r="B1737" s="13" t="s">
        <v>5</v>
      </c>
      <c r="C1737" s="13" t="s">
        <v>370</v>
      </c>
      <c r="D1737" s="13">
        <v>0</v>
      </c>
      <c r="E1737" s="13">
        <v>0</v>
      </c>
      <c r="F1737" s="13">
        <v>0</v>
      </c>
      <c r="G1737" s="13">
        <v>0</v>
      </c>
      <c r="H1737" s="13">
        <v>0</v>
      </c>
      <c r="I1737" s="13">
        <v>0</v>
      </c>
      <c r="J1737" s="13">
        <v>0</v>
      </c>
      <c r="K1737" s="13">
        <v>0</v>
      </c>
      <c r="L1737" s="13">
        <v>0</v>
      </c>
      <c r="M1737" s="13">
        <v>0</v>
      </c>
      <c r="N1737" s="13">
        <v>0</v>
      </c>
      <c r="O1737" s="13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4A33C-92CA-014B-BE0A-3CE513716E81}">
  <dimension ref="A1:P41"/>
  <sheetViews>
    <sheetView workbookViewId="0">
      <selection activeCell="O6" sqref="O6"/>
    </sheetView>
  </sheetViews>
  <sheetFormatPr baseColWidth="10" defaultRowHeight="16" x14ac:dyDescent="0.2"/>
  <sheetData>
    <row r="1" spans="1:16" x14ac:dyDescent="0.2">
      <c r="A1" t="s">
        <v>0</v>
      </c>
      <c r="B1" t="s">
        <v>1</v>
      </c>
      <c r="C1" t="s">
        <v>382</v>
      </c>
      <c r="D1">
        <v>1</v>
      </c>
      <c r="E1">
        <v>2</v>
      </c>
      <c r="F1">
        <v>3</v>
      </c>
      <c r="G1">
        <v>4</v>
      </c>
      <c r="H1">
        <v>5</v>
      </c>
      <c r="I1">
        <v>6</v>
      </c>
      <c r="J1">
        <v>7</v>
      </c>
      <c r="K1">
        <v>8</v>
      </c>
      <c r="L1">
        <v>9</v>
      </c>
      <c r="M1">
        <v>10</v>
      </c>
      <c r="N1">
        <v>11</v>
      </c>
      <c r="O1">
        <v>12</v>
      </c>
      <c r="P1" t="s">
        <v>395</v>
      </c>
    </row>
    <row r="2" spans="1:16" x14ac:dyDescent="0.2">
      <c r="A2" t="s">
        <v>2</v>
      </c>
      <c r="B2" t="s">
        <v>3</v>
      </c>
      <c r="C2" t="s">
        <v>4</v>
      </c>
      <c r="D2">
        <v>17.778784392371001</v>
      </c>
      <c r="E2">
        <v>19.877434384554501</v>
      </c>
      <c r="F2">
        <v>17.684591398777702</v>
      </c>
      <c r="G2">
        <v>18.5843527655326</v>
      </c>
      <c r="H2">
        <v>17.936793267891801</v>
      </c>
      <c r="I2">
        <v>18.0085631039071</v>
      </c>
      <c r="J2">
        <v>19.651616629861898</v>
      </c>
      <c r="K2">
        <v>18.037501683064502</v>
      </c>
      <c r="L2">
        <v>14.316693934799099</v>
      </c>
      <c r="M2">
        <v>15.633403297706399</v>
      </c>
      <c r="N2">
        <v>17.989187666764899</v>
      </c>
      <c r="O2">
        <v>19.749968588168901</v>
      </c>
      <c r="P2">
        <f>MEDIAN(D2:O2)</f>
        <v>17.998875385336</v>
      </c>
    </row>
    <row r="3" spans="1:16" x14ac:dyDescent="0.2">
      <c r="A3" t="s">
        <v>2</v>
      </c>
      <c r="B3" t="s">
        <v>5</v>
      </c>
      <c r="C3" t="s">
        <v>4</v>
      </c>
      <c r="D3">
        <v>12.445442948056</v>
      </c>
      <c r="E3">
        <v>12.0784966911996</v>
      </c>
      <c r="F3">
        <v>12.078717471061401</v>
      </c>
      <c r="G3">
        <v>13.3078976529922</v>
      </c>
      <c r="H3">
        <v>12.1631742125122</v>
      </c>
      <c r="I3">
        <v>16.063892776231</v>
      </c>
      <c r="J3">
        <v>17.2567892808251</v>
      </c>
      <c r="K3">
        <v>10.542214459998901</v>
      </c>
      <c r="L3">
        <v>9.2064696437958204</v>
      </c>
      <c r="M3">
        <v>11.9433653442021</v>
      </c>
      <c r="N3">
        <v>6.4164349734981396</v>
      </c>
      <c r="O3">
        <v>13.2187930963811</v>
      </c>
      <c r="P3">
        <f t="shared" ref="P3:P41" si="0">MEDIAN(D3:O3)</f>
        <v>12.120945841786799</v>
      </c>
    </row>
    <row r="4" spans="1:16" x14ac:dyDescent="0.2">
      <c r="A4" t="s">
        <v>2</v>
      </c>
      <c r="B4" t="s">
        <v>6</v>
      </c>
      <c r="C4" t="s">
        <v>4</v>
      </c>
      <c r="D4">
        <v>6.7247113482350498</v>
      </c>
      <c r="E4">
        <v>9.1368453890803494</v>
      </c>
      <c r="F4">
        <v>10.6390250195562</v>
      </c>
      <c r="G4">
        <v>9.4570471462859302</v>
      </c>
      <c r="H4">
        <v>9.3581874467691293</v>
      </c>
      <c r="I4">
        <v>7.5402381103442604</v>
      </c>
      <c r="J4">
        <v>11.9911665509128</v>
      </c>
      <c r="K4">
        <v>13.598912680997501</v>
      </c>
      <c r="L4">
        <v>5.0851807027237399</v>
      </c>
      <c r="M4">
        <v>10.701039787946801</v>
      </c>
      <c r="N4">
        <v>9.20608072508427</v>
      </c>
      <c r="O4">
        <v>7.95804574278164</v>
      </c>
      <c r="P4">
        <f t="shared" si="0"/>
        <v>9.2821340859266996</v>
      </c>
    </row>
    <row r="5" spans="1:16" x14ac:dyDescent="0.2">
      <c r="A5" t="s">
        <v>2</v>
      </c>
      <c r="B5" t="s">
        <v>7</v>
      </c>
      <c r="C5" t="s">
        <v>4</v>
      </c>
      <c r="D5">
        <v>14.023640807194999</v>
      </c>
      <c r="E5">
        <v>14.150545898204999</v>
      </c>
      <c r="F5">
        <v>7.2695378175046503</v>
      </c>
      <c r="G5">
        <v>13.7574443391446</v>
      </c>
      <c r="H5">
        <v>11.777508611125</v>
      </c>
      <c r="I5">
        <v>25.043260959514001</v>
      </c>
      <c r="J5">
        <v>13.297859466270401</v>
      </c>
      <c r="K5">
        <v>15.0525020398786</v>
      </c>
      <c r="L5">
        <v>15.9161117521985</v>
      </c>
      <c r="M5">
        <v>5.9690354068381</v>
      </c>
      <c r="N5">
        <v>13.436293471635</v>
      </c>
      <c r="O5">
        <v>14.9918395573825</v>
      </c>
      <c r="P5">
        <f t="shared" si="0"/>
        <v>13.8905425731698</v>
      </c>
    </row>
    <row r="6" spans="1:16" x14ac:dyDescent="0.2">
      <c r="A6" t="s">
        <v>8</v>
      </c>
      <c r="B6" t="s">
        <v>3</v>
      </c>
      <c r="C6" t="s">
        <v>4</v>
      </c>
      <c r="D6">
        <v>2.2500699191385398</v>
      </c>
      <c r="E6">
        <v>1.8972609514943199</v>
      </c>
      <c r="F6">
        <v>3.38620655362736</v>
      </c>
      <c r="G6">
        <v>2.50408307752227</v>
      </c>
      <c r="H6">
        <v>5.0031539268425602</v>
      </c>
      <c r="I6">
        <v>2.6384304240645799</v>
      </c>
      <c r="J6">
        <v>2.2678302689613501</v>
      </c>
      <c r="K6">
        <v>6.5204730469966403</v>
      </c>
      <c r="L6">
        <v>1.17768709304454</v>
      </c>
      <c r="M6">
        <v>2.8212503816391501</v>
      </c>
      <c r="N6">
        <v>2.54937145459047</v>
      </c>
      <c r="O6">
        <v>4.8552923062886304</v>
      </c>
      <c r="P6">
        <f t="shared" si="0"/>
        <v>2.5939009393275247</v>
      </c>
    </row>
    <row r="7" spans="1:16" x14ac:dyDescent="0.2">
      <c r="A7" t="s">
        <v>8</v>
      </c>
      <c r="B7" t="s">
        <v>5</v>
      </c>
      <c r="C7" t="s">
        <v>4</v>
      </c>
      <c r="D7">
        <v>13.077920986060199</v>
      </c>
      <c r="E7">
        <v>2.5941499709884499</v>
      </c>
      <c r="F7">
        <v>1.13000501567734</v>
      </c>
      <c r="G7">
        <v>2.94326452652908</v>
      </c>
      <c r="H7">
        <v>0.97761578205363397</v>
      </c>
      <c r="I7">
        <v>2.3884853356641198</v>
      </c>
      <c r="J7">
        <v>4.2928197202341902</v>
      </c>
      <c r="K7">
        <v>25.4614030491839</v>
      </c>
      <c r="L7">
        <v>3.2760838875939902</v>
      </c>
      <c r="M7">
        <v>0.89216089113652997</v>
      </c>
      <c r="N7">
        <v>2.7385218703868301</v>
      </c>
      <c r="O7">
        <v>9.7009571766961695</v>
      </c>
      <c r="P7">
        <f t="shared" si="0"/>
        <v>2.8408931984579553</v>
      </c>
    </row>
    <row r="8" spans="1:16" x14ac:dyDescent="0.2">
      <c r="A8" t="s">
        <v>8</v>
      </c>
      <c r="B8" t="s">
        <v>6</v>
      </c>
      <c r="C8" t="s">
        <v>4</v>
      </c>
      <c r="D8">
        <v>12.1602203468357</v>
      </c>
      <c r="E8">
        <v>8.0469639381938407</v>
      </c>
      <c r="F8">
        <v>11.9640950672089</v>
      </c>
      <c r="G8">
        <v>10.5311969968536</v>
      </c>
      <c r="H8">
        <v>4.5784522968464296</v>
      </c>
      <c r="I8">
        <v>13.0761839816309</v>
      </c>
      <c r="J8">
        <v>15.0369258824122</v>
      </c>
      <c r="K8">
        <v>18.625388160423501</v>
      </c>
      <c r="L8">
        <v>14.111795219889</v>
      </c>
      <c r="M8">
        <v>0.63160007142448205</v>
      </c>
      <c r="N8">
        <v>11.9549720381998</v>
      </c>
      <c r="O8">
        <v>11.9549720381998</v>
      </c>
      <c r="P8">
        <f t="shared" si="0"/>
        <v>11.95953355270435</v>
      </c>
    </row>
    <row r="9" spans="1:16" x14ac:dyDescent="0.2">
      <c r="A9" t="s">
        <v>8</v>
      </c>
      <c r="B9" t="s">
        <v>7</v>
      </c>
      <c r="C9" t="s">
        <v>4</v>
      </c>
      <c r="D9">
        <v>1.8384442697931</v>
      </c>
      <c r="E9">
        <v>0.55631265435685495</v>
      </c>
      <c r="F9">
        <v>1.90649357030816</v>
      </c>
      <c r="G9">
        <v>0.67449112004025602</v>
      </c>
      <c r="H9">
        <v>0.98364168245227401</v>
      </c>
      <c r="I9">
        <v>2.6315639562155901</v>
      </c>
      <c r="J9">
        <v>1.8628595517651401</v>
      </c>
      <c r="K9">
        <v>1.8135240402916499</v>
      </c>
      <c r="L9">
        <v>2.1102139349038498</v>
      </c>
      <c r="M9">
        <v>2.1115032585867102</v>
      </c>
      <c r="N9">
        <v>2.4909136494194999</v>
      </c>
      <c r="O9">
        <v>2.0828247016072199</v>
      </c>
      <c r="P9">
        <f t="shared" si="0"/>
        <v>1.88467656103665</v>
      </c>
    </row>
    <row r="10" spans="1:16" x14ac:dyDescent="0.2">
      <c r="A10" t="s">
        <v>2</v>
      </c>
      <c r="B10" t="s">
        <v>3</v>
      </c>
      <c r="C10" t="s">
        <v>9</v>
      </c>
      <c r="D10">
        <v>2.0206696721526699E-2</v>
      </c>
      <c r="E10">
        <v>1.6874599418103001E-2</v>
      </c>
      <c r="F10">
        <v>1.8015628573821701E-2</v>
      </c>
      <c r="G10">
        <v>1.8251864631495598E-2</v>
      </c>
      <c r="H10">
        <v>9.1362756999322E-3</v>
      </c>
      <c r="I10">
        <v>2.5257451758635498E-2</v>
      </c>
      <c r="J10">
        <v>2.0019474473308999E-2</v>
      </c>
      <c r="K10">
        <v>1.5312620809936299E-2</v>
      </c>
      <c r="L10">
        <v>1.77136981365267E-2</v>
      </c>
      <c r="M10">
        <v>1.8588450595509998E-2</v>
      </c>
      <c r="N10">
        <v>5.9559261344185502E-2</v>
      </c>
      <c r="O10">
        <v>2.8644263732544799E-2</v>
      </c>
      <c r="P10">
        <f t="shared" si="0"/>
        <v>1.8420157613502797E-2</v>
      </c>
    </row>
    <row r="11" spans="1:16" x14ac:dyDescent="0.2">
      <c r="A11" t="s">
        <v>2</v>
      </c>
      <c r="B11" t="s">
        <v>5</v>
      </c>
      <c r="C11" t="s">
        <v>9</v>
      </c>
      <c r="D11">
        <v>0</v>
      </c>
      <c r="E11">
        <v>6.8544089272761497E-4</v>
      </c>
      <c r="F11">
        <v>1.37090684346524E-3</v>
      </c>
      <c r="G11">
        <v>6.7536324413301296E-4</v>
      </c>
      <c r="H11">
        <v>0</v>
      </c>
      <c r="I11">
        <v>6.1677453546673299E-3</v>
      </c>
      <c r="J11">
        <v>1.3315732062335599E-3</v>
      </c>
      <c r="K11">
        <v>6.9741783379898502E-4</v>
      </c>
      <c r="L11">
        <v>0</v>
      </c>
      <c r="M11">
        <v>6.7777234311506796E-3</v>
      </c>
      <c r="N11">
        <v>6.8390907839459996E-4</v>
      </c>
      <c r="O11">
        <v>0</v>
      </c>
      <c r="P11">
        <f t="shared" si="0"/>
        <v>6.8467498556110747E-4</v>
      </c>
    </row>
    <row r="12" spans="1:16" x14ac:dyDescent="0.2">
      <c r="A12" t="s">
        <v>2</v>
      </c>
      <c r="B12" t="s">
        <v>6</v>
      </c>
      <c r="C12" t="s">
        <v>9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5.3698995710019497E-3</v>
      </c>
      <c r="L12">
        <v>0</v>
      </c>
      <c r="M12">
        <v>0</v>
      </c>
      <c r="N12">
        <v>0</v>
      </c>
      <c r="O12">
        <v>4.3452818510037903E-3</v>
      </c>
      <c r="P12">
        <f t="shared" si="0"/>
        <v>0</v>
      </c>
    </row>
    <row r="13" spans="1:16" x14ac:dyDescent="0.2">
      <c r="A13" t="s">
        <v>2</v>
      </c>
      <c r="B13" t="s">
        <v>7</v>
      </c>
      <c r="C13" t="s">
        <v>9</v>
      </c>
      <c r="D13">
        <v>10.505957606556001</v>
      </c>
      <c r="E13">
        <v>9.2310727091122597</v>
      </c>
      <c r="F13">
        <v>10.436023615313401</v>
      </c>
      <c r="G13">
        <v>4.2014117540820504</v>
      </c>
      <c r="H13">
        <v>24.7683625306002</v>
      </c>
      <c r="I13">
        <v>7.0242902141080998</v>
      </c>
      <c r="J13">
        <v>22.688428712522601</v>
      </c>
      <c r="K13">
        <v>9.8194615093829292</v>
      </c>
      <c r="L13">
        <v>4.3362656360928602</v>
      </c>
      <c r="M13">
        <v>13.361076711682699</v>
      </c>
      <c r="N13">
        <v>9.3170849665917501</v>
      </c>
      <c r="O13">
        <v>2.9915526237246199</v>
      </c>
      <c r="P13">
        <f t="shared" si="0"/>
        <v>9.5682732379873396</v>
      </c>
    </row>
    <row r="14" spans="1:16" x14ac:dyDescent="0.2">
      <c r="A14" t="s">
        <v>8</v>
      </c>
      <c r="B14" t="s">
        <v>3</v>
      </c>
      <c r="C14" t="s">
        <v>9</v>
      </c>
      <c r="D14">
        <v>0</v>
      </c>
      <c r="E14">
        <v>7.5221799838982001E-2</v>
      </c>
      <c r="F14">
        <v>7.9558450599174504E-2</v>
      </c>
      <c r="G14">
        <v>0</v>
      </c>
      <c r="H14">
        <v>0.147587649551952</v>
      </c>
      <c r="I14">
        <v>0</v>
      </c>
      <c r="J14">
        <v>3.3319820296952803E-2</v>
      </c>
      <c r="K14">
        <v>0.23331592297923501</v>
      </c>
      <c r="L14">
        <v>0</v>
      </c>
      <c r="M14">
        <v>0</v>
      </c>
      <c r="N14">
        <v>0.17781959485029</v>
      </c>
      <c r="O14">
        <v>3.8202447455430499E-2</v>
      </c>
      <c r="P14">
        <f t="shared" si="0"/>
        <v>3.5761133876191648E-2</v>
      </c>
    </row>
    <row r="15" spans="1:16" x14ac:dyDescent="0.2">
      <c r="A15" t="s">
        <v>8</v>
      </c>
      <c r="B15" t="s">
        <v>5</v>
      </c>
      <c r="C15" t="s">
        <v>9</v>
      </c>
      <c r="D15">
        <v>0</v>
      </c>
      <c r="E15">
        <v>0</v>
      </c>
      <c r="F15">
        <v>0</v>
      </c>
      <c r="G15">
        <v>0</v>
      </c>
      <c r="H15">
        <v>5.6854654379391301E-3</v>
      </c>
      <c r="I15">
        <v>0</v>
      </c>
      <c r="J15">
        <v>0</v>
      </c>
      <c r="K15">
        <v>0</v>
      </c>
      <c r="L15">
        <v>0</v>
      </c>
      <c r="M15">
        <v>0</v>
      </c>
      <c r="N15">
        <v>7.1933869663546304E-3</v>
      </c>
      <c r="O15">
        <v>0</v>
      </c>
      <c r="P15">
        <f t="shared" si="0"/>
        <v>0</v>
      </c>
    </row>
    <row r="16" spans="1:16" x14ac:dyDescent="0.2">
      <c r="A16" t="s">
        <v>8</v>
      </c>
      <c r="B16" t="s">
        <v>6</v>
      </c>
      <c r="C16" t="s">
        <v>9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f t="shared" si="0"/>
        <v>0</v>
      </c>
    </row>
    <row r="17" spans="1:16" x14ac:dyDescent="0.2">
      <c r="A17" t="s">
        <v>8</v>
      </c>
      <c r="B17" t="s">
        <v>7</v>
      </c>
      <c r="C17" t="s">
        <v>9</v>
      </c>
      <c r="D17">
        <v>3.45926351118313</v>
      </c>
      <c r="E17">
        <v>3.9355146633930702</v>
      </c>
      <c r="F17">
        <v>4.0883892873057599</v>
      </c>
      <c r="G17">
        <v>4.3111224089239704</v>
      </c>
      <c r="H17">
        <v>3.61851136954574</v>
      </c>
      <c r="I17">
        <v>3.91670676795089</v>
      </c>
      <c r="J17">
        <v>4.0694713786929197</v>
      </c>
      <c r="K17">
        <v>3.8890203324427799</v>
      </c>
      <c r="L17">
        <v>4.04145509031882</v>
      </c>
      <c r="M17">
        <v>4.68741916305083</v>
      </c>
      <c r="N17">
        <v>3.5374107046473098</v>
      </c>
      <c r="O17">
        <v>4.3721516813225199</v>
      </c>
      <c r="P17">
        <f t="shared" si="0"/>
        <v>3.9884848768559449</v>
      </c>
    </row>
    <row r="18" spans="1:16" x14ac:dyDescent="0.2">
      <c r="A18" t="s">
        <v>2</v>
      </c>
      <c r="B18" t="s">
        <v>3</v>
      </c>
      <c r="C18" t="s">
        <v>10</v>
      </c>
      <c r="D18">
        <v>3.1087225725425702E-3</v>
      </c>
      <c r="E18">
        <v>3.3749198836206099E-3</v>
      </c>
      <c r="F18">
        <v>3.0026047623036099E-3</v>
      </c>
      <c r="G18">
        <v>3.0419774385825999E-3</v>
      </c>
      <c r="H18">
        <v>3.0454252333107302E-3</v>
      </c>
      <c r="I18">
        <v>2.9714649127806502E-3</v>
      </c>
      <c r="J18">
        <v>3.3365790788848302E-3</v>
      </c>
      <c r="K18">
        <v>3.06252416198726E-3</v>
      </c>
      <c r="L18">
        <v>3.2206723884594E-3</v>
      </c>
      <c r="M18">
        <v>3.0980750992516699E-3</v>
      </c>
      <c r="N18">
        <v>3.0543210945736198E-3</v>
      </c>
      <c r="O18">
        <v>3.01518565605735E-3</v>
      </c>
      <c r="P18">
        <f t="shared" si="0"/>
        <v>3.0584226282804397E-3</v>
      </c>
    </row>
    <row r="19" spans="1:16" x14ac:dyDescent="0.2">
      <c r="A19" t="s">
        <v>2</v>
      </c>
      <c r="B19" t="s">
        <v>5</v>
      </c>
      <c r="C19" t="s">
        <v>10</v>
      </c>
      <c r="D19">
        <v>5.4190139652995099E-3</v>
      </c>
      <c r="E19">
        <v>5.4835271418209198E-3</v>
      </c>
      <c r="F19">
        <v>5.4836273738609904E-3</v>
      </c>
      <c r="G19">
        <v>5.4029059530641002E-3</v>
      </c>
      <c r="H19">
        <v>5.5219699628350398E-3</v>
      </c>
      <c r="I19">
        <v>4.9341962837338698E-3</v>
      </c>
      <c r="J19">
        <v>5.3262928249342596E-3</v>
      </c>
      <c r="K19">
        <v>5.5793426703918802E-3</v>
      </c>
      <c r="L19">
        <v>6.80071626503846E-3</v>
      </c>
      <c r="M19">
        <v>5.4221787449205399E-3</v>
      </c>
      <c r="N19">
        <v>5.4712726271567997E-3</v>
      </c>
      <c r="O19">
        <v>6.2685444440455903E-3</v>
      </c>
      <c r="P19">
        <f t="shared" si="0"/>
        <v>5.4773998844888597E-3</v>
      </c>
    </row>
    <row r="20" spans="1:16" x14ac:dyDescent="0.2">
      <c r="A20" t="s">
        <v>2</v>
      </c>
      <c r="B20" t="s">
        <v>6</v>
      </c>
      <c r="C20" t="s">
        <v>10</v>
      </c>
      <c r="D20">
        <v>0</v>
      </c>
      <c r="E20">
        <v>0</v>
      </c>
      <c r="F20">
        <v>2.80898350351319E-3</v>
      </c>
      <c r="G20">
        <v>3.20492766802744E-3</v>
      </c>
      <c r="H20">
        <v>0</v>
      </c>
      <c r="I20">
        <v>3.1923333264029601E-3</v>
      </c>
      <c r="J20">
        <v>0</v>
      </c>
      <c r="K20">
        <v>0</v>
      </c>
      <c r="L20">
        <v>3.45754254817184E-3</v>
      </c>
      <c r="M20">
        <v>3.75612365544091E-3</v>
      </c>
      <c r="N20">
        <v>0</v>
      </c>
      <c r="O20">
        <v>0</v>
      </c>
      <c r="P20">
        <f t="shared" si="0"/>
        <v>0</v>
      </c>
    </row>
    <row r="21" spans="1:16" x14ac:dyDescent="0.2">
      <c r="A21" t="s">
        <v>2</v>
      </c>
      <c r="B21" t="s">
        <v>7</v>
      </c>
      <c r="C21" t="s">
        <v>10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f t="shared" si="0"/>
        <v>0</v>
      </c>
    </row>
    <row r="22" spans="1:16" x14ac:dyDescent="0.2">
      <c r="A22" t="s">
        <v>8</v>
      </c>
      <c r="B22" t="s">
        <v>3</v>
      </c>
      <c r="C22" t="s">
        <v>10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f t="shared" si="0"/>
        <v>0</v>
      </c>
    </row>
    <row r="23" spans="1:16" x14ac:dyDescent="0.2">
      <c r="A23" t="s">
        <v>8</v>
      </c>
      <c r="B23" t="s">
        <v>5</v>
      </c>
      <c r="C23" t="s">
        <v>10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f t="shared" si="0"/>
        <v>0</v>
      </c>
    </row>
    <row r="24" spans="1:16" x14ac:dyDescent="0.2">
      <c r="A24" t="s">
        <v>8</v>
      </c>
      <c r="B24" t="s">
        <v>6</v>
      </c>
      <c r="C24" t="s">
        <v>10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f t="shared" si="0"/>
        <v>0</v>
      </c>
    </row>
    <row r="25" spans="1:16" x14ac:dyDescent="0.2">
      <c r="A25" t="s">
        <v>8</v>
      </c>
      <c r="B25" t="s">
        <v>7</v>
      </c>
      <c r="C25" t="s">
        <v>10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f t="shared" si="0"/>
        <v>0</v>
      </c>
    </row>
    <row r="26" spans="1:16" x14ac:dyDescent="0.2">
      <c r="A26" t="s">
        <v>2</v>
      </c>
      <c r="B26" t="s">
        <v>3</v>
      </c>
      <c r="C26" t="s">
        <v>11</v>
      </c>
      <c r="D26">
        <v>79.035811210594105</v>
      </c>
      <c r="E26">
        <v>75.357741227545404</v>
      </c>
      <c r="F26">
        <v>78.509607065002399</v>
      </c>
      <c r="G26">
        <v>77.338890471033807</v>
      </c>
      <c r="H26">
        <v>77.426546814392495</v>
      </c>
      <c r="I26">
        <v>75.546187987226602</v>
      </c>
      <c r="J26">
        <v>75.876811308475297</v>
      </c>
      <c r="K26">
        <v>77.861268043851297</v>
      </c>
      <c r="L26">
        <v>82.199612097276997</v>
      </c>
      <c r="M26">
        <v>78.538342921826299</v>
      </c>
      <c r="N26">
        <v>77.876279678722895</v>
      </c>
      <c r="O26">
        <v>76.657739221204295</v>
      </c>
      <c r="P26">
        <f t="shared" si="0"/>
        <v>77.643907429121896</v>
      </c>
    </row>
    <row r="27" spans="1:16" x14ac:dyDescent="0.2">
      <c r="A27" t="s">
        <v>2</v>
      </c>
      <c r="B27" t="s">
        <v>5</v>
      </c>
      <c r="C27" t="s">
        <v>11</v>
      </c>
      <c r="D27">
        <v>86.081940006873793</v>
      </c>
      <c r="E27">
        <v>87.106742568101694</v>
      </c>
      <c r="F27">
        <v>87.108334770763605</v>
      </c>
      <c r="G27">
        <v>85.826061547848298</v>
      </c>
      <c r="H27">
        <v>87.717413187041402</v>
      </c>
      <c r="I27">
        <v>82.243677898448098</v>
      </c>
      <c r="J27">
        <v>81.951146590777398</v>
      </c>
      <c r="K27">
        <v>88.628788208690295</v>
      </c>
      <c r="L27">
        <v>90.577607614789201</v>
      </c>
      <c r="M27">
        <v>87.602527185910702</v>
      </c>
      <c r="N27">
        <v>92.770625102439396</v>
      </c>
      <c r="O27">
        <v>85.847716161204403</v>
      </c>
      <c r="P27">
        <f t="shared" si="0"/>
        <v>87.107538669432643</v>
      </c>
    </row>
    <row r="28" spans="1:16" x14ac:dyDescent="0.2">
      <c r="A28" t="s">
        <v>2</v>
      </c>
      <c r="B28" t="s">
        <v>6</v>
      </c>
      <c r="C28" t="s">
        <v>11</v>
      </c>
      <c r="D28">
        <v>90.687584403382004</v>
      </c>
      <c r="E28">
        <v>87.611172608511197</v>
      </c>
      <c r="F28">
        <v>86.453677054307605</v>
      </c>
      <c r="G28">
        <v>87.552297493092496</v>
      </c>
      <c r="H28">
        <v>89.733572232879396</v>
      </c>
      <c r="I28">
        <v>89.968145728398198</v>
      </c>
      <c r="J28">
        <v>84.391178036668805</v>
      </c>
      <c r="K28">
        <v>83.605159609034104</v>
      </c>
      <c r="L28">
        <v>94.453237367095298</v>
      </c>
      <c r="M28">
        <v>88.6979804271826</v>
      </c>
      <c r="N28">
        <v>88.275054803617294</v>
      </c>
      <c r="O28">
        <v>91.326431179086399</v>
      </c>
      <c r="P28">
        <f t="shared" si="0"/>
        <v>88.486517615399947</v>
      </c>
    </row>
    <row r="29" spans="1:16" x14ac:dyDescent="0.2">
      <c r="A29" t="s">
        <v>2</v>
      </c>
      <c r="B29" t="s">
        <v>7</v>
      </c>
      <c r="C29" t="s">
        <v>11</v>
      </c>
      <c r="D29">
        <v>73.743102737539004</v>
      </c>
      <c r="E29">
        <v>74.410431236102895</v>
      </c>
      <c r="F29">
        <v>81.691684575507495</v>
      </c>
      <c r="G29">
        <v>80.262953039900395</v>
      </c>
      <c r="H29">
        <v>61.931850611636101</v>
      </c>
      <c r="I29">
        <v>66.489350252815498</v>
      </c>
      <c r="J29">
        <v>62.532137090939699</v>
      </c>
      <c r="K29">
        <v>72.270702856904705</v>
      </c>
      <c r="L29">
        <v>78.565738117406099</v>
      </c>
      <c r="M29">
        <v>78.734599860190201</v>
      </c>
      <c r="N29">
        <v>75.1037644349978</v>
      </c>
      <c r="O29">
        <v>80.101153261256201</v>
      </c>
      <c r="P29">
        <f t="shared" si="0"/>
        <v>74.757097835550354</v>
      </c>
    </row>
    <row r="30" spans="1:16" x14ac:dyDescent="0.2">
      <c r="A30" t="s">
        <v>8</v>
      </c>
      <c r="B30" t="s">
        <v>3</v>
      </c>
      <c r="C30" t="s">
        <v>11</v>
      </c>
      <c r="D30">
        <v>53.520582131676903</v>
      </c>
      <c r="E30">
        <v>52.960326075523199</v>
      </c>
      <c r="F30">
        <v>63.0152652777087</v>
      </c>
      <c r="G30">
        <v>46.599478474948299</v>
      </c>
      <c r="H30">
        <v>51.243240623887502</v>
      </c>
      <c r="I30">
        <v>56.337527964055703</v>
      </c>
      <c r="J30">
        <v>52.782760327910502</v>
      </c>
      <c r="K30">
        <v>54.032521049492203</v>
      </c>
      <c r="L30">
        <v>38.005107144480597</v>
      </c>
      <c r="M30">
        <v>52.5017710521483</v>
      </c>
      <c r="N30">
        <v>59.6056273352917</v>
      </c>
      <c r="O30">
        <v>42.674442013917101</v>
      </c>
      <c r="P30">
        <f t="shared" si="0"/>
        <v>52.871543201716847</v>
      </c>
    </row>
    <row r="31" spans="1:16" x14ac:dyDescent="0.2">
      <c r="A31" t="s">
        <v>8</v>
      </c>
      <c r="B31" t="s">
        <v>5</v>
      </c>
      <c r="C31" t="s">
        <v>11</v>
      </c>
      <c r="D31">
        <v>85.917917240282193</v>
      </c>
      <c r="E31">
        <v>97.098044776389102</v>
      </c>
      <c r="F31">
        <v>97.907725088159907</v>
      </c>
      <c r="G31">
        <v>97.004255273889399</v>
      </c>
      <c r="H31">
        <v>98.802681590049602</v>
      </c>
      <c r="I31">
        <v>97.328112262643103</v>
      </c>
      <c r="J31">
        <v>95.197821733333797</v>
      </c>
      <c r="K31">
        <v>73.7387305172673</v>
      </c>
      <c r="L31">
        <v>96.310086725490805</v>
      </c>
      <c r="M31">
        <v>98.957946086084405</v>
      </c>
      <c r="N31">
        <v>95.732883703542996</v>
      </c>
      <c r="O31">
        <v>89.993587579668898</v>
      </c>
      <c r="P31">
        <f t="shared" si="0"/>
        <v>96.657170999690095</v>
      </c>
    </row>
    <row r="32" spans="1:16" x14ac:dyDescent="0.2">
      <c r="A32" t="s">
        <v>8</v>
      </c>
      <c r="B32" t="s">
        <v>6</v>
      </c>
      <c r="C32" t="s">
        <v>11</v>
      </c>
      <c r="D32">
        <v>86.839756840907896</v>
      </c>
      <c r="E32">
        <v>91.720675911788106</v>
      </c>
      <c r="F32">
        <v>87.877926557602194</v>
      </c>
      <c r="G32">
        <v>89.458196895604303</v>
      </c>
      <c r="H32">
        <v>95.232548008696497</v>
      </c>
      <c r="I32">
        <v>86.777070853879906</v>
      </c>
      <c r="J32">
        <v>84.662690860733406</v>
      </c>
      <c r="K32">
        <v>80.209891629135399</v>
      </c>
      <c r="L32">
        <v>85.578807960191597</v>
      </c>
      <c r="M32">
        <v>98.978987873888002</v>
      </c>
      <c r="N32">
        <v>87.810916652654001</v>
      </c>
      <c r="O32">
        <v>87.810916652654001</v>
      </c>
      <c r="P32">
        <f t="shared" si="0"/>
        <v>87.810916652654001</v>
      </c>
    </row>
    <row r="33" spans="1:16" x14ac:dyDescent="0.2">
      <c r="A33" t="s">
        <v>8</v>
      </c>
      <c r="B33" t="s">
        <v>7</v>
      </c>
      <c r="C33" t="s">
        <v>11</v>
      </c>
      <c r="D33">
        <v>92.7176818853778</v>
      </c>
      <c r="E33">
        <v>80.957607063961603</v>
      </c>
      <c r="F33">
        <v>90.498710549861002</v>
      </c>
      <c r="G33">
        <v>91.838835887885807</v>
      </c>
      <c r="H33">
        <v>92.215601014718899</v>
      </c>
      <c r="I33">
        <v>92.910437336586</v>
      </c>
      <c r="J33">
        <v>90.157920970217404</v>
      </c>
      <c r="K33">
        <v>79.408578323762399</v>
      </c>
      <c r="L33">
        <v>93.011737284608301</v>
      </c>
      <c r="M33">
        <v>92.736664932484999</v>
      </c>
      <c r="N33">
        <v>88.117767465648797</v>
      </c>
      <c r="O33">
        <v>88.897705108054396</v>
      </c>
      <c r="P33">
        <f t="shared" si="0"/>
        <v>91.168773218873412</v>
      </c>
    </row>
    <row r="34" spans="1:16" x14ac:dyDescent="0.2">
      <c r="A34" t="s">
        <v>2</v>
      </c>
      <c r="B34" t="s">
        <v>3</v>
      </c>
      <c r="C34" t="s">
        <v>12</v>
      </c>
      <c r="D34">
        <v>3.1620889777408001</v>
      </c>
      <c r="E34">
        <v>4.7445748685983302</v>
      </c>
      <c r="F34">
        <v>3.7847833028836999</v>
      </c>
      <c r="G34">
        <v>4.0554629213633699</v>
      </c>
      <c r="H34">
        <v>4.6244782167823404</v>
      </c>
      <c r="I34">
        <v>6.4170199921948203</v>
      </c>
      <c r="J34">
        <v>4.4482160081105304</v>
      </c>
      <c r="K34">
        <v>4.0828551281122696</v>
      </c>
      <c r="L34">
        <v>3.4627595973988199</v>
      </c>
      <c r="M34">
        <v>5.8065672547724398</v>
      </c>
      <c r="N34">
        <v>4.0719190720733396</v>
      </c>
      <c r="O34">
        <v>3.5606327412381198</v>
      </c>
      <c r="P34">
        <f t="shared" si="0"/>
        <v>4.077387100092805</v>
      </c>
    </row>
    <row r="35" spans="1:16" x14ac:dyDescent="0.2">
      <c r="A35" t="s">
        <v>2</v>
      </c>
      <c r="B35" t="s">
        <v>5</v>
      </c>
      <c r="C35" t="s">
        <v>12</v>
      </c>
      <c r="D35">
        <v>1.46719803110484</v>
      </c>
      <c r="E35">
        <v>0.80859177266404902</v>
      </c>
      <c r="F35">
        <v>0.806093223957567</v>
      </c>
      <c r="G35">
        <v>0.859962529962219</v>
      </c>
      <c r="H35">
        <v>0.11389063048347201</v>
      </c>
      <c r="I35">
        <v>1.6813273836823099</v>
      </c>
      <c r="J35">
        <v>0.78540626236624</v>
      </c>
      <c r="K35">
        <v>0.822720570806592</v>
      </c>
      <c r="L35">
        <v>0.209122025149932</v>
      </c>
      <c r="M35">
        <v>0.44190756771102402</v>
      </c>
      <c r="N35">
        <v>0.80678474235689102</v>
      </c>
      <c r="O35">
        <v>0.92722219797032102</v>
      </c>
      <c r="P35">
        <f t="shared" si="0"/>
        <v>0.80768825751047002</v>
      </c>
    </row>
    <row r="36" spans="1:16" x14ac:dyDescent="0.2">
      <c r="A36" t="s">
        <v>2</v>
      </c>
      <c r="B36" t="s">
        <v>6</v>
      </c>
      <c r="C36" t="s">
        <v>12</v>
      </c>
      <c r="D36">
        <v>2.5877042483828898</v>
      </c>
      <c r="E36">
        <v>3.2519820024084098</v>
      </c>
      <c r="F36">
        <v>2.9044889426326401</v>
      </c>
      <c r="G36">
        <v>2.9874504329534401</v>
      </c>
      <c r="H36">
        <v>0.90824032035138402</v>
      </c>
      <c r="I36">
        <v>2.4884238279311099</v>
      </c>
      <c r="J36">
        <v>3.6176554124182898</v>
      </c>
      <c r="K36">
        <v>2.7905578103973401</v>
      </c>
      <c r="L36">
        <v>0.45812438763277002</v>
      </c>
      <c r="M36">
        <v>0.59722366121510495</v>
      </c>
      <c r="N36">
        <v>2.5188644712983899</v>
      </c>
      <c r="O36">
        <v>0.71117779628095401</v>
      </c>
      <c r="P36">
        <f t="shared" si="0"/>
        <v>2.5532843598406396</v>
      </c>
    </row>
    <row r="37" spans="1:16" x14ac:dyDescent="0.2">
      <c r="A37" t="s">
        <v>2</v>
      </c>
      <c r="B37" t="s">
        <v>7</v>
      </c>
      <c r="C37" t="s">
        <v>12</v>
      </c>
      <c r="D37">
        <v>1.72729884870982</v>
      </c>
      <c r="E37">
        <v>2.2079501565797499</v>
      </c>
      <c r="F37">
        <v>0.60275399167434796</v>
      </c>
      <c r="G37">
        <v>1.7781908668729001</v>
      </c>
      <c r="H37">
        <v>1.5222782466384801</v>
      </c>
      <c r="I37">
        <v>1.4430985735623201</v>
      </c>
      <c r="J37">
        <v>1.48157473026716</v>
      </c>
      <c r="K37">
        <v>2.8573335938336499</v>
      </c>
      <c r="L37">
        <v>1.18188449430251</v>
      </c>
      <c r="M37">
        <v>1.9352880212888901</v>
      </c>
      <c r="N37">
        <v>2.14285712677537</v>
      </c>
      <c r="O37">
        <v>1.91545455763662</v>
      </c>
      <c r="P37">
        <f t="shared" si="0"/>
        <v>1.75274485779136</v>
      </c>
    </row>
    <row r="38" spans="1:16" x14ac:dyDescent="0.2">
      <c r="A38" t="s">
        <v>8</v>
      </c>
      <c r="B38" t="s">
        <v>3</v>
      </c>
      <c r="C38" t="s">
        <v>12</v>
      </c>
      <c r="D38">
        <v>44.229347949184501</v>
      </c>
      <c r="E38">
        <v>45.067191173143399</v>
      </c>
      <c r="F38">
        <v>33.518969718064703</v>
      </c>
      <c r="G38">
        <v>50.896438447529299</v>
      </c>
      <c r="H38">
        <v>43.606017799717897</v>
      </c>
      <c r="I38">
        <v>41.024041611879603</v>
      </c>
      <c r="J38">
        <v>44.916089582831098</v>
      </c>
      <c r="K38">
        <v>39.213689980531797</v>
      </c>
      <c r="L38">
        <v>60.817205762474799</v>
      </c>
      <c r="M38">
        <v>44.676978566212497</v>
      </c>
      <c r="N38">
        <v>37.667181615267403</v>
      </c>
      <c r="O38">
        <v>52.432063232338699</v>
      </c>
      <c r="P38">
        <f t="shared" si="0"/>
        <v>44.453163257698499</v>
      </c>
    </row>
    <row r="39" spans="1:16" x14ac:dyDescent="0.2">
      <c r="A39" t="s">
        <v>8</v>
      </c>
      <c r="B39" t="s">
        <v>5</v>
      </c>
      <c r="C39" t="s">
        <v>12</v>
      </c>
      <c r="D39">
        <v>1.00416177365745</v>
      </c>
      <c r="E39">
        <v>0.30780525262245101</v>
      </c>
      <c r="F39">
        <v>0.96226989616273495</v>
      </c>
      <c r="G39">
        <v>5.2480199581499201E-2</v>
      </c>
      <c r="H39">
        <v>0.21401716245878499</v>
      </c>
      <c r="I39">
        <v>0.283402401692677</v>
      </c>
      <c r="J39">
        <v>0.50935854643201095</v>
      </c>
      <c r="K39">
        <v>0.79986643354875298</v>
      </c>
      <c r="L39">
        <v>0.413829386915116</v>
      </c>
      <c r="M39">
        <v>0.14989302277897901</v>
      </c>
      <c r="N39">
        <v>1.52140103910379</v>
      </c>
      <c r="O39">
        <v>0.30545524363487803</v>
      </c>
      <c r="P39">
        <f t="shared" si="0"/>
        <v>0.36081731976878351</v>
      </c>
    </row>
    <row r="40" spans="1:16" x14ac:dyDescent="0.2">
      <c r="A40" t="s">
        <v>8</v>
      </c>
      <c r="B40" t="s">
        <v>6</v>
      </c>
      <c r="C40" t="s">
        <v>12</v>
      </c>
      <c r="D40">
        <v>1.0000228122563199</v>
      </c>
      <c r="E40">
        <v>0.232360150017972</v>
      </c>
      <c r="F40">
        <v>0.15797837518883201</v>
      </c>
      <c r="G40">
        <v>1.06061075419968E-2</v>
      </c>
      <c r="H40">
        <v>0.18899969445707401</v>
      </c>
      <c r="I40">
        <v>0.14674516448903399</v>
      </c>
      <c r="J40">
        <v>0.30038325685430101</v>
      </c>
      <c r="K40">
        <v>1.1647202104409999</v>
      </c>
      <c r="L40">
        <v>0.30939681991933898</v>
      </c>
      <c r="M40">
        <v>0.38941205468743501</v>
      </c>
      <c r="N40">
        <v>0.234111309146044</v>
      </c>
      <c r="O40">
        <v>0.234111309146044</v>
      </c>
      <c r="P40">
        <f t="shared" si="0"/>
        <v>0.234111309146044</v>
      </c>
    </row>
    <row r="41" spans="1:16" x14ac:dyDescent="0.2">
      <c r="A41" t="s">
        <v>8</v>
      </c>
      <c r="B41" t="s">
        <v>7</v>
      </c>
      <c r="C41" t="s">
        <v>12</v>
      </c>
      <c r="D41">
        <v>1.98461033364591</v>
      </c>
      <c r="E41">
        <v>14.550565618288401</v>
      </c>
      <c r="F41">
        <v>3.5064065925250101</v>
      </c>
      <c r="G41">
        <v>3.17555058314989</v>
      </c>
      <c r="H41">
        <v>3.1822459332830202</v>
      </c>
      <c r="I41">
        <v>0.541291939247451</v>
      </c>
      <c r="J41">
        <v>3.90974809932443</v>
      </c>
      <c r="K41">
        <v>14.888877303503101</v>
      </c>
      <c r="L41">
        <v>0.836593690168983</v>
      </c>
      <c r="M41">
        <v>0.46441264587741199</v>
      </c>
      <c r="N41">
        <v>5.8539081802843302</v>
      </c>
      <c r="O41">
        <v>4.6473185090157703</v>
      </c>
      <c r="P41">
        <f t="shared" si="0"/>
        <v>3.3443262629040151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313F8-6C1A-2943-B41A-42BF51496A74}">
  <dimension ref="A1:P89"/>
  <sheetViews>
    <sheetView workbookViewId="0">
      <selection activeCell="P2" sqref="P2:P89"/>
    </sheetView>
  </sheetViews>
  <sheetFormatPr baseColWidth="10" defaultRowHeight="16" x14ac:dyDescent="0.2"/>
  <cols>
    <col min="3" max="3" width="47.33203125" customWidth="1"/>
  </cols>
  <sheetData>
    <row r="1" spans="1:16" x14ac:dyDescent="0.2">
      <c r="A1" t="s">
        <v>0</v>
      </c>
      <c r="B1" t="s">
        <v>1</v>
      </c>
      <c r="C1" t="s">
        <v>382</v>
      </c>
      <c r="D1">
        <v>1</v>
      </c>
      <c r="E1">
        <v>2</v>
      </c>
      <c r="F1">
        <v>3</v>
      </c>
      <c r="G1">
        <v>4</v>
      </c>
      <c r="H1">
        <v>5</v>
      </c>
      <c r="I1">
        <v>6</v>
      </c>
      <c r="J1">
        <v>7</v>
      </c>
      <c r="K1">
        <v>8</v>
      </c>
      <c r="L1">
        <v>9</v>
      </c>
      <c r="M1">
        <v>10</v>
      </c>
      <c r="N1">
        <v>11</v>
      </c>
      <c r="O1">
        <v>12</v>
      </c>
      <c r="P1" t="s">
        <v>395</v>
      </c>
    </row>
    <row r="2" spans="1:16" x14ac:dyDescent="0.2">
      <c r="A2" t="s">
        <v>2</v>
      </c>
      <c r="B2" t="s">
        <v>3</v>
      </c>
      <c r="C2" t="s">
        <v>13</v>
      </c>
      <c r="D2">
        <v>19.778182891164999</v>
      </c>
      <c r="E2">
        <v>19.878105254681198</v>
      </c>
      <c r="F2">
        <v>17.694686127055899</v>
      </c>
      <c r="G2">
        <v>25.687541066551901</v>
      </c>
      <c r="H2">
        <v>25.401223754305001</v>
      </c>
      <c r="I2">
        <v>20.750223633938798</v>
      </c>
      <c r="J2">
        <v>21.5796234024881</v>
      </c>
      <c r="K2">
        <v>20.957080750942499</v>
      </c>
      <c r="L2">
        <v>14.317001337425401</v>
      </c>
      <c r="M2">
        <v>15.640186924018399</v>
      </c>
      <c r="N2">
        <v>25.007102950267399</v>
      </c>
      <c r="O2">
        <v>22.819453588905301</v>
      </c>
      <c r="P2">
        <f>MEDIAN(D2:O2)</f>
        <v>20.853652192440649</v>
      </c>
    </row>
    <row r="3" spans="1:16" x14ac:dyDescent="0.2">
      <c r="A3" t="s">
        <v>2</v>
      </c>
      <c r="B3" t="s">
        <v>5</v>
      </c>
      <c r="C3" t="s">
        <v>13</v>
      </c>
      <c r="D3">
        <v>11.248706732397199</v>
      </c>
      <c r="E3">
        <v>13.7713333815946</v>
      </c>
      <c r="F3">
        <v>14.001374444105799</v>
      </c>
      <c r="G3">
        <v>16.085139589586699</v>
      </c>
      <c r="H3">
        <v>14.344479548434499</v>
      </c>
      <c r="I3">
        <v>19.155664873200099</v>
      </c>
      <c r="J3">
        <v>17.789884901977299</v>
      </c>
      <c r="K3">
        <v>10.801300002687899</v>
      </c>
      <c r="L3">
        <v>9.2064696437958204</v>
      </c>
      <c r="M3">
        <v>11.9433653442021</v>
      </c>
      <c r="N3">
        <v>7.9569288920708399</v>
      </c>
      <c r="O3">
        <v>13.2190002561076</v>
      </c>
      <c r="P3">
        <f t="shared" ref="P3:P66" si="0">MEDIAN(D3:O3)</f>
        <v>13.4951668188511</v>
      </c>
    </row>
    <row r="4" spans="1:16" x14ac:dyDescent="0.2">
      <c r="A4" t="s">
        <v>2</v>
      </c>
      <c r="B4" t="s">
        <v>6</v>
      </c>
      <c r="C4" t="s">
        <v>13</v>
      </c>
      <c r="D4">
        <v>6.65789472083235</v>
      </c>
      <c r="E4">
        <v>13.0068386770585</v>
      </c>
      <c r="F4">
        <v>10.6390250195562</v>
      </c>
      <c r="G4">
        <v>9.8687046145803397</v>
      </c>
      <c r="H4">
        <v>14.085827212592999</v>
      </c>
      <c r="I4">
        <v>7.5402381103442604</v>
      </c>
      <c r="J4">
        <v>11.994610389579099</v>
      </c>
      <c r="K4">
        <v>12.6830010056379</v>
      </c>
      <c r="L4">
        <v>5.6265093992309101</v>
      </c>
      <c r="M4">
        <v>10.7022457567004</v>
      </c>
      <c r="N4">
        <v>9.8244931269504203</v>
      </c>
      <c r="O4">
        <v>10.0668025007149</v>
      </c>
      <c r="P4">
        <f t="shared" si="0"/>
        <v>10.35291376013555</v>
      </c>
    </row>
    <row r="5" spans="1:16" x14ac:dyDescent="0.2">
      <c r="A5" t="s">
        <v>2</v>
      </c>
      <c r="B5" t="s">
        <v>7</v>
      </c>
      <c r="C5" t="s">
        <v>13</v>
      </c>
      <c r="D5">
        <v>14.122607844832</v>
      </c>
      <c r="E5">
        <v>14.327979181750001</v>
      </c>
      <c r="F5">
        <v>7.2345479017507701</v>
      </c>
      <c r="G5">
        <v>13.7475950595126</v>
      </c>
      <c r="H5">
        <v>12.014476785180699</v>
      </c>
      <c r="I5">
        <v>25.0961402038361</v>
      </c>
      <c r="J5">
        <v>13.2846955649155</v>
      </c>
      <c r="K5">
        <v>14.771857204591701</v>
      </c>
      <c r="L5">
        <v>15.9067610079241</v>
      </c>
      <c r="M5">
        <v>6.0170941816850902</v>
      </c>
      <c r="N5">
        <v>13.5647128774837</v>
      </c>
      <c r="O5">
        <v>18.251808434617999</v>
      </c>
      <c r="P5">
        <f t="shared" si="0"/>
        <v>13.935101452172301</v>
      </c>
    </row>
    <row r="6" spans="1:16" x14ac:dyDescent="0.2">
      <c r="A6" t="s">
        <v>8</v>
      </c>
      <c r="B6" t="s">
        <v>3</v>
      </c>
      <c r="C6" t="s">
        <v>13</v>
      </c>
      <c r="D6">
        <v>2.2520045205830002</v>
      </c>
      <c r="E6">
        <v>2.5040401043462501</v>
      </c>
      <c r="F6">
        <v>4.16970686540642</v>
      </c>
      <c r="G6">
        <v>2.50408307752227</v>
      </c>
      <c r="H6">
        <v>5.7903870517265004</v>
      </c>
      <c r="I6">
        <v>3.3025440742805201</v>
      </c>
      <c r="J6">
        <v>2.6338426613689201</v>
      </c>
      <c r="K6">
        <v>7.1347203265893402</v>
      </c>
      <c r="L6">
        <v>1.1777413791823601</v>
      </c>
      <c r="M6">
        <v>3.3349521102728001</v>
      </c>
      <c r="N6">
        <v>2.5578969905278601</v>
      </c>
      <c r="O6">
        <v>4.7628713865048597</v>
      </c>
      <c r="P6">
        <f t="shared" si="0"/>
        <v>2.9681933678247203</v>
      </c>
    </row>
    <row r="7" spans="1:16" x14ac:dyDescent="0.2">
      <c r="A7" t="s">
        <v>8</v>
      </c>
      <c r="B7" t="s">
        <v>5</v>
      </c>
      <c r="C7" t="s">
        <v>13</v>
      </c>
      <c r="D7">
        <v>13.077920986060199</v>
      </c>
      <c r="E7">
        <v>2.5943621117101801</v>
      </c>
      <c r="F7">
        <v>1.1023528153413999</v>
      </c>
      <c r="G7">
        <v>2.86928693344111</v>
      </c>
      <c r="H7">
        <v>0.97761578205363397</v>
      </c>
      <c r="I7">
        <v>2.3884853356641198</v>
      </c>
      <c r="J7">
        <v>2.6959504538189698</v>
      </c>
      <c r="K7">
        <v>27.412347444637302</v>
      </c>
      <c r="L7">
        <v>3.2760838875939902</v>
      </c>
      <c r="M7">
        <v>0.89219273243785502</v>
      </c>
      <c r="N7">
        <v>2.7443850720852199</v>
      </c>
      <c r="O7">
        <v>9.33185189644575</v>
      </c>
      <c r="P7">
        <f t="shared" si="0"/>
        <v>2.7201677629520948</v>
      </c>
    </row>
    <row r="8" spans="1:16" x14ac:dyDescent="0.2">
      <c r="A8" t="s">
        <v>8</v>
      </c>
      <c r="B8" t="s">
        <v>6</v>
      </c>
      <c r="C8" t="s">
        <v>13</v>
      </c>
      <c r="D8">
        <v>12.716664858229301</v>
      </c>
      <c r="E8">
        <v>8.04739134232174</v>
      </c>
      <c r="F8">
        <v>11.764336657432899</v>
      </c>
      <c r="G8">
        <v>11.921936518657899</v>
      </c>
      <c r="H8">
        <v>4.5788112159857501</v>
      </c>
      <c r="I8">
        <v>13.076183981631001</v>
      </c>
      <c r="J8">
        <v>13.3360485039521</v>
      </c>
      <c r="K8">
        <v>18.6264861845398</v>
      </c>
      <c r="L8">
        <v>14.1132923425528</v>
      </c>
      <c r="M8">
        <v>0.63160007142448205</v>
      </c>
      <c r="N8">
        <v>11.7188776182273</v>
      </c>
      <c r="O8">
        <v>11.5192286217404</v>
      </c>
      <c r="P8">
        <f t="shared" si="0"/>
        <v>11.8431365880454</v>
      </c>
    </row>
    <row r="9" spans="1:16" x14ac:dyDescent="0.2">
      <c r="A9" t="s">
        <v>8</v>
      </c>
      <c r="B9" t="s">
        <v>7</v>
      </c>
      <c r="C9" t="s">
        <v>13</v>
      </c>
      <c r="D9">
        <v>2.2356929250726001</v>
      </c>
      <c r="E9">
        <v>0.61552495393556905</v>
      </c>
      <c r="F9">
        <v>2.0151361848634601</v>
      </c>
      <c r="G9">
        <v>0.74458962602727197</v>
      </c>
      <c r="H9">
        <v>1.0130766219498799</v>
      </c>
      <c r="I9">
        <v>2.7928150353871701</v>
      </c>
      <c r="J9">
        <v>1.87072506615319</v>
      </c>
      <c r="K9">
        <v>1.8104762232149201</v>
      </c>
      <c r="L9">
        <v>2.0937395937395902</v>
      </c>
      <c r="M9">
        <v>2.1037974561384498</v>
      </c>
      <c r="N9">
        <v>2.53597697587155</v>
      </c>
      <c r="O9">
        <v>2.0967097730048398</v>
      </c>
      <c r="P9">
        <f t="shared" si="0"/>
        <v>2.0544378893015249</v>
      </c>
    </row>
    <row r="10" spans="1:16" x14ac:dyDescent="0.2">
      <c r="A10" t="s">
        <v>2</v>
      </c>
      <c r="B10" t="s">
        <v>3</v>
      </c>
      <c r="C10" t="s">
        <v>14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f t="shared" si="0"/>
        <v>0</v>
      </c>
    </row>
    <row r="11" spans="1:16" x14ac:dyDescent="0.2">
      <c r="A11" t="s">
        <v>2</v>
      </c>
      <c r="B11" t="s">
        <v>5</v>
      </c>
      <c r="C11" t="s">
        <v>14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f t="shared" si="0"/>
        <v>0</v>
      </c>
    </row>
    <row r="12" spans="1:16" x14ac:dyDescent="0.2">
      <c r="A12" t="s">
        <v>2</v>
      </c>
      <c r="B12" t="s">
        <v>6</v>
      </c>
      <c r="C12" t="s">
        <v>14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f t="shared" si="0"/>
        <v>0</v>
      </c>
    </row>
    <row r="13" spans="1:16" x14ac:dyDescent="0.2">
      <c r="A13" t="s">
        <v>2</v>
      </c>
      <c r="B13" t="s">
        <v>7</v>
      </c>
      <c r="C13" t="s">
        <v>14</v>
      </c>
      <c r="D13">
        <v>1.43240396524445E-2</v>
      </c>
      <c r="E13">
        <v>1.45323402160381E-2</v>
      </c>
      <c r="F13">
        <v>1.6175624151482999E-2</v>
      </c>
      <c r="G13">
        <v>1.39436780318352E-2</v>
      </c>
      <c r="H13">
        <v>1.21858401624654E-2</v>
      </c>
      <c r="I13">
        <v>1.28615708924208E-2</v>
      </c>
      <c r="J13">
        <v>1.16188438306903E-2</v>
      </c>
      <c r="K13">
        <v>1.4982549304181801E-2</v>
      </c>
      <c r="L13">
        <v>1.61336403249943E-2</v>
      </c>
      <c r="M13">
        <v>1.5339946925901999E-2</v>
      </c>
      <c r="N13">
        <v>1.46250273611684E-2</v>
      </c>
      <c r="O13">
        <v>1.7476297723153102E-2</v>
      </c>
      <c r="P13">
        <f t="shared" si="0"/>
        <v>1.4578683788603251E-2</v>
      </c>
    </row>
    <row r="14" spans="1:16" x14ac:dyDescent="0.2">
      <c r="A14" t="s">
        <v>8</v>
      </c>
      <c r="B14" t="s">
        <v>3</v>
      </c>
      <c r="C14" t="s">
        <v>14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f t="shared" si="0"/>
        <v>0</v>
      </c>
    </row>
    <row r="15" spans="1:16" x14ac:dyDescent="0.2">
      <c r="A15" t="s">
        <v>8</v>
      </c>
      <c r="B15" t="s">
        <v>5</v>
      </c>
      <c r="C15" t="s">
        <v>14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f t="shared" si="0"/>
        <v>0</v>
      </c>
    </row>
    <row r="16" spans="1:16" x14ac:dyDescent="0.2">
      <c r="A16" t="s">
        <v>8</v>
      </c>
      <c r="B16" t="s">
        <v>6</v>
      </c>
      <c r="C16" t="s">
        <v>14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f t="shared" si="0"/>
        <v>0</v>
      </c>
    </row>
    <row r="17" spans="1:16" x14ac:dyDescent="0.2">
      <c r="A17" t="s">
        <v>8</v>
      </c>
      <c r="B17" t="s">
        <v>7</v>
      </c>
      <c r="C17" t="s">
        <v>14</v>
      </c>
      <c r="D17">
        <v>7.8999750002565605E-3</v>
      </c>
      <c r="E17">
        <v>7.1158954212204497E-3</v>
      </c>
      <c r="F17">
        <v>7.5402663605742401E-3</v>
      </c>
      <c r="G17">
        <v>8.3661755733401393E-3</v>
      </c>
      <c r="H17">
        <v>6.6869744023094896E-3</v>
      </c>
      <c r="I17">
        <v>7.2259121226058796E-3</v>
      </c>
      <c r="J17">
        <v>6.9999067021635098E-3</v>
      </c>
      <c r="K17">
        <v>6.7744666911690498E-3</v>
      </c>
      <c r="L17">
        <v>8.3250083250083207E-3</v>
      </c>
      <c r="M17">
        <v>7.8720204158594896E-3</v>
      </c>
      <c r="N17">
        <v>6.3959066226268804E-3</v>
      </c>
      <c r="O17">
        <v>7.1682385401875097E-3</v>
      </c>
      <c r="P17">
        <f t="shared" si="0"/>
        <v>7.1970753313966946E-3</v>
      </c>
    </row>
    <row r="18" spans="1:16" x14ac:dyDescent="0.2">
      <c r="A18" t="s">
        <v>2</v>
      </c>
      <c r="B18" t="s">
        <v>3</v>
      </c>
      <c r="C18" t="s">
        <v>15</v>
      </c>
      <c r="D18">
        <v>2.2479137750056399E-2</v>
      </c>
      <c r="E18">
        <v>1.3500135153228E-2</v>
      </c>
      <c r="F18">
        <v>1.80259122649238E-2</v>
      </c>
      <c r="G18">
        <v>2.5227971518719201E-2</v>
      </c>
      <c r="H18">
        <v>1.2938354134371499E-2</v>
      </c>
      <c r="I18">
        <v>2.9102697943813201E-2</v>
      </c>
      <c r="J18">
        <v>2.1983571529339802E-2</v>
      </c>
      <c r="K18">
        <v>1.7791146271864199E-2</v>
      </c>
      <c r="L18">
        <v>1.7714078478339799E-2</v>
      </c>
      <c r="M18">
        <v>1.8596516472156099E-2</v>
      </c>
      <c r="N18">
        <v>8.2794432281542499E-2</v>
      </c>
      <c r="O18">
        <v>3.3126419302306698E-2</v>
      </c>
      <c r="P18">
        <f t="shared" si="0"/>
        <v>2.029004400074795E-2</v>
      </c>
    </row>
    <row r="19" spans="1:16" x14ac:dyDescent="0.2">
      <c r="A19" t="s">
        <v>2</v>
      </c>
      <c r="B19" t="s">
        <v>5</v>
      </c>
      <c r="C19" t="s">
        <v>15</v>
      </c>
      <c r="D19">
        <v>0</v>
      </c>
      <c r="E19">
        <v>7.8150744156823496E-4</v>
      </c>
      <c r="F19">
        <v>1.58912401828515E-3</v>
      </c>
      <c r="G19">
        <v>8.1630565088642096E-4</v>
      </c>
      <c r="H19">
        <v>0</v>
      </c>
      <c r="I19">
        <v>7.3548338925705902E-3</v>
      </c>
      <c r="J19">
        <v>1.3727080798149099E-3</v>
      </c>
      <c r="K19">
        <v>7.1455757978275696E-4</v>
      </c>
      <c r="L19">
        <v>0</v>
      </c>
      <c r="M19">
        <v>6.7777234311506796E-3</v>
      </c>
      <c r="N19">
        <v>8.4919198421247E-4</v>
      </c>
      <c r="O19">
        <v>0</v>
      </c>
      <c r="P19">
        <f t="shared" si="0"/>
        <v>7.9890654622732796E-4</v>
      </c>
    </row>
    <row r="20" spans="1:16" x14ac:dyDescent="0.2">
      <c r="A20" t="s">
        <v>2</v>
      </c>
      <c r="B20" t="s">
        <v>6</v>
      </c>
      <c r="C20" t="s">
        <v>15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5.0082269999689897E-3</v>
      </c>
      <c r="L20">
        <v>0</v>
      </c>
      <c r="M20">
        <v>0</v>
      </c>
      <c r="N20">
        <v>0</v>
      </c>
      <c r="O20">
        <v>5.49671308985295E-3</v>
      </c>
      <c r="P20">
        <f t="shared" si="0"/>
        <v>0</v>
      </c>
    </row>
    <row r="21" spans="1:16" x14ac:dyDescent="0.2">
      <c r="A21" t="s">
        <v>2</v>
      </c>
      <c r="B21" t="s">
        <v>7</v>
      </c>
      <c r="C21" t="s">
        <v>15</v>
      </c>
      <c r="D21">
        <v>10.5854653031565</v>
      </c>
      <c r="E21">
        <v>9.3515609290205308</v>
      </c>
      <c r="F21">
        <v>10.4090141414793</v>
      </c>
      <c r="G21">
        <v>4.2005330070903799</v>
      </c>
      <c r="H21">
        <v>25.279525417034598</v>
      </c>
      <c r="I21">
        <v>7.04814084904661</v>
      </c>
      <c r="J21">
        <v>22.685792579422898</v>
      </c>
      <c r="K21">
        <v>9.6412704772410098</v>
      </c>
      <c r="L21">
        <v>4.3359158373422204</v>
      </c>
      <c r="M21">
        <v>13.502988281525299</v>
      </c>
      <c r="N21">
        <v>9.4112051069118898</v>
      </c>
      <c r="O21">
        <v>3.64380807527743</v>
      </c>
      <c r="P21">
        <f t="shared" si="0"/>
        <v>9.5262377920764507</v>
      </c>
    </row>
    <row r="22" spans="1:16" x14ac:dyDescent="0.2">
      <c r="A22" t="s">
        <v>8</v>
      </c>
      <c r="B22" t="s">
        <v>3</v>
      </c>
      <c r="C22" t="s">
        <v>15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0.25529495271261698</v>
      </c>
      <c r="L22">
        <v>0</v>
      </c>
      <c r="M22">
        <v>0</v>
      </c>
      <c r="N22">
        <v>0.178414254111708</v>
      </c>
      <c r="O22">
        <v>0</v>
      </c>
      <c r="P22">
        <f t="shared" si="0"/>
        <v>0</v>
      </c>
    </row>
    <row r="23" spans="1:16" x14ac:dyDescent="0.2">
      <c r="A23" t="s">
        <v>8</v>
      </c>
      <c r="B23" t="s">
        <v>5</v>
      </c>
      <c r="C23" t="s">
        <v>15</v>
      </c>
      <c r="D23">
        <v>0</v>
      </c>
      <c r="E23">
        <v>0</v>
      </c>
      <c r="F23">
        <v>0</v>
      </c>
      <c r="G23">
        <v>0</v>
      </c>
      <c r="H23">
        <v>5.6854654379391301E-3</v>
      </c>
      <c r="I23">
        <v>0</v>
      </c>
      <c r="J23">
        <v>0</v>
      </c>
      <c r="K23">
        <v>0</v>
      </c>
      <c r="L23">
        <v>0</v>
      </c>
      <c r="M23">
        <v>0</v>
      </c>
      <c r="N23">
        <v>7.20878807712698E-3</v>
      </c>
      <c r="O23">
        <v>0</v>
      </c>
      <c r="P23">
        <f t="shared" si="0"/>
        <v>0</v>
      </c>
    </row>
    <row r="24" spans="1:16" x14ac:dyDescent="0.2">
      <c r="A24" t="s">
        <v>8</v>
      </c>
      <c r="B24" t="s">
        <v>6</v>
      </c>
      <c r="C24" t="s">
        <v>15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f t="shared" si="0"/>
        <v>0</v>
      </c>
    </row>
    <row r="25" spans="1:16" x14ac:dyDescent="0.2">
      <c r="A25" t="s">
        <v>8</v>
      </c>
      <c r="B25" t="s">
        <v>7</v>
      </c>
      <c r="C25" t="s">
        <v>15</v>
      </c>
      <c r="D25">
        <v>4.2067366876366101</v>
      </c>
      <c r="E25">
        <v>4.4047392657354596</v>
      </c>
      <c r="F25">
        <v>4.3375382239203297</v>
      </c>
      <c r="G25">
        <v>4.8126424985639096</v>
      </c>
      <c r="H25">
        <v>3.7513926396956201</v>
      </c>
      <c r="I25">
        <v>4.1567059485290301</v>
      </c>
      <c r="J25">
        <v>4.1019453274678197</v>
      </c>
      <c r="K25">
        <v>3.8970119640949901</v>
      </c>
      <c r="L25">
        <v>4.0417915417915404</v>
      </c>
      <c r="M25">
        <v>4.6877881576443299</v>
      </c>
      <c r="N25">
        <v>3.6104892884728699</v>
      </c>
      <c r="O25">
        <v>4.40129846367513</v>
      </c>
      <c r="P25">
        <f t="shared" si="0"/>
        <v>4.1817213180828201</v>
      </c>
    </row>
    <row r="26" spans="1:16" x14ac:dyDescent="0.2">
      <c r="A26" t="s">
        <v>2</v>
      </c>
      <c r="B26" t="s">
        <v>3</v>
      </c>
      <c r="C26" t="s">
        <v>16</v>
      </c>
      <c r="D26">
        <v>3.4583288846240698E-3</v>
      </c>
      <c r="E26">
        <v>3.3750337883070099E-3</v>
      </c>
      <c r="F26">
        <v>3.0043187108206399E-3</v>
      </c>
      <c r="G26">
        <v>4.2046619197865396E-3</v>
      </c>
      <c r="H26">
        <v>4.3127847114571996E-3</v>
      </c>
      <c r="I26">
        <v>3.4238468169192002E-3</v>
      </c>
      <c r="J26">
        <v>3.6639285882232998E-3</v>
      </c>
      <c r="K26">
        <v>3.55822925437285E-3</v>
      </c>
      <c r="L26">
        <v>3.2207415415163301E-3</v>
      </c>
      <c r="M26">
        <v>3.09941941202602E-3</v>
      </c>
      <c r="N26">
        <v>4.2458683221303804E-3</v>
      </c>
      <c r="O26">
        <v>3.48699150550597E-3</v>
      </c>
      <c r="P26">
        <f t="shared" si="0"/>
        <v>3.4726601950650199E-3</v>
      </c>
    </row>
    <row r="27" spans="1:16" x14ac:dyDescent="0.2">
      <c r="A27" t="s">
        <v>2</v>
      </c>
      <c r="B27" t="s">
        <v>5</v>
      </c>
      <c r="C27" t="s">
        <v>16</v>
      </c>
      <c r="D27">
        <v>4.8979292363347101E-3</v>
      </c>
      <c r="E27">
        <v>6.2520595325458797E-3</v>
      </c>
      <c r="F27">
        <v>6.3564960731406E-3</v>
      </c>
      <c r="G27">
        <v>6.5304452070913703E-3</v>
      </c>
      <c r="H27">
        <v>6.5122626557033098E-3</v>
      </c>
      <c r="I27">
        <v>5.8838671140564701E-3</v>
      </c>
      <c r="J27">
        <v>5.4908323192596501E-3</v>
      </c>
      <c r="K27">
        <v>5.71646063826206E-3</v>
      </c>
      <c r="L27">
        <v>6.80071626503846E-3</v>
      </c>
      <c r="M27">
        <v>5.4221787449205399E-3</v>
      </c>
      <c r="N27">
        <v>6.79353587369976E-3</v>
      </c>
      <c r="O27">
        <v>6.2686426822087396E-3</v>
      </c>
      <c r="P27">
        <f t="shared" si="0"/>
        <v>6.2603511073773092E-3</v>
      </c>
    </row>
    <row r="28" spans="1:16" x14ac:dyDescent="0.2">
      <c r="A28" t="s">
        <v>2</v>
      </c>
      <c r="B28" t="s">
        <v>6</v>
      </c>
      <c r="C28" t="s">
        <v>16</v>
      </c>
      <c r="D28">
        <v>0</v>
      </c>
      <c r="E28">
        <v>0</v>
      </c>
      <c r="F28">
        <v>2.80898350351319E-3</v>
      </c>
      <c r="G28">
        <v>3.3444355280897601E-3</v>
      </c>
      <c r="H28">
        <v>0</v>
      </c>
      <c r="I28">
        <v>3.1923333264029601E-3</v>
      </c>
      <c r="J28">
        <v>0</v>
      </c>
      <c r="K28">
        <v>0</v>
      </c>
      <c r="L28">
        <v>3.82560557486378E-3</v>
      </c>
      <c r="M28">
        <v>3.7565469570875602E-3</v>
      </c>
      <c r="N28">
        <v>0</v>
      </c>
      <c r="O28">
        <v>0</v>
      </c>
      <c r="P28">
        <f t="shared" si="0"/>
        <v>0</v>
      </c>
    </row>
    <row r="29" spans="1:16" x14ac:dyDescent="0.2">
      <c r="A29" t="s">
        <v>2</v>
      </c>
      <c r="B29" t="s">
        <v>7</v>
      </c>
      <c r="C29" t="s">
        <v>16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f t="shared" si="0"/>
        <v>0</v>
      </c>
    </row>
    <row r="30" spans="1:16" x14ac:dyDescent="0.2">
      <c r="A30" t="s">
        <v>8</v>
      </c>
      <c r="B30" t="s">
        <v>3</v>
      </c>
      <c r="C30" t="s">
        <v>16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f t="shared" si="0"/>
        <v>0</v>
      </c>
    </row>
    <row r="31" spans="1:16" x14ac:dyDescent="0.2">
      <c r="A31" t="s">
        <v>8</v>
      </c>
      <c r="B31" t="s">
        <v>5</v>
      </c>
      <c r="C31" t="s">
        <v>16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f t="shared" si="0"/>
        <v>0</v>
      </c>
    </row>
    <row r="32" spans="1:16" x14ac:dyDescent="0.2">
      <c r="A32" t="s">
        <v>8</v>
      </c>
      <c r="B32" t="s">
        <v>6</v>
      </c>
      <c r="C32" t="s">
        <v>16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f t="shared" si="0"/>
        <v>0</v>
      </c>
    </row>
    <row r="33" spans="1:16" x14ac:dyDescent="0.2">
      <c r="A33" t="s">
        <v>8</v>
      </c>
      <c r="B33" t="s">
        <v>7</v>
      </c>
      <c r="C33" t="s">
        <v>16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f t="shared" si="0"/>
        <v>0</v>
      </c>
    </row>
    <row r="34" spans="1:16" x14ac:dyDescent="0.2">
      <c r="A34" t="s">
        <v>2</v>
      </c>
      <c r="B34" t="s">
        <v>3</v>
      </c>
      <c r="C34" t="s">
        <v>17</v>
      </c>
      <c r="D34">
        <v>70.826402121907407</v>
      </c>
      <c r="E34">
        <v>73.097605673404701</v>
      </c>
      <c r="F34">
        <v>73.767040084774493</v>
      </c>
      <c r="G34">
        <v>65.489851873017003</v>
      </c>
      <c r="H34">
        <v>64.765088011952699</v>
      </c>
      <c r="I34">
        <v>70.120211104587398</v>
      </c>
      <c r="J34">
        <v>70.719562029628804</v>
      </c>
      <c r="K34">
        <v>72.872356684358905</v>
      </c>
      <c r="L34">
        <v>79.490049479231303</v>
      </c>
      <c r="M34">
        <v>72.644007689224793</v>
      </c>
      <c r="N34">
        <v>65.9921161829608</v>
      </c>
      <c r="O34">
        <v>71.413411160138295</v>
      </c>
      <c r="P34">
        <f t="shared" si="0"/>
        <v>71.119906641022851</v>
      </c>
    </row>
    <row r="35" spans="1:16" x14ac:dyDescent="0.2">
      <c r="A35" t="s">
        <v>2</v>
      </c>
      <c r="B35" t="s">
        <v>5</v>
      </c>
      <c r="C35" t="s">
        <v>17</v>
      </c>
      <c r="D35">
        <v>78.842782422497606</v>
      </c>
      <c r="E35">
        <v>81.960333473998105</v>
      </c>
      <c r="F35">
        <v>83.3294269142405</v>
      </c>
      <c r="G35">
        <v>80.999288729507299</v>
      </c>
      <c r="H35">
        <v>85.371422993210402</v>
      </c>
      <c r="I35">
        <v>77.133576267848895</v>
      </c>
      <c r="J35">
        <v>71.981152065753193</v>
      </c>
      <c r="K35">
        <v>74.938988946600205</v>
      </c>
      <c r="L35">
        <v>89.152857557263602</v>
      </c>
      <c r="M35">
        <v>87.2220709782124</v>
      </c>
      <c r="N35">
        <v>89.058727412544002</v>
      </c>
      <c r="O35">
        <v>77.969377681312295</v>
      </c>
      <c r="P35">
        <f t="shared" si="0"/>
        <v>81.479811101752702</v>
      </c>
    </row>
    <row r="36" spans="1:16" x14ac:dyDescent="0.2">
      <c r="A36" t="s">
        <v>2</v>
      </c>
      <c r="B36" t="s">
        <v>6</v>
      </c>
      <c r="C36" t="s">
        <v>17</v>
      </c>
      <c r="D36">
        <v>86.8765928206642</v>
      </c>
      <c r="E36">
        <v>74.009340246277802</v>
      </c>
      <c r="F36">
        <v>83.120349954108605</v>
      </c>
      <c r="G36">
        <v>80.879830223473405</v>
      </c>
      <c r="H36">
        <v>82.230329829691499</v>
      </c>
      <c r="I36">
        <v>81.6877651363274</v>
      </c>
      <c r="J36">
        <v>77.171378116871495</v>
      </c>
      <c r="K36">
        <v>80.743979280606695</v>
      </c>
      <c r="L36">
        <v>92.516159094172707</v>
      </c>
      <c r="M36">
        <v>88.058719839872396</v>
      </c>
      <c r="N36">
        <v>83.395277512687699</v>
      </c>
      <c r="O36">
        <v>88.619483070810105</v>
      </c>
      <c r="P36">
        <f t="shared" si="0"/>
        <v>82.675339891900052</v>
      </c>
    </row>
    <row r="37" spans="1:16" x14ac:dyDescent="0.2">
      <c r="A37" t="s">
        <v>2</v>
      </c>
      <c r="B37" t="s">
        <v>7</v>
      </c>
      <c r="C37" t="s">
        <v>17</v>
      </c>
      <c r="D37">
        <v>2.6093625328135799</v>
      </c>
      <c r="E37">
        <v>1.9552052708107299</v>
      </c>
      <c r="F37">
        <v>1.50028914005005</v>
      </c>
      <c r="G37">
        <v>2.1657520113642401</v>
      </c>
      <c r="H37">
        <v>0.80020348369216499</v>
      </c>
      <c r="I37">
        <v>2.5610604968768498</v>
      </c>
      <c r="J37">
        <v>2.0478212251591699</v>
      </c>
      <c r="K37">
        <v>2.4838926489165298</v>
      </c>
      <c r="L37">
        <v>5.4430869046449599</v>
      </c>
      <c r="M37">
        <v>2.5431440691727198</v>
      </c>
      <c r="N37">
        <v>2.42462061796587</v>
      </c>
      <c r="O37">
        <v>2.89732051358581</v>
      </c>
      <c r="P37">
        <f t="shared" si="0"/>
        <v>2.4542566334411999</v>
      </c>
    </row>
    <row r="38" spans="1:16" x14ac:dyDescent="0.2">
      <c r="A38" t="s">
        <v>8</v>
      </c>
      <c r="B38" t="s">
        <v>3</v>
      </c>
      <c r="C38" t="s">
        <v>17</v>
      </c>
      <c r="D38">
        <v>53.490540032090699</v>
      </c>
      <c r="E38">
        <v>29.629670616790801</v>
      </c>
      <c r="F38">
        <v>54.120468404298698</v>
      </c>
      <c r="G38">
        <v>43.145486252748803</v>
      </c>
      <c r="H38">
        <v>41.3641415657316</v>
      </c>
      <c r="I38">
        <v>42.8651792548686</v>
      </c>
      <c r="J38">
        <v>42.755804010725299</v>
      </c>
      <c r="K38">
        <v>46.732514695772799</v>
      </c>
      <c r="L38">
        <v>35.550734296696902</v>
      </c>
      <c r="M38">
        <v>43.285817478269202</v>
      </c>
      <c r="N38">
        <v>57.014184245670897</v>
      </c>
      <c r="O38">
        <v>41.4054784217522</v>
      </c>
      <c r="P38">
        <f t="shared" si="0"/>
        <v>43.005332753808702</v>
      </c>
    </row>
    <row r="39" spans="1:16" x14ac:dyDescent="0.2">
      <c r="A39" t="s">
        <v>8</v>
      </c>
      <c r="B39" t="s">
        <v>5</v>
      </c>
      <c r="C39" t="s">
        <v>17</v>
      </c>
      <c r="D39">
        <v>83.467057494041995</v>
      </c>
      <c r="E39">
        <v>96.497431047305895</v>
      </c>
      <c r="F39">
        <v>97.885004069651103</v>
      </c>
      <c r="G39">
        <v>96.915765245086703</v>
      </c>
      <c r="H39">
        <v>98.710292776683104</v>
      </c>
      <c r="I39">
        <v>97.296115217169302</v>
      </c>
      <c r="J39">
        <v>96.586358582481097</v>
      </c>
      <c r="K39">
        <v>70.6670070990901</v>
      </c>
      <c r="L39">
        <v>93.787978538403394</v>
      </c>
      <c r="M39">
        <v>98.925787815272002</v>
      </c>
      <c r="N39">
        <v>94.565656193484799</v>
      </c>
      <c r="O39">
        <v>88.720457859269402</v>
      </c>
      <c r="P39">
        <f t="shared" si="0"/>
        <v>96.541894814893496</v>
      </c>
    </row>
    <row r="40" spans="1:16" x14ac:dyDescent="0.2">
      <c r="A40" t="s">
        <v>8</v>
      </c>
      <c r="B40" t="s">
        <v>6</v>
      </c>
      <c r="C40" t="s">
        <v>17</v>
      </c>
      <c r="D40">
        <v>83.844800614693497</v>
      </c>
      <c r="E40">
        <v>88.814473488144799</v>
      </c>
      <c r="F40">
        <v>86.335811589357803</v>
      </c>
      <c r="G40">
        <v>87.492401401554105</v>
      </c>
      <c r="H40">
        <v>92.332282279023403</v>
      </c>
      <c r="I40">
        <v>86.716257542470103</v>
      </c>
      <c r="J40">
        <v>83.997864626681505</v>
      </c>
      <c r="K40">
        <v>76.698378929099803</v>
      </c>
      <c r="L40">
        <v>80.915204724252305</v>
      </c>
      <c r="M40">
        <v>98.903733397292797</v>
      </c>
      <c r="N40">
        <v>86.002197960458105</v>
      </c>
      <c r="O40">
        <v>84.537019034809902</v>
      </c>
      <c r="P40">
        <f t="shared" si="0"/>
        <v>86.169004774907961</v>
      </c>
    </row>
    <row r="41" spans="1:16" x14ac:dyDescent="0.2">
      <c r="A41" t="s">
        <v>8</v>
      </c>
      <c r="B41" t="s">
        <v>7</v>
      </c>
      <c r="C41" t="s">
        <v>17</v>
      </c>
      <c r="D41">
        <v>5.0322843121626697</v>
      </c>
      <c r="E41">
        <v>8.8836024160170197</v>
      </c>
      <c r="F41">
        <v>7.6621673057558803</v>
      </c>
      <c r="G41">
        <v>8.5014287144331604</v>
      </c>
      <c r="H41">
        <v>3.2966781797293399</v>
      </c>
      <c r="I41">
        <v>7.3427310087596602</v>
      </c>
      <c r="J41">
        <v>5.1128482637086803</v>
      </c>
      <c r="K41">
        <v>8.3342876468107292</v>
      </c>
      <c r="L41">
        <v>4.9221611721611698</v>
      </c>
      <c r="M41">
        <v>13.485427262709299</v>
      </c>
      <c r="N41">
        <v>6.4993070895743603</v>
      </c>
      <c r="O41">
        <v>8.2649790368362002</v>
      </c>
      <c r="P41">
        <f t="shared" si="0"/>
        <v>7.5024491572577698</v>
      </c>
    </row>
    <row r="42" spans="1:16" x14ac:dyDescent="0.2">
      <c r="A42" t="s">
        <v>2</v>
      </c>
      <c r="B42" t="s">
        <v>3</v>
      </c>
      <c r="C42" t="s">
        <v>18</v>
      </c>
      <c r="D42">
        <v>5.8016348865028302</v>
      </c>
      <c r="E42">
        <v>2.2525538020042499</v>
      </c>
      <c r="F42">
        <v>4.7122739099394604</v>
      </c>
      <c r="G42">
        <v>3.1666360020322402</v>
      </c>
      <c r="H42">
        <v>3.2480659793470199</v>
      </c>
      <c r="I42">
        <v>1.68938307102744</v>
      </c>
      <c r="J42">
        <v>2.7593962125097802</v>
      </c>
      <c r="K42">
        <v>1.36991826293354</v>
      </c>
      <c r="L42">
        <v>2.7016653523394698</v>
      </c>
      <c r="M42">
        <v>5.8664261014105099</v>
      </c>
      <c r="N42">
        <v>3.1976695737356402</v>
      </c>
      <c r="O42">
        <v>1.6057595882855</v>
      </c>
      <c r="P42">
        <f t="shared" si="0"/>
        <v>2.9630161072710104</v>
      </c>
    </row>
    <row r="43" spans="1:16" x14ac:dyDescent="0.2">
      <c r="A43" t="s">
        <v>2</v>
      </c>
      <c r="B43" t="s">
        <v>5</v>
      </c>
      <c r="C43" t="s">
        <v>18</v>
      </c>
      <c r="D43">
        <v>8.5774985751311608</v>
      </c>
      <c r="E43">
        <v>1.7985091244870199</v>
      </c>
      <c r="F43">
        <v>1.72684809881044</v>
      </c>
      <c r="G43">
        <v>1.8785914034848701</v>
      </c>
      <c r="H43">
        <v>0.14326977842547201</v>
      </c>
      <c r="I43">
        <v>1.6925924388296001</v>
      </c>
      <c r="J43">
        <v>9.4094563086198999</v>
      </c>
      <c r="K43">
        <v>13.407243858030901</v>
      </c>
      <c r="L43">
        <v>1.4247500575255501</v>
      </c>
      <c r="M43">
        <v>0.38045620769822802</v>
      </c>
      <c r="N43">
        <v>1.9542738185353701</v>
      </c>
      <c r="O43">
        <v>7.8781166908658298</v>
      </c>
      <c r="P43">
        <f t="shared" si="0"/>
        <v>1.838550263985945</v>
      </c>
    </row>
    <row r="44" spans="1:16" x14ac:dyDescent="0.2">
      <c r="A44" t="s">
        <v>2</v>
      </c>
      <c r="B44" t="s">
        <v>6</v>
      </c>
      <c r="C44" t="s">
        <v>18</v>
      </c>
      <c r="D44">
        <v>3.9002328862026401</v>
      </c>
      <c r="E44">
        <v>8.3658464403021</v>
      </c>
      <c r="F44">
        <v>3.3333271001989302</v>
      </c>
      <c r="G44">
        <v>6.1306290382121498</v>
      </c>
      <c r="H44">
        <v>2.3167709373321701</v>
      </c>
      <c r="I44">
        <v>8.2803805920707898</v>
      </c>
      <c r="J44">
        <v>7.2408458061068197</v>
      </c>
      <c r="K44">
        <v>3.9620640377715199</v>
      </c>
      <c r="L44">
        <v>1.3466131623520501</v>
      </c>
      <c r="M44">
        <v>0.637986890293188</v>
      </c>
      <c r="N44">
        <v>4.0921618292394104</v>
      </c>
      <c r="O44">
        <v>0.41042124404235297</v>
      </c>
      <c r="P44">
        <f t="shared" si="0"/>
        <v>3.93114846198708</v>
      </c>
    </row>
    <row r="45" spans="1:16" x14ac:dyDescent="0.2">
      <c r="A45" t="s">
        <v>2</v>
      </c>
      <c r="B45" t="s">
        <v>7</v>
      </c>
      <c r="C45" t="s">
        <v>18</v>
      </c>
      <c r="D45">
        <v>70.381168617425701</v>
      </c>
      <c r="E45">
        <v>71.382491789076795</v>
      </c>
      <c r="F45">
        <v>79.454261392953896</v>
      </c>
      <c r="G45">
        <v>77.404145232366005</v>
      </c>
      <c r="H45">
        <v>59.856542195468698</v>
      </c>
      <c r="I45">
        <v>63.175714645714002</v>
      </c>
      <c r="J45">
        <v>59.960011803962203</v>
      </c>
      <c r="K45">
        <v>69.773108086396206</v>
      </c>
      <c r="L45">
        <v>72.672638347020495</v>
      </c>
      <c r="M45">
        <v>75.349435755338007</v>
      </c>
      <c r="N45">
        <v>71.837768728500293</v>
      </c>
      <c r="O45">
        <v>72.410855340814095</v>
      </c>
      <c r="P45">
        <f t="shared" si="0"/>
        <v>71.610130258788544</v>
      </c>
    </row>
    <row r="46" spans="1:16" x14ac:dyDescent="0.2">
      <c r="A46" t="s">
        <v>8</v>
      </c>
      <c r="B46" t="s">
        <v>3</v>
      </c>
      <c r="C46" t="s">
        <v>18</v>
      </c>
      <c r="D46">
        <v>7.6058889828794399E-2</v>
      </c>
      <c r="E46">
        <v>8.4208000645609005</v>
      </c>
      <c r="F46">
        <v>0.43523738858453898</v>
      </c>
      <c r="G46">
        <v>3.45399222219956</v>
      </c>
      <c r="H46">
        <v>2.3952422722335398</v>
      </c>
      <c r="I46">
        <v>2.4821617340945599</v>
      </c>
      <c r="J46">
        <v>2.4758282239964098</v>
      </c>
      <c r="K46">
        <v>2.96973787602218</v>
      </c>
      <c r="L46">
        <v>2.3593240529116501</v>
      </c>
      <c r="M46">
        <v>0.64152529580871898</v>
      </c>
      <c r="N46">
        <v>2.7569697372209299</v>
      </c>
      <c r="O46">
        <v>2.3976359345021998</v>
      </c>
      <c r="P46">
        <f t="shared" si="0"/>
        <v>2.436732079249305</v>
      </c>
    </row>
    <row r="47" spans="1:16" x14ac:dyDescent="0.2">
      <c r="A47" t="s">
        <v>8</v>
      </c>
      <c r="B47" t="s">
        <v>5</v>
      </c>
      <c r="C47" t="s">
        <v>18</v>
      </c>
      <c r="D47">
        <v>2.4508597462402499</v>
      </c>
      <c r="E47">
        <v>0.60037641709949996</v>
      </c>
      <c r="F47">
        <v>6.9614730008347406E-2</v>
      </c>
      <c r="G47">
        <v>0.16378668744347399</v>
      </c>
      <c r="H47">
        <v>9.2388813366510905E-2</v>
      </c>
      <c r="I47">
        <v>3.1997045473829901E-2</v>
      </c>
      <c r="J47">
        <v>0.393557779652285</v>
      </c>
      <c r="K47">
        <v>1.05949037603646</v>
      </c>
      <c r="L47">
        <v>2.5221081870874098</v>
      </c>
      <c r="M47">
        <v>2.85520709474773E-2</v>
      </c>
      <c r="N47">
        <v>1.32028927226795</v>
      </c>
      <c r="O47">
        <v>1.65385706445792</v>
      </c>
      <c r="P47">
        <f t="shared" si="0"/>
        <v>0.49696709837589248</v>
      </c>
    </row>
    <row r="48" spans="1:16" x14ac:dyDescent="0.2">
      <c r="A48" t="s">
        <v>8</v>
      </c>
      <c r="B48" t="s">
        <v>6</v>
      </c>
      <c r="C48" t="s">
        <v>18</v>
      </c>
      <c r="D48">
        <v>2.4004220426156899</v>
      </c>
      <c r="E48">
        <v>2.9084183636227201</v>
      </c>
      <c r="F48">
        <v>1.7445110625949301</v>
      </c>
      <c r="G48">
        <v>0.57365534011117103</v>
      </c>
      <c r="H48">
        <v>2.9077313058000498</v>
      </c>
      <c r="I48">
        <v>6.0813311409870098E-2</v>
      </c>
      <c r="J48">
        <v>2.4048041656049999</v>
      </c>
      <c r="K48">
        <v>3.51624132070206</v>
      </c>
      <c r="L48">
        <v>4.6656096281034198</v>
      </c>
      <c r="M48">
        <v>7.52544765952574E-2</v>
      </c>
      <c r="N48">
        <v>2.0520592109550799</v>
      </c>
      <c r="O48">
        <v>3.7207521287887402</v>
      </c>
      <c r="P48">
        <f t="shared" si="0"/>
        <v>2.4026131041103449</v>
      </c>
    </row>
    <row r="49" spans="1:16" x14ac:dyDescent="0.2">
      <c r="A49" t="s">
        <v>8</v>
      </c>
      <c r="B49" t="s">
        <v>7</v>
      </c>
      <c r="C49" t="s">
        <v>18</v>
      </c>
      <c r="D49">
        <v>85.511445612530196</v>
      </c>
      <c r="E49">
        <v>69.298384518872894</v>
      </c>
      <c r="F49">
        <v>81.617862939477007</v>
      </c>
      <c r="G49">
        <v>81.646204381214901</v>
      </c>
      <c r="H49">
        <v>88.0657808673365</v>
      </c>
      <c r="I49">
        <v>84.641925969239693</v>
      </c>
      <c r="J49">
        <v>84.378541799668298</v>
      </c>
      <c r="K49">
        <v>70.3161416050432</v>
      </c>
      <c r="L49">
        <v>87.389693639693604</v>
      </c>
      <c r="M49">
        <v>78.731112551109504</v>
      </c>
      <c r="N49">
        <v>80.797356371319495</v>
      </c>
      <c r="O49">
        <v>79.935076292961995</v>
      </c>
      <c r="P49">
        <f t="shared" si="0"/>
        <v>81.632033660345954</v>
      </c>
    </row>
    <row r="50" spans="1:16" x14ac:dyDescent="0.2">
      <c r="A50" t="s">
        <v>2</v>
      </c>
      <c r="B50" t="s">
        <v>3</v>
      </c>
      <c r="C50" t="s">
        <v>19</v>
      </c>
      <c r="D50">
        <v>1.55624799808083E-2</v>
      </c>
      <c r="E50">
        <v>1.0125101364921001E-2</v>
      </c>
      <c r="F50">
        <v>1.80259122649238E-2</v>
      </c>
      <c r="G50">
        <v>1.8920978639039399E-2</v>
      </c>
      <c r="H50">
        <v>1.9407531201557401E-2</v>
      </c>
      <c r="I50">
        <v>1.3695387267676801E-2</v>
      </c>
      <c r="J50">
        <v>1.6487678647004799E-2</v>
      </c>
      <c r="K50">
        <v>2.1349375526237099E-2</v>
      </c>
      <c r="L50">
        <v>9.6622246245489998E-3</v>
      </c>
      <c r="M50">
        <v>1.8596516472156099E-2</v>
      </c>
      <c r="N50">
        <v>2.1229341610651899E-2</v>
      </c>
      <c r="O50">
        <v>6.9739830110119401E-3</v>
      </c>
      <c r="P50">
        <f t="shared" si="0"/>
        <v>1.7256795455964299E-2</v>
      </c>
    </row>
    <row r="51" spans="1:16" x14ac:dyDescent="0.2">
      <c r="A51" t="s">
        <v>2</v>
      </c>
      <c r="B51" t="s">
        <v>5</v>
      </c>
      <c r="C51" t="s">
        <v>19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f t="shared" si="0"/>
        <v>0</v>
      </c>
    </row>
    <row r="52" spans="1:16" x14ac:dyDescent="0.2">
      <c r="A52" t="s">
        <v>2</v>
      </c>
      <c r="B52" t="s">
        <v>6</v>
      </c>
      <c r="C52" t="s">
        <v>19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f t="shared" si="0"/>
        <v>0</v>
      </c>
    </row>
    <row r="53" spans="1:16" x14ac:dyDescent="0.2">
      <c r="A53" t="s">
        <v>2</v>
      </c>
      <c r="B53" t="s">
        <v>7</v>
      </c>
      <c r="C53" t="s">
        <v>19</v>
      </c>
      <c r="D53">
        <v>0.36048832886584797</v>
      </c>
      <c r="E53">
        <v>0.54496275810142902</v>
      </c>
      <c r="F53">
        <v>0.40708653844971798</v>
      </c>
      <c r="G53">
        <v>0.51591608717790505</v>
      </c>
      <c r="H53">
        <v>0.30667697539107402</v>
      </c>
      <c r="I53">
        <v>0.35369319954157202</v>
      </c>
      <c r="J53">
        <v>0.249805142359842</v>
      </c>
      <c r="K53">
        <v>0.28466843677945403</v>
      </c>
      <c r="L53">
        <v>0.21780414438742299</v>
      </c>
      <c r="M53">
        <v>0.38605532841187701</v>
      </c>
      <c r="N53">
        <v>0.37293819770979503</v>
      </c>
      <c r="O53">
        <v>0.18350112609310801</v>
      </c>
      <c r="P53">
        <f t="shared" si="0"/>
        <v>0.35709076420371</v>
      </c>
    </row>
    <row r="54" spans="1:16" x14ac:dyDescent="0.2">
      <c r="A54" t="s">
        <v>8</v>
      </c>
      <c r="B54" t="s">
        <v>3</v>
      </c>
      <c r="C54" t="s">
        <v>19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9.6800661302660199E-2</v>
      </c>
      <c r="M54">
        <v>0</v>
      </c>
      <c r="N54">
        <v>0</v>
      </c>
      <c r="O54">
        <v>0</v>
      </c>
      <c r="P54">
        <f t="shared" si="0"/>
        <v>0</v>
      </c>
    </row>
    <row r="55" spans="1:16" x14ac:dyDescent="0.2">
      <c r="A55" t="s">
        <v>8</v>
      </c>
      <c r="B55" t="s">
        <v>5</v>
      </c>
      <c r="C55" t="s">
        <v>19</v>
      </c>
      <c r="D55">
        <v>0</v>
      </c>
      <c r="E55">
        <v>0</v>
      </c>
      <c r="F55">
        <v>4.3060656849273496E-3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3.5690088684346599E-3</v>
      </c>
      <c r="N55">
        <v>0</v>
      </c>
      <c r="O55">
        <v>0</v>
      </c>
      <c r="P55">
        <f t="shared" si="0"/>
        <v>0</v>
      </c>
    </row>
    <row r="56" spans="1:16" x14ac:dyDescent="0.2">
      <c r="A56" t="s">
        <v>8</v>
      </c>
      <c r="B56" t="s">
        <v>6</v>
      </c>
      <c r="C56" t="s">
        <v>19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f t="shared" si="0"/>
        <v>0</v>
      </c>
    </row>
    <row r="57" spans="1:16" x14ac:dyDescent="0.2">
      <c r="A57" t="s">
        <v>8</v>
      </c>
      <c r="B57" t="s">
        <v>7</v>
      </c>
      <c r="C57" t="s">
        <v>19</v>
      </c>
      <c r="D57">
        <v>0.15799950000513099</v>
      </c>
      <c r="E57">
        <v>0.24905633974271599</v>
      </c>
      <c r="F57">
        <v>0.23374825717780101</v>
      </c>
      <c r="G57">
        <v>0.25935144277354399</v>
      </c>
      <c r="H57">
        <v>0.207296206471594</v>
      </c>
      <c r="I57">
        <v>8.6710945471270603E-2</v>
      </c>
      <c r="J57">
        <v>0.21699710776706799</v>
      </c>
      <c r="K57">
        <v>0.34549780124962098</v>
      </c>
      <c r="L57">
        <v>0.216450216450216</v>
      </c>
      <c r="M57">
        <v>0.24403263289164401</v>
      </c>
      <c r="N57">
        <v>0.19827310530143299</v>
      </c>
      <c r="O57">
        <v>0.22221539474581201</v>
      </c>
      <c r="P57">
        <f t="shared" si="0"/>
        <v>0.21960625125644001</v>
      </c>
    </row>
    <row r="58" spans="1:16" x14ac:dyDescent="0.2">
      <c r="A58" t="s">
        <v>2</v>
      </c>
      <c r="B58" t="s">
        <v>3</v>
      </c>
      <c r="C58" t="s">
        <v>20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f t="shared" si="0"/>
        <v>0</v>
      </c>
    </row>
    <row r="59" spans="1:16" x14ac:dyDescent="0.2">
      <c r="A59" t="s">
        <v>2</v>
      </c>
      <c r="B59" t="s">
        <v>5</v>
      </c>
      <c r="C59" t="s">
        <v>20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f t="shared" si="0"/>
        <v>0</v>
      </c>
    </row>
    <row r="60" spans="1:16" x14ac:dyDescent="0.2">
      <c r="A60" t="s">
        <v>2</v>
      </c>
      <c r="B60" t="s">
        <v>6</v>
      </c>
      <c r="C60" t="s">
        <v>20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f t="shared" si="0"/>
        <v>0</v>
      </c>
    </row>
    <row r="61" spans="1:16" x14ac:dyDescent="0.2">
      <c r="A61" t="s">
        <v>2</v>
      </c>
      <c r="B61" t="s">
        <v>7</v>
      </c>
      <c r="C61" t="s">
        <v>20</v>
      </c>
      <c r="D61">
        <v>0.171888475829334</v>
      </c>
      <c r="E61">
        <v>0.203452763024533</v>
      </c>
      <c r="F61">
        <v>0.38012716755984999</v>
      </c>
      <c r="G61">
        <v>0.16035229736610501</v>
      </c>
      <c r="H61">
        <v>0.16450884219328299</v>
      </c>
      <c r="I61">
        <v>0.30867770141809903</v>
      </c>
      <c r="J61">
        <v>0.26723340810587798</v>
      </c>
      <c r="K61">
        <v>0.20975569025854501</v>
      </c>
      <c r="L61">
        <v>0.22587096454992001</v>
      </c>
      <c r="M61">
        <v>0.21475925696262901</v>
      </c>
      <c r="N61">
        <v>0.20475038305635801</v>
      </c>
      <c r="O61">
        <v>0.24466816812414399</v>
      </c>
      <c r="P61">
        <f t="shared" si="0"/>
        <v>0.212257473610587</v>
      </c>
    </row>
    <row r="62" spans="1:16" x14ac:dyDescent="0.2">
      <c r="A62" t="s">
        <v>8</v>
      </c>
      <c r="B62" t="s">
        <v>3</v>
      </c>
      <c r="C62" t="s">
        <v>20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f t="shared" si="0"/>
        <v>0</v>
      </c>
    </row>
    <row r="63" spans="1:16" x14ac:dyDescent="0.2">
      <c r="A63" t="s">
        <v>8</v>
      </c>
      <c r="B63" t="s">
        <v>5</v>
      </c>
      <c r="C63" t="s">
        <v>20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f t="shared" si="0"/>
        <v>0</v>
      </c>
    </row>
    <row r="64" spans="1:16" x14ac:dyDescent="0.2">
      <c r="A64" t="s">
        <v>8</v>
      </c>
      <c r="B64" t="s">
        <v>6</v>
      </c>
      <c r="C64" t="s">
        <v>20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f t="shared" si="0"/>
        <v>0</v>
      </c>
    </row>
    <row r="65" spans="1:16" x14ac:dyDescent="0.2">
      <c r="A65" t="s">
        <v>8</v>
      </c>
      <c r="B65" t="s">
        <v>7</v>
      </c>
      <c r="C65" t="s">
        <v>20</v>
      </c>
      <c r="D65">
        <v>0.43449862501411002</v>
      </c>
      <c r="E65">
        <v>0.256172235163936</v>
      </c>
      <c r="F65">
        <v>0.41471464983158302</v>
      </c>
      <c r="G65">
        <v>0.49360435882706799</v>
      </c>
      <c r="H65">
        <v>0.367783592127022</v>
      </c>
      <c r="I65">
        <v>0.39742516674332301</v>
      </c>
      <c r="J65">
        <v>0.37099505521466603</v>
      </c>
      <c r="K65">
        <v>0.372595668014297</v>
      </c>
      <c r="L65">
        <v>0.49117549117549097</v>
      </c>
      <c r="M65">
        <v>0.28339273497094097</v>
      </c>
      <c r="N65">
        <v>0.37735849073498601</v>
      </c>
      <c r="O65">
        <v>0.39425311971031302</v>
      </c>
      <c r="P65">
        <f t="shared" si="0"/>
        <v>0.38580580522264951</v>
      </c>
    </row>
    <row r="66" spans="1:16" x14ac:dyDescent="0.2">
      <c r="A66" t="s">
        <v>2</v>
      </c>
      <c r="B66" t="s">
        <v>3</v>
      </c>
      <c r="C66" t="s">
        <v>21</v>
      </c>
      <c r="D66">
        <v>3.4583288846240699E-2</v>
      </c>
      <c r="E66">
        <v>3.3750337883070101E-2</v>
      </c>
      <c r="F66">
        <v>6.0086374216412903E-3</v>
      </c>
      <c r="G66">
        <v>2.7330302478612501E-2</v>
      </c>
      <c r="H66">
        <v>1.7251138845828799E-2</v>
      </c>
      <c r="I66">
        <v>5.6493472479166799E-2</v>
      </c>
      <c r="J66">
        <v>3.6639285882233003E-2</v>
      </c>
      <c r="K66">
        <v>3.5582292543728501E-2</v>
      </c>
      <c r="L66">
        <v>4.5090381581228599E-2</v>
      </c>
      <c r="M66">
        <v>9.2982582360780705E-3</v>
      </c>
      <c r="N66">
        <v>5.9866743342038398E-2</v>
      </c>
      <c r="O66">
        <v>4.4982190421027003E-2</v>
      </c>
      <c r="P66">
        <f t="shared" si="0"/>
        <v>3.50827906949846E-2</v>
      </c>
    </row>
    <row r="67" spans="1:16" x14ac:dyDescent="0.2">
      <c r="A67" t="s">
        <v>2</v>
      </c>
      <c r="B67" t="s">
        <v>5</v>
      </c>
      <c r="C67" t="s">
        <v>21</v>
      </c>
      <c r="D67">
        <v>4.8979292363347101E-3</v>
      </c>
      <c r="E67">
        <v>4.6890446494094098E-3</v>
      </c>
      <c r="F67">
        <v>1.58912401828515E-3</v>
      </c>
      <c r="G67">
        <v>4.8978339053185301E-3</v>
      </c>
      <c r="H67">
        <v>0</v>
      </c>
      <c r="I67">
        <v>2.5006435234739999E-2</v>
      </c>
      <c r="J67">
        <v>4.11812423944474E-3</v>
      </c>
      <c r="K67">
        <v>4.2873454786965396E-3</v>
      </c>
      <c r="L67">
        <v>1.70017906625961E-3</v>
      </c>
      <c r="M67">
        <v>6.7777234311506796E-3</v>
      </c>
      <c r="N67">
        <v>2.2078991589524199E-2</v>
      </c>
      <c r="O67">
        <v>4.1790940766987103E-3</v>
      </c>
      <c r="P67">
        <f t="shared" ref="P67:P89" si="1">MEDIAN(D67:O67)</f>
        <v>4.4881950640529751E-3</v>
      </c>
    </row>
    <row r="68" spans="1:16" x14ac:dyDescent="0.2">
      <c r="A68" t="s">
        <v>2</v>
      </c>
      <c r="B68" t="s">
        <v>6</v>
      </c>
      <c r="C68" t="s">
        <v>21</v>
      </c>
      <c r="D68">
        <v>3.2867130971181999E-3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3.3388179999793198E-3</v>
      </c>
      <c r="L68">
        <v>0</v>
      </c>
      <c r="M68">
        <v>0</v>
      </c>
      <c r="N68">
        <v>0</v>
      </c>
      <c r="O68">
        <v>0</v>
      </c>
      <c r="P68">
        <f t="shared" si="1"/>
        <v>0</v>
      </c>
    </row>
    <row r="69" spans="1:16" x14ac:dyDescent="0.2">
      <c r="A69" t="s">
        <v>2</v>
      </c>
      <c r="B69" t="s">
        <v>7</v>
      </c>
      <c r="C69" t="s">
        <v>21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f t="shared" si="1"/>
        <v>0</v>
      </c>
    </row>
    <row r="70" spans="1:16" x14ac:dyDescent="0.2">
      <c r="A70" t="s">
        <v>8</v>
      </c>
      <c r="B70" t="s">
        <v>3</v>
      </c>
      <c r="C70" t="s">
        <v>21</v>
      </c>
      <c r="D70">
        <v>0</v>
      </c>
      <c r="E70">
        <v>4.8536460172350401E-2</v>
      </c>
      <c r="F70">
        <v>4.2860422992430203E-2</v>
      </c>
      <c r="G70">
        <v>1.47082706462395E-2</v>
      </c>
      <c r="H70">
        <v>5.3816905532969098E-2</v>
      </c>
      <c r="I70">
        <v>4.2676046774843802E-2</v>
      </c>
      <c r="J70">
        <v>4.2567154123134103E-2</v>
      </c>
      <c r="K70">
        <v>5.10589905425234E-2</v>
      </c>
      <c r="L70">
        <v>7.8362440102153499E-2</v>
      </c>
      <c r="M70">
        <v>0</v>
      </c>
      <c r="N70">
        <v>3.3053588130169197E-2</v>
      </c>
      <c r="O70">
        <v>0.10071476253735399</v>
      </c>
      <c r="P70">
        <f t="shared" si="1"/>
        <v>4.2768234883636999E-2</v>
      </c>
    </row>
    <row r="71" spans="1:16" x14ac:dyDescent="0.2">
      <c r="A71" t="s">
        <v>8</v>
      </c>
      <c r="B71" t="s">
        <v>5</v>
      </c>
      <c r="C71" t="s">
        <v>21</v>
      </c>
      <c r="D71">
        <v>0</v>
      </c>
      <c r="E71">
        <v>0</v>
      </c>
      <c r="F71">
        <v>6.4590985273910197E-3</v>
      </c>
      <c r="G71">
        <v>6.39514175358347E-3</v>
      </c>
      <c r="H71">
        <v>0</v>
      </c>
      <c r="I71">
        <v>0</v>
      </c>
      <c r="J71">
        <v>4.2489368854514899E-3</v>
      </c>
      <c r="K71">
        <v>0</v>
      </c>
      <c r="L71">
        <v>0</v>
      </c>
      <c r="M71">
        <v>0</v>
      </c>
      <c r="N71">
        <v>0</v>
      </c>
      <c r="O71">
        <v>0</v>
      </c>
      <c r="P71">
        <f t="shared" si="1"/>
        <v>0</v>
      </c>
    </row>
    <row r="72" spans="1:16" x14ac:dyDescent="0.2">
      <c r="A72" t="s">
        <v>8</v>
      </c>
      <c r="B72" t="s">
        <v>6</v>
      </c>
      <c r="C72" t="s">
        <v>21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f t="shared" si="1"/>
        <v>0</v>
      </c>
    </row>
    <row r="73" spans="1:16" x14ac:dyDescent="0.2">
      <c r="A73" t="s">
        <v>8</v>
      </c>
      <c r="B73" t="s">
        <v>7</v>
      </c>
      <c r="C73" t="s">
        <v>21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6.9999067021635098E-3</v>
      </c>
      <c r="K73">
        <v>0</v>
      </c>
      <c r="L73">
        <v>0</v>
      </c>
      <c r="M73">
        <v>0</v>
      </c>
      <c r="N73">
        <v>0</v>
      </c>
      <c r="O73">
        <v>7.1682385401875097E-3</v>
      </c>
      <c r="P73">
        <f t="shared" si="1"/>
        <v>0</v>
      </c>
    </row>
    <row r="74" spans="1:16" x14ac:dyDescent="0.2">
      <c r="A74" t="s">
        <v>2</v>
      </c>
      <c r="B74" t="s">
        <v>3</v>
      </c>
      <c r="C74" t="s">
        <v>22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f t="shared" si="1"/>
        <v>0</v>
      </c>
    </row>
    <row r="75" spans="1:16" x14ac:dyDescent="0.2">
      <c r="A75" t="s">
        <v>2</v>
      </c>
      <c r="B75" t="s">
        <v>5</v>
      </c>
      <c r="C75" t="s">
        <v>22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f t="shared" si="1"/>
        <v>0</v>
      </c>
    </row>
    <row r="76" spans="1:16" x14ac:dyDescent="0.2">
      <c r="A76" t="s">
        <v>2</v>
      </c>
      <c r="B76" t="s">
        <v>6</v>
      </c>
      <c r="C76" t="s">
        <v>22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f t="shared" si="1"/>
        <v>0</v>
      </c>
    </row>
    <row r="77" spans="1:16" x14ac:dyDescent="0.2">
      <c r="A77" t="s">
        <v>2</v>
      </c>
      <c r="B77" t="s">
        <v>7</v>
      </c>
      <c r="C77" t="s">
        <v>22</v>
      </c>
      <c r="D77">
        <v>1.43240396524445E-2</v>
      </c>
      <c r="E77">
        <v>1.45323402160381E-2</v>
      </c>
      <c r="F77">
        <v>1.6175624151482999E-2</v>
      </c>
      <c r="G77">
        <v>1.39436780318352E-2</v>
      </c>
      <c r="H77">
        <v>1.21858401624654E-2</v>
      </c>
      <c r="I77">
        <v>1.28615708924208E-2</v>
      </c>
      <c r="J77">
        <v>1.16188438306903E-2</v>
      </c>
      <c r="K77">
        <v>1.4982549304181801E-2</v>
      </c>
      <c r="L77">
        <v>1.61336403249943E-2</v>
      </c>
      <c r="M77">
        <v>1.5339946925901999E-2</v>
      </c>
      <c r="N77">
        <v>1.46250273611684E-2</v>
      </c>
      <c r="O77">
        <v>1.7476297723153102E-2</v>
      </c>
      <c r="P77">
        <f t="shared" si="1"/>
        <v>1.4578683788603251E-2</v>
      </c>
    </row>
    <row r="78" spans="1:16" x14ac:dyDescent="0.2">
      <c r="A78" t="s">
        <v>8</v>
      </c>
      <c r="B78" t="s">
        <v>3</v>
      </c>
      <c r="C78" t="s">
        <v>22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f t="shared" si="1"/>
        <v>0</v>
      </c>
    </row>
    <row r="79" spans="1:16" x14ac:dyDescent="0.2">
      <c r="A79" t="s">
        <v>8</v>
      </c>
      <c r="B79" t="s">
        <v>5</v>
      </c>
      <c r="C79" t="s">
        <v>22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f t="shared" si="1"/>
        <v>0</v>
      </c>
    </row>
    <row r="80" spans="1:16" x14ac:dyDescent="0.2">
      <c r="A80" t="s">
        <v>8</v>
      </c>
      <c r="B80" t="s">
        <v>6</v>
      </c>
      <c r="C80" t="s">
        <v>22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f t="shared" si="1"/>
        <v>0</v>
      </c>
    </row>
    <row r="81" spans="1:16" x14ac:dyDescent="0.2">
      <c r="A81" t="s">
        <v>8</v>
      </c>
      <c r="B81" t="s">
        <v>7</v>
      </c>
      <c r="C81" t="s">
        <v>22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f t="shared" si="1"/>
        <v>0</v>
      </c>
    </row>
    <row r="82" spans="1:16" x14ac:dyDescent="0.2">
      <c r="A82" t="s">
        <v>2</v>
      </c>
      <c r="B82" t="s">
        <v>3</v>
      </c>
      <c r="C82" t="s">
        <v>23</v>
      </c>
      <c r="D82">
        <v>3.5176968649628901</v>
      </c>
      <c r="E82">
        <v>4.7109846617201896</v>
      </c>
      <c r="F82">
        <v>3.78093509756778</v>
      </c>
      <c r="G82">
        <v>5.5802871438425896</v>
      </c>
      <c r="H82">
        <v>6.5317124455019204</v>
      </c>
      <c r="I82">
        <v>7.33746678593866</v>
      </c>
      <c r="J82">
        <v>4.8626438907263596</v>
      </c>
      <c r="K82">
        <v>4.72236325816879</v>
      </c>
      <c r="L82">
        <v>3.41559640477807</v>
      </c>
      <c r="M82">
        <v>5.7997885747537001</v>
      </c>
      <c r="N82">
        <v>5.6349749074797302</v>
      </c>
      <c r="O82">
        <v>4.0728060784309701</v>
      </c>
      <c r="P82">
        <f t="shared" si="1"/>
        <v>4.7925035744475748</v>
      </c>
    </row>
    <row r="83" spans="1:16" x14ac:dyDescent="0.2">
      <c r="A83" t="s">
        <v>2</v>
      </c>
      <c r="B83" t="s">
        <v>5</v>
      </c>
      <c r="C83" t="s">
        <v>23</v>
      </c>
      <c r="D83">
        <v>1.3212164115012801</v>
      </c>
      <c r="E83">
        <v>2.4581014082966401</v>
      </c>
      <c r="F83">
        <v>0.93281579873338305</v>
      </c>
      <c r="G83">
        <v>1.0247356926576801</v>
      </c>
      <c r="H83">
        <v>0.13431541727387999</v>
      </c>
      <c r="I83">
        <v>1.97992128388</v>
      </c>
      <c r="J83">
        <v>0.80852505901098404</v>
      </c>
      <c r="K83">
        <v>0.84174882898408798</v>
      </c>
      <c r="L83">
        <v>0.20742184608367301</v>
      </c>
      <c r="M83">
        <v>0.435129844279874</v>
      </c>
      <c r="N83">
        <v>1.0003481574022799</v>
      </c>
      <c r="O83">
        <v>0.92305763495523696</v>
      </c>
      <c r="P83">
        <f t="shared" si="1"/>
        <v>0.92793671684431001</v>
      </c>
    </row>
    <row r="84" spans="1:16" x14ac:dyDescent="0.2">
      <c r="A84" t="s">
        <v>2</v>
      </c>
      <c r="B84" t="s">
        <v>6</v>
      </c>
      <c r="C84" t="s">
        <v>23</v>
      </c>
      <c r="D84">
        <v>2.5619928592036398</v>
      </c>
      <c r="E84">
        <v>4.6179746363614997</v>
      </c>
      <c r="F84">
        <v>2.9044889426326401</v>
      </c>
      <c r="G84">
        <v>3.1174916882059001</v>
      </c>
      <c r="H84">
        <v>1.36707202038324</v>
      </c>
      <c r="I84">
        <v>2.4884238279311099</v>
      </c>
      <c r="J84">
        <v>3.59316568744243</v>
      </c>
      <c r="K84">
        <v>2.6026086309838798</v>
      </c>
      <c r="L84">
        <v>0.50689273866945095</v>
      </c>
      <c r="M84">
        <v>0.59729096617692201</v>
      </c>
      <c r="N84">
        <v>2.6880675311223801</v>
      </c>
      <c r="O84">
        <v>0.89779647134264795</v>
      </c>
      <c r="P84">
        <f t="shared" si="1"/>
        <v>2.5823007450937601</v>
      </c>
    </row>
    <row r="85" spans="1:16" x14ac:dyDescent="0.2">
      <c r="A85" t="s">
        <v>2</v>
      </c>
      <c r="B85" t="s">
        <v>7</v>
      </c>
      <c r="C85" t="s">
        <v>23</v>
      </c>
      <c r="D85">
        <v>1.7403708177720101</v>
      </c>
      <c r="E85">
        <v>2.20528262778378</v>
      </c>
      <c r="F85">
        <v>0.58232246945338795</v>
      </c>
      <c r="G85">
        <v>1.777818949059</v>
      </c>
      <c r="H85">
        <v>1.5536946207143401</v>
      </c>
      <c r="I85">
        <v>1.4308497617818099</v>
      </c>
      <c r="J85">
        <v>1.48140258841301</v>
      </c>
      <c r="K85">
        <v>2.8054823572080401</v>
      </c>
      <c r="L85">
        <v>1.16565551348084</v>
      </c>
      <c r="M85">
        <v>1.95584323305251</v>
      </c>
      <c r="N85">
        <v>2.1547540336496498</v>
      </c>
      <c r="O85">
        <v>2.3330857460409402</v>
      </c>
      <c r="P85">
        <f t="shared" si="1"/>
        <v>1.7590948834155049</v>
      </c>
    </row>
    <row r="86" spans="1:16" x14ac:dyDescent="0.2">
      <c r="A86" t="s">
        <v>8</v>
      </c>
      <c r="B86" t="s">
        <v>3</v>
      </c>
      <c r="C86" t="s">
        <v>23</v>
      </c>
      <c r="D86">
        <v>44.181396557497401</v>
      </c>
      <c r="E86">
        <v>59.396952754129501</v>
      </c>
      <c r="F86">
        <v>41.231726918717897</v>
      </c>
      <c r="G86">
        <v>50.881730176883103</v>
      </c>
      <c r="H86">
        <v>50.396412204775302</v>
      </c>
      <c r="I86">
        <v>51.307438889981299</v>
      </c>
      <c r="J86">
        <v>52.091957949786199</v>
      </c>
      <c r="K86">
        <v>42.856673158360501</v>
      </c>
      <c r="L86">
        <v>60.737037169804097</v>
      </c>
      <c r="M86">
        <v>52.737705115649199</v>
      </c>
      <c r="N86">
        <v>37.459481184338301</v>
      </c>
      <c r="O86">
        <v>51.333299494703297</v>
      </c>
      <c r="P86">
        <f t="shared" si="1"/>
        <v>51.094584533432197</v>
      </c>
    </row>
    <row r="87" spans="1:16" x14ac:dyDescent="0.2">
      <c r="A87" t="s">
        <v>8</v>
      </c>
      <c r="B87" t="s">
        <v>5</v>
      </c>
      <c r="C87" t="s">
        <v>23</v>
      </c>
      <c r="D87">
        <v>1.00416177365745</v>
      </c>
      <c r="E87">
        <v>0.30783042388439502</v>
      </c>
      <c r="F87">
        <v>0.93226322078677104</v>
      </c>
      <c r="G87">
        <v>4.47659922750843E-2</v>
      </c>
      <c r="H87">
        <v>0.21401716245878499</v>
      </c>
      <c r="I87">
        <v>0.283402401692677</v>
      </c>
      <c r="J87">
        <v>0.31988424716215202</v>
      </c>
      <c r="K87">
        <v>0.86115508023600995</v>
      </c>
      <c r="L87">
        <v>0.413829386915116</v>
      </c>
      <c r="M87">
        <v>0.149898372474255</v>
      </c>
      <c r="N87">
        <v>1.3624606740848599</v>
      </c>
      <c r="O87">
        <v>0.29383317982692198</v>
      </c>
      <c r="P87">
        <f t="shared" si="1"/>
        <v>0.31385733552327355</v>
      </c>
    </row>
    <row r="88" spans="1:16" x14ac:dyDescent="0.2">
      <c r="A88" t="s">
        <v>8</v>
      </c>
      <c r="B88" t="s">
        <v>6</v>
      </c>
      <c r="C88" t="s">
        <v>23</v>
      </c>
      <c r="D88">
        <v>1.0381124844614</v>
      </c>
      <c r="E88">
        <v>0.229716805910677</v>
      </c>
      <c r="F88">
        <v>0.15534069061432301</v>
      </c>
      <c r="G88">
        <v>1.20067396767454E-2</v>
      </c>
      <c r="H88">
        <v>0.181175199190797</v>
      </c>
      <c r="I88">
        <v>0.14674516448903399</v>
      </c>
      <c r="J88">
        <v>0.26128270376131402</v>
      </c>
      <c r="K88">
        <v>1.15889356565825</v>
      </c>
      <c r="L88">
        <v>0.305893305091402</v>
      </c>
      <c r="M88">
        <v>0.38941205468743501</v>
      </c>
      <c r="N88">
        <v>0.22686521035934801</v>
      </c>
      <c r="O88">
        <v>0.22300021466081801</v>
      </c>
      <c r="P88">
        <f t="shared" si="1"/>
        <v>0.22829100813501252</v>
      </c>
    </row>
    <row r="89" spans="1:16" x14ac:dyDescent="0.2">
      <c r="A89" t="s">
        <v>8</v>
      </c>
      <c r="B89" t="s">
        <v>7</v>
      </c>
      <c r="C89" t="s">
        <v>23</v>
      </c>
      <c r="D89">
        <v>2.4134423625783699</v>
      </c>
      <c r="E89">
        <v>16.285404375111099</v>
      </c>
      <c r="F89">
        <v>3.7112921726133301</v>
      </c>
      <c r="G89">
        <v>3.5338128025867501</v>
      </c>
      <c r="H89">
        <v>3.2913049182876501</v>
      </c>
      <c r="I89">
        <v>0.57446001374716704</v>
      </c>
      <c r="J89">
        <v>3.9339475666158901</v>
      </c>
      <c r="K89">
        <v>14.917214624881</v>
      </c>
      <c r="L89">
        <v>0.83666333666333603</v>
      </c>
      <c r="M89">
        <v>0.45657718411984999</v>
      </c>
      <c r="N89">
        <v>5.9748427721025799</v>
      </c>
      <c r="O89">
        <v>4.6711314419852998</v>
      </c>
      <c r="P89">
        <f t="shared" si="1"/>
        <v>3.6225524876000401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E85F5-C53E-8746-8C5D-CA2166585FC2}">
  <dimension ref="A1:P161"/>
  <sheetViews>
    <sheetView workbookViewId="0">
      <selection activeCell="P2" sqref="P2:P161"/>
    </sheetView>
  </sheetViews>
  <sheetFormatPr baseColWidth="10" defaultRowHeight="16" x14ac:dyDescent="0.2"/>
  <cols>
    <col min="3" max="3" width="73.83203125" customWidth="1"/>
  </cols>
  <sheetData>
    <row r="1" spans="1:16" x14ac:dyDescent="0.2">
      <c r="A1" t="s">
        <v>0</v>
      </c>
      <c r="B1" t="s">
        <v>1</v>
      </c>
      <c r="C1" t="s">
        <v>382</v>
      </c>
      <c r="D1">
        <v>1</v>
      </c>
      <c r="E1">
        <v>2</v>
      </c>
      <c r="F1">
        <v>3</v>
      </c>
      <c r="G1">
        <v>4</v>
      </c>
      <c r="H1">
        <v>5</v>
      </c>
      <c r="I1">
        <v>6</v>
      </c>
      <c r="J1">
        <v>7</v>
      </c>
      <c r="K1">
        <v>8</v>
      </c>
      <c r="L1">
        <v>9</v>
      </c>
      <c r="M1">
        <v>10</v>
      </c>
      <c r="N1">
        <v>11</v>
      </c>
      <c r="O1">
        <v>12</v>
      </c>
      <c r="P1" t="s">
        <v>395</v>
      </c>
    </row>
    <row r="2" spans="1:16" x14ac:dyDescent="0.2">
      <c r="A2" t="s">
        <v>2</v>
      </c>
      <c r="B2" t="s">
        <v>3</v>
      </c>
      <c r="C2" t="s">
        <v>24</v>
      </c>
      <c r="D2">
        <v>19.780067403002398</v>
      </c>
      <c r="E2">
        <v>19.594661503698401</v>
      </c>
      <c r="F2">
        <v>17.488586099500999</v>
      </c>
      <c r="G2">
        <v>24.6963280772849</v>
      </c>
      <c r="H2">
        <v>25.023092506686101</v>
      </c>
      <c r="I2">
        <v>20.730674848662701</v>
      </c>
      <c r="J2">
        <v>21.008851775819299</v>
      </c>
      <c r="K2">
        <v>20.650671912979501</v>
      </c>
      <c r="L2">
        <v>14.0156891761066</v>
      </c>
      <c r="M2">
        <v>15.3696623807864</v>
      </c>
      <c r="N2">
        <v>24.036055088656301</v>
      </c>
      <c r="O2">
        <v>22.304299151282098</v>
      </c>
      <c r="P2">
        <f>MEDIAN(D2:O2)</f>
        <v>20.690673380821103</v>
      </c>
    </row>
    <row r="3" spans="1:16" x14ac:dyDescent="0.2">
      <c r="A3" t="s">
        <v>2</v>
      </c>
      <c r="B3" t="s">
        <v>5</v>
      </c>
      <c r="C3" t="s">
        <v>24</v>
      </c>
      <c r="D3">
        <v>11.271667513434499</v>
      </c>
      <c r="E3">
        <v>12.9756146195281</v>
      </c>
      <c r="F3">
        <v>13.212928559809701</v>
      </c>
      <c r="G3">
        <v>16.0438022289859</v>
      </c>
      <c r="H3">
        <v>13.5369873973252</v>
      </c>
      <c r="I3">
        <v>19.727806789697599</v>
      </c>
      <c r="J3">
        <v>15.9534541528572</v>
      </c>
      <c r="K3">
        <v>8.0356033661990605</v>
      </c>
      <c r="L3">
        <v>9.6598355761158299</v>
      </c>
      <c r="M3">
        <v>5.8796516497145399</v>
      </c>
      <c r="N3">
        <v>7.7592460650500703</v>
      </c>
      <c r="O3">
        <v>12.5144052198666</v>
      </c>
      <c r="P3">
        <f t="shared" ref="P3:P66" si="0">MEDIAN(D3:O3)</f>
        <v>12.745009919697349</v>
      </c>
    </row>
    <row r="4" spans="1:16" x14ac:dyDescent="0.2">
      <c r="A4" t="s">
        <v>2</v>
      </c>
      <c r="B4" t="s">
        <v>6</v>
      </c>
      <c r="C4" t="s">
        <v>24</v>
      </c>
      <c r="D4">
        <v>6.6196345588353704</v>
      </c>
      <c r="E4">
        <v>12.1625357937708</v>
      </c>
      <c r="F4">
        <v>7.67769161549068</v>
      </c>
      <c r="G4">
        <v>9.7185895882939093</v>
      </c>
      <c r="H4">
        <v>13.180433457905</v>
      </c>
      <c r="I4">
        <v>7.1291601857525997</v>
      </c>
      <c r="J4">
        <v>8.9667057044693994</v>
      </c>
      <c r="K4">
        <v>9.4889767760641792</v>
      </c>
      <c r="L4">
        <v>6.2255581723087197</v>
      </c>
      <c r="M4">
        <v>9.9793047037053508</v>
      </c>
      <c r="N4">
        <v>11.6316314494783</v>
      </c>
      <c r="O4">
        <v>9.9463878123074192</v>
      </c>
      <c r="P4">
        <f t="shared" si="0"/>
        <v>9.6037831821790434</v>
      </c>
    </row>
    <row r="5" spans="1:16" x14ac:dyDescent="0.2">
      <c r="A5" t="s">
        <v>2</v>
      </c>
      <c r="B5" t="s">
        <v>7</v>
      </c>
      <c r="C5" t="s">
        <v>24</v>
      </c>
      <c r="D5">
        <v>14.103383055033101</v>
      </c>
      <c r="E5">
        <v>14.271156215184501</v>
      </c>
      <c r="F5">
        <v>7.2276292038100998</v>
      </c>
      <c r="G5">
        <v>13.730235343396799</v>
      </c>
      <c r="H5">
        <v>12.0134428677448</v>
      </c>
      <c r="I5">
        <v>25.069499184906601</v>
      </c>
      <c r="J5">
        <v>13.263280231386201</v>
      </c>
      <c r="K5">
        <v>14.753005872585</v>
      </c>
      <c r="L5">
        <v>15.8001391123298</v>
      </c>
      <c r="M5">
        <v>6.0097075760214897</v>
      </c>
      <c r="N5">
        <v>13.5166583820613</v>
      </c>
      <c r="O5">
        <v>16.047473865916199</v>
      </c>
      <c r="P5">
        <f t="shared" si="0"/>
        <v>13.916809199214949</v>
      </c>
    </row>
    <row r="6" spans="1:16" x14ac:dyDescent="0.2">
      <c r="A6" t="s">
        <v>8</v>
      </c>
      <c r="B6" t="s">
        <v>3</v>
      </c>
      <c r="C6" t="s">
        <v>24</v>
      </c>
      <c r="D6">
        <v>1.67697247670142</v>
      </c>
      <c r="E6">
        <v>1.3542097995195099</v>
      </c>
      <c r="F6">
        <v>3.1076592971188699</v>
      </c>
      <c r="G6">
        <v>2.13828717809265</v>
      </c>
      <c r="H6">
        <v>3.4416816024597998</v>
      </c>
      <c r="I6">
        <v>2.5757142565401101</v>
      </c>
      <c r="J6">
        <v>2.51919775163489</v>
      </c>
      <c r="K6">
        <v>2.9370299612271</v>
      </c>
      <c r="L6">
        <v>0.81358651047235797</v>
      </c>
      <c r="M6">
        <v>2.0811486237855101</v>
      </c>
      <c r="N6">
        <v>2.0363611900911298</v>
      </c>
      <c r="O6">
        <v>3.3550109523402201</v>
      </c>
      <c r="P6">
        <f t="shared" si="0"/>
        <v>2.3287424648637698</v>
      </c>
    </row>
    <row r="7" spans="1:16" x14ac:dyDescent="0.2">
      <c r="A7" t="s">
        <v>8</v>
      </c>
      <c r="B7" t="s">
        <v>5</v>
      </c>
      <c r="C7" t="s">
        <v>24</v>
      </c>
      <c r="D7">
        <v>12.572728176582199</v>
      </c>
      <c r="E7">
        <v>7.9569491971998101</v>
      </c>
      <c r="F7">
        <v>3.5175467110701599</v>
      </c>
      <c r="G7">
        <v>2.9802856633928401</v>
      </c>
      <c r="H7">
        <v>0.94107605440836695</v>
      </c>
      <c r="I7">
        <v>3.0218369553768301</v>
      </c>
      <c r="J7">
        <v>3.5492515103317701</v>
      </c>
      <c r="K7">
        <v>25.1597433014513</v>
      </c>
      <c r="L7">
        <v>2.9582507169142902</v>
      </c>
      <c r="M7">
        <v>0.61746057146175104</v>
      </c>
      <c r="N7">
        <v>3.7338406205602399</v>
      </c>
      <c r="O7">
        <v>8.7482493368767003</v>
      </c>
      <c r="P7">
        <f t="shared" si="0"/>
        <v>3.533399110700965</v>
      </c>
    </row>
    <row r="8" spans="1:16" x14ac:dyDescent="0.2">
      <c r="A8" t="s">
        <v>8</v>
      </c>
      <c r="B8" t="s">
        <v>6</v>
      </c>
      <c r="C8" t="s">
        <v>24</v>
      </c>
      <c r="D8">
        <v>12.4550731426499</v>
      </c>
      <c r="E8">
        <v>7.8165145612030997</v>
      </c>
      <c r="F8">
        <v>9.7781519534310792</v>
      </c>
      <c r="G8">
        <v>9.9333366113959798</v>
      </c>
      <c r="H8">
        <v>4.5482260956540399</v>
      </c>
      <c r="I8">
        <v>13.0669297820686</v>
      </c>
      <c r="J8">
        <v>9.4058747435953993</v>
      </c>
      <c r="K8">
        <v>17.2426997407394</v>
      </c>
      <c r="L8">
        <v>13.155645516519</v>
      </c>
      <c r="M8">
        <v>0.56620034771669903</v>
      </c>
      <c r="N8">
        <v>9.6875874258222492</v>
      </c>
      <c r="O8">
        <v>9.5213349562393894</v>
      </c>
      <c r="P8">
        <f t="shared" si="0"/>
        <v>9.7328696896266642</v>
      </c>
    </row>
    <row r="9" spans="1:16" x14ac:dyDescent="0.2">
      <c r="A9" t="s">
        <v>8</v>
      </c>
      <c r="B9" t="s">
        <v>7</v>
      </c>
      <c r="C9" t="s">
        <v>24</v>
      </c>
      <c r="D9">
        <v>2.1728383850970898</v>
      </c>
      <c r="E9">
        <v>0.70628847714447696</v>
      </c>
      <c r="F9">
        <v>2.0319350576180901</v>
      </c>
      <c r="G9">
        <v>0.73634665856250003</v>
      </c>
      <c r="H9">
        <v>0.92850194166107203</v>
      </c>
      <c r="I9">
        <v>2.78599174989575</v>
      </c>
      <c r="J9">
        <v>1.8212824953359401</v>
      </c>
      <c r="K9">
        <v>2.0638879139179398</v>
      </c>
      <c r="L9">
        <v>2.0356340021646799</v>
      </c>
      <c r="M9">
        <v>2.0601452941857601</v>
      </c>
      <c r="N9">
        <v>2.6546593591766898</v>
      </c>
      <c r="O9">
        <v>2.02706165220718</v>
      </c>
      <c r="P9">
        <f t="shared" si="0"/>
        <v>2.0337845298913848</v>
      </c>
    </row>
    <row r="10" spans="1:16" x14ac:dyDescent="0.2">
      <c r="A10" t="s">
        <v>2</v>
      </c>
      <c r="B10" t="s">
        <v>3</v>
      </c>
      <c r="C10" t="s">
        <v>25</v>
      </c>
      <c r="D10">
        <v>2.7751760649599999E-2</v>
      </c>
      <c r="E10">
        <v>4.6811065987901003E-2</v>
      </c>
      <c r="F10">
        <v>1.05707713234182E-2</v>
      </c>
      <c r="G10">
        <v>6.7912451063114707E-2</v>
      </c>
      <c r="H10">
        <v>1.9446320055278001E-2</v>
      </c>
      <c r="I10">
        <v>6.3564677997888494E-2</v>
      </c>
      <c r="J10">
        <v>5.8655228427183098E-2</v>
      </c>
      <c r="K10">
        <v>5.7655215580357098E-2</v>
      </c>
      <c r="L10">
        <v>6.4248490280964105E-2</v>
      </c>
      <c r="M10">
        <v>0.30802835763146302</v>
      </c>
      <c r="N10">
        <v>0.40471727331732898</v>
      </c>
      <c r="O10">
        <v>5.6606933421508902E-2</v>
      </c>
      <c r="P10">
        <f t="shared" si="0"/>
        <v>5.8155222003770102E-2</v>
      </c>
    </row>
    <row r="11" spans="1:16" x14ac:dyDescent="0.2">
      <c r="A11" t="s">
        <v>2</v>
      </c>
      <c r="B11" t="s">
        <v>5</v>
      </c>
      <c r="C11" t="s">
        <v>25</v>
      </c>
      <c r="D11">
        <v>7.9879894065988093E-3</v>
      </c>
      <c r="E11">
        <v>2.3271663422161699E-2</v>
      </c>
      <c r="F11">
        <v>2.1158289392470098E-2</v>
      </c>
      <c r="G11">
        <v>2.0244545399351301E-2</v>
      </c>
      <c r="H11">
        <v>7.6303797781489702E-3</v>
      </c>
      <c r="I11">
        <v>0.127844149549069</v>
      </c>
      <c r="J11">
        <v>1.8445440583494802E-2</v>
      </c>
      <c r="K11">
        <v>1.9213224872129502E-2</v>
      </c>
      <c r="L11">
        <v>7.1488144874122701E-3</v>
      </c>
      <c r="M11">
        <v>9.6088818493981196E-2</v>
      </c>
      <c r="N11">
        <v>2.20553912122998E-2</v>
      </c>
      <c r="O11">
        <v>1.9959562514391401E-2</v>
      </c>
      <c r="P11">
        <f t="shared" si="0"/>
        <v>2.0102053956871351E-2</v>
      </c>
    </row>
    <row r="12" spans="1:16" x14ac:dyDescent="0.2">
      <c r="A12" t="s">
        <v>2</v>
      </c>
      <c r="B12" t="s">
        <v>6</v>
      </c>
      <c r="C12" t="s">
        <v>25</v>
      </c>
      <c r="D12">
        <v>1.2167236894034201E-2</v>
      </c>
      <c r="E12">
        <v>1.8433321275014999E-2</v>
      </c>
      <c r="F12">
        <v>1.1636171814705901E-2</v>
      </c>
      <c r="G12">
        <v>0.149643834793249</v>
      </c>
      <c r="H12">
        <v>2.2473032323793801E-2</v>
      </c>
      <c r="I12">
        <v>4.4387299787892E-2</v>
      </c>
      <c r="J12">
        <v>4.7431582786699497E-2</v>
      </c>
      <c r="K12">
        <v>4.9440312717946099E-2</v>
      </c>
      <c r="L12">
        <v>0.10009974239708</v>
      </c>
      <c r="M12">
        <v>8.7910896793084906E-2</v>
      </c>
      <c r="N12">
        <v>4.8269444103936701E-2</v>
      </c>
      <c r="O12">
        <v>0.23834374234897299</v>
      </c>
      <c r="P12">
        <f t="shared" si="0"/>
        <v>4.7850513445318099E-2</v>
      </c>
    </row>
    <row r="13" spans="1:16" x14ac:dyDescent="0.2">
      <c r="A13" t="s">
        <v>2</v>
      </c>
      <c r="B13" t="s">
        <v>7</v>
      </c>
      <c r="C13" t="s">
        <v>25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f t="shared" si="0"/>
        <v>0</v>
      </c>
    </row>
    <row r="14" spans="1:16" x14ac:dyDescent="0.2">
      <c r="A14" t="s">
        <v>8</v>
      </c>
      <c r="B14" t="s">
        <v>3</v>
      </c>
      <c r="C14" t="s">
        <v>25</v>
      </c>
      <c r="D14">
        <v>5.9001509338850899E-2</v>
      </c>
      <c r="E14">
        <v>0.72187216585957803</v>
      </c>
      <c r="F14">
        <v>8.6238315480008307E-2</v>
      </c>
      <c r="G14">
        <v>0.283727033297003</v>
      </c>
      <c r="H14">
        <v>1.2455858303287699</v>
      </c>
      <c r="I14">
        <v>6.1265750403332798E-2</v>
      </c>
      <c r="J14">
        <v>0.15979054123353101</v>
      </c>
      <c r="K14">
        <v>0.594780120572452</v>
      </c>
      <c r="L14">
        <v>0.24891598620684</v>
      </c>
      <c r="M14">
        <v>0.275784112109001</v>
      </c>
      <c r="N14">
        <v>0.217965320644046</v>
      </c>
      <c r="O14">
        <v>0.28871807398624999</v>
      </c>
      <c r="P14">
        <f t="shared" si="0"/>
        <v>0.26235004915792048</v>
      </c>
    </row>
    <row r="15" spans="1:16" x14ac:dyDescent="0.2">
      <c r="A15" t="s">
        <v>8</v>
      </c>
      <c r="B15" t="s">
        <v>5</v>
      </c>
      <c r="C15" t="s">
        <v>25</v>
      </c>
      <c r="D15">
        <v>0.37757929718924499</v>
      </c>
      <c r="E15">
        <v>0.110621001034241</v>
      </c>
      <c r="F15">
        <v>0.79667208926465305</v>
      </c>
      <c r="G15">
        <v>2.68091663873419E-2</v>
      </c>
      <c r="H15">
        <v>3.3782217337736203E-2</v>
      </c>
      <c r="I15">
        <v>9.3497430550025702E-4</v>
      </c>
      <c r="J15">
        <v>0.125190183223336</v>
      </c>
      <c r="K15">
        <v>1.3139839494147101</v>
      </c>
      <c r="L15">
        <v>0.107670635738463</v>
      </c>
      <c r="M15">
        <v>0.185535598269748</v>
      </c>
      <c r="N15">
        <v>0.13170106149253299</v>
      </c>
      <c r="O15">
        <v>0.71920117632474501</v>
      </c>
      <c r="P15">
        <f t="shared" si="0"/>
        <v>0.1284456223579345</v>
      </c>
    </row>
    <row r="16" spans="1:16" x14ac:dyDescent="0.2">
      <c r="A16" t="s">
        <v>8</v>
      </c>
      <c r="B16" t="s">
        <v>6</v>
      </c>
      <c r="C16" t="s">
        <v>25</v>
      </c>
      <c r="D16">
        <v>0.34611838074017198</v>
      </c>
      <c r="E16">
        <v>0.192959428003911</v>
      </c>
      <c r="F16">
        <v>0.108947634502638</v>
      </c>
      <c r="G16">
        <v>1.37829008067101E-2</v>
      </c>
      <c r="H16">
        <v>2.8091600418431999E-2</v>
      </c>
      <c r="I16">
        <v>9.2541995623715394E-3</v>
      </c>
      <c r="J16">
        <v>0.152268892823619</v>
      </c>
      <c r="K16">
        <v>0.18266874361729199</v>
      </c>
      <c r="L16">
        <v>0.72297109158830297</v>
      </c>
      <c r="M16">
        <v>5.2857310941907001E-2</v>
      </c>
      <c r="N16">
        <v>0.53050753863365996</v>
      </c>
      <c r="O16">
        <v>0.24106094704235501</v>
      </c>
      <c r="P16">
        <f t="shared" si="0"/>
        <v>0.16746881822045551</v>
      </c>
    </row>
    <row r="17" spans="1:16" x14ac:dyDescent="0.2">
      <c r="A17" t="s">
        <v>8</v>
      </c>
      <c r="B17" t="s">
        <v>7</v>
      </c>
      <c r="C17" t="s">
        <v>25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f t="shared" si="0"/>
        <v>0</v>
      </c>
    </row>
    <row r="18" spans="1:16" x14ac:dyDescent="0.2">
      <c r="A18" t="s">
        <v>2</v>
      </c>
      <c r="B18" t="s">
        <v>3</v>
      </c>
      <c r="C18" t="s">
        <v>26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f t="shared" si="0"/>
        <v>0</v>
      </c>
    </row>
    <row r="19" spans="1:16" x14ac:dyDescent="0.2">
      <c r="A19" t="s">
        <v>2</v>
      </c>
      <c r="B19" t="s">
        <v>5</v>
      </c>
      <c r="C19" t="s">
        <v>26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f t="shared" si="0"/>
        <v>0</v>
      </c>
    </row>
    <row r="20" spans="1:16" x14ac:dyDescent="0.2">
      <c r="A20" t="s">
        <v>2</v>
      </c>
      <c r="B20" t="s">
        <v>6</v>
      </c>
      <c r="C20" t="s">
        <v>26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f t="shared" si="0"/>
        <v>0</v>
      </c>
    </row>
    <row r="21" spans="1:16" x14ac:dyDescent="0.2">
      <c r="A21" t="s">
        <v>2</v>
      </c>
      <c r="B21" t="s">
        <v>7</v>
      </c>
      <c r="C21" t="s">
        <v>26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3.21018699425114E-2</v>
      </c>
      <c r="M21">
        <v>0</v>
      </c>
      <c r="N21">
        <v>2.9209418437733899E-2</v>
      </c>
      <c r="O21">
        <v>0</v>
      </c>
      <c r="P21">
        <f t="shared" si="0"/>
        <v>0</v>
      </c>
    </row>
    <row r="22" spans="1:16" x14ac:dyDescent="0.2">
      <c r="A22" t="s">
        <v>8</v>
      </c>
      <c r="B22" t="s">
        <v>3</v>
      </c>
      <c r="C22" t="s">
        <v>26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f t="shared" si="0"/>
        <v>0</v>
      </c>
    </row>
    <row r="23" spans="1:16" x14ac:dyDescent="0.2">
      <c r="A23" t="s">
        <v>8</v>
      </c>
      <c r="B23" t="s">
        <v>5</v>
      </c>
      <c r="C23" t="s">
        <v>26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f t="shared" si="0"/>
        <v>0</v>
      </c>
    </row>
    <row r="24" spans="1:16" x14ac:dyDescent="0.2">
      <c r="A24" t="s">
        <v>8</v>
      </c>
      <c r="B24" t="s">
        <v>6</v>
      </c>
      <c r="C24" t="s">
        <v>26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f t="shared" si="0"/>
        <v>0</v>
      </c>
    </row>
    <row r="25" spans="1:16" x14ac:dyDescent="0.2">
      <c r="A25" t="s">
        <v>8</v>
      </c>
      <c r="B25" t="s">
        <v>7</v>
      </c>
      <c r="C25" t="s">
        <v>26</v>
      </c>
      <c r="D25">
        <v>4.7321344140045497E-2</v>
      </c>
      <c r="E25">
        <v>1.67168870330053E-2</v>
      </c>
      <c r="F25">
        <v>0</v>
      </c>
      <c r="G25">
        <v>0</v>
      </c>
      <c r="H25">
        <v>6.8272201592725797E-3</v>
      </c>
      <c r="I25">
        <v>0</v>
      </c>
      <c r="J25">
        <v>7.0049326743690001E-3</v>
      </c>
      <c r="K25">
        <v>7.9380304381459193E-3</v>
      </c>
      <c r="L25">
        <v>5.8279910082424398E-2</v>
      </c>
      <c r="M25">
        <v>7.9236357468683398E-3</v>
      </c>
      <c r="N25">
        <v>6.7121602001939196E-3</v>
      </c>
      <c r="O25">
        <v>7.1754394768396004E-3</v>
      </c>
      <c r="P25">
        <f t="shared" si="0"/>
        <v>7.0901860756043007E-3</v>
      </c>
    </row>
    <row r="26" spans="1:16" x14ac:dyDescent="0.2">
      <c r="A26" t="s">
        <v>2</v>
      </c>
      <c r="B26" t="s">
        <v>3</v>
      </c>
      <c r="C26" t="s">
        <v>27</v>
      </c>
      <c r="D26">
        <v>3.1220730730799999E-2</v>
      </c>
      <c r="E26">
        <v>4.3991123313717198E-2</v>
      </c>
      <c r="F26">
        <v>9.0606611343585202E-3</v>
      </c>
      <c r="G26">
        <v>0.386470859518662</v>
      </c>
      <c r="H26">
        <v>5.8338960165834203E-2</v>
      </c>
      <c r="I26">
        <v>2.92053925936244E-2</v>
      </c>
      <c r="J26">
        <v>4.7166060458622101E-2</v>
      </c>
      <c r="K26">
        <v>4.6361926408554403E-2</v>
      </c>
      <c r="L26">
        <v>2.3795737141097801E-2</v>
      </c>
      <c r="M26">
        <v>0.3244353674298</v>
      </c>
      <c r="N26">
        <v>5.3962303108977198E-2</v>
      </c>
      <c r="O26">
        <v>7.00291967073223E-2</v>
      </c>
      <c r="P26">
        <f t="shared" si="0"/>
        <v>4.6763993433588252E-2</v>
      </c>
    </row>
    <row r="27" spans="1:16" x14ac:dyDescent="0.2">
      <c r="A27" t="s">
        <v>2</v>
      </c>
      <c r="B27" t="s">
        <v>5</v>
      </c>
      <c r="C27" t="s">
        <v>27</v>
      </c>
      <c r="D27">
        <v>9.8313715773523797E-3</v>
      </c>
      <c r="E27">
        <v>3.2137060119731102E-2</v>
      </c>
      <c r="F27">
        <v>0</v>
      </c>
      <c r="G27">
        <v>2.1224120176739299E-2</v>
      </c>
      <c r="H27">
        <v>1.73417722230658E-3</v>
      </c>
      <c r="I27">
        <v>7.9615518282054903E-2</v>
      </c>
      <c r="J27">
        <v>1.92602994044524E-2</v>
      </c>
      <c r="K27">
        <v>2.0062001874512701E-2</v>
      </c>
      <c r="L27">
        <v>1.07232217311184E-2</v>
      </c>
      <c r="M27">
        <v>2.60481736881274E-2</v>
      </c>
      <c r="N27">
        <v>7.0860694657991496E-2</v>
      </c>
      <c r="O27">
        <v>2.0841310255991001E-2</v>
      </c>
      <c r="P27">
        <f t="shared" si="0"/>
        <v>2.0451656065251851E-2</v>
      </c>
    </row>
    <row r="28" spans="1:16" x14ac:dyDescent="0.2">
      <c r="A28" t="s">
        <v>2</v>
      </c>
      <c r="B28" t="s">
        <v>6</v>
      </c>
      <c r="C28" t="s">
        <v>27</v>
      </c>
      <c r="D28">
        <v>2.9595981634137201E-2</v>
      </c>
      <c r="E28">
        <v>9.2166606375075396E-3</v>
      </c>
      <c r="F28">
        <v>8.7271288610294706E-3</v>
      </c>
      <c r="G28">
        <v>2.1361415483325801E-2</v>
      </c>
      <c r="H28">
        <v>1.74790251407285E-2</v>
      </c>
      <c r="I28">
        <v>0.17435011448217</v>
      </c>
      <c r="J28">
        <v>2.1365577831846599E-2</v>
      </c>
      <c r="K28">
        <v>2.2270411134209901E-2</v>
      </c>
      <c r="L28">
        <v>6.4580478965858097E-3</v>
      </c>
      <c r="M28">
        <v>5.1045036847597702E-2</v>
      </c>
      <c r="N28">
        <v>2.1742992839611099E-2</v>
      </c>
      <c r="O28">
        <v>0.104876241289628</v>
      </c>
      <c r="P28">
        <f t="shared" si="0"/>
        <v>2.1554285335728847E-2</v>
      </c>
    </row>
    <row r="29" spans="1:16" x14ac:dyDescent="0.2">
      <c r="A29" t="s">
        <v>2</v>
      </c>
      <c r="B29" t="s">
        <v>7</v>
      </c>
      <c r="C29" t="s">
        <v>27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f t="shared" si="0"/>
        <v>0</v>
      </c>
    </row>
    <row r="30" spans="1:16" x14ac:dyDescent="0.2">
      <c r="A30" t="s">
        <v>8</v>
      </c>
      <c r="B30" t="s">
        <v>3</v>
      </c>
      <c r="C30" t="s">
        <v>27</v>
      </c>
      <c r="D30">
        <v>0</v>
      </c>
      <c r="E30">
        <v>9.9327371658972902E-2</v>
      </c>
      <c r="F30">
        <v>0.23099548789287899</v>
      </c>
      <c r="G30">
        <v>6.5764544141689599E-2</v>
      </c>
      <c r="H30">
        <v>9.2700832236208799E-2</v>
      </c>
      <c r="I30">
        <v>0</v>
      </c>
      <c r="J30">
        <v>3.9947635308382801E-2</v>
      </c>
      <c r="K30">
        <v>0.13680912604328399</v>
      </c>
      <c r="L30">
        <v>8.2971995402280202E-2</v>
      </c>
      <c r="M30">
        <v>9.06512590728661E-2</v>
      </c>
      <c r="N30">
        <v>7.1646008174663406E-2</v>
      </c>
      <c r="O30">
        <v>0.24861834148815901</v>
      </c>
      <c r="P30">
        <f t="shared" si="0"/>
        <v>8.6811627237573158E-2</v>
      </c>
    </row>
    <row r="31" spans="1:16" x14ac:dyDescent="0.2">
      <c r="A31" t="s">
        <v>8</v>
      </c>
      <c r="B31" t="s">
        <v>5</v>
      </c>
      <c r="C31" t="s">
        <v>27</v>
      </c>
      <c r="D31">
        <v>0</v>
      </c>
      <c r="E31">
        <v>9.7035965819509897E-4</v>
      </c>
      <c r="F31">
        <v>9.5774786687553903E-2</v>
      </c>
      <c r="G31">
        <v>0</v>
      </c>
      <c r="H31">
        <v>1.4194208965435399E-3</v>
      </c>
      <c r="I31">
        <v>0</v>
      </c>
      <c r="J31">
        <v>1.09815950195908E-3</v>
      </c>
      <c r="K31">
        <v>0</v>
      </c>
      <c r="L31">
        <v>0.11574593341884799</v>
      </c>
      <c r="M31">
        <v>8.5659270029375803E-2</v>
      </c>
      <c r="N31">
        <v>1.1552724692327401E-3</v>
      </c>
      <c r="O31">
        <v>1.0158208705151699E-3</v>
      </c>
      <c r="P31">
        <f t="shared" si="0"/>
        <v>1.056990186237125E-3</v>
      </c>
    </row>
    <row r="32" spans="1:16" x14ac:dyDescent="0.2">
      <c r="A32" t="s">
        <v>8</v>
      </c>
      <c r="B32" t="s">
        <v>6</v>
      </c>
      <c r="C32" t="s">
        <v>27</v>
      </c>
      <c r="D32">
        <v>9.59878580041756E-2</v>
      </c>
      <c r="E32">
        <v>2.7849814351079898E-2</v>
      </c>
      <c r="F32">
        <v>2.57783942160664E-2</v>
      </c>
      <c r="G32">
        <v>5.5131603226840397E-3</v>
      </c>
      <c r="H32">
        <v>2.6131721319471602E-3</v>
      </c>
      <c r="I32">
        <v>0</v>
      </c>
      <c r="J32">
        <v>2.5625411546933201E-2</v>
      </c>
      <c r="K32">
        <v>3.07414183235479E-2</v>
      </c>
      <c r="L32">
        <v>0.23163838207849299</v>
      </c>
      <c r="M32">
        <v>1.25424127658762E-2</v>
      </c>
      <c r="N32">
        <v>2.5539636615876601E-2</v>
      </c>
      <c r="O32">
        <v>0.109653226220045</v>
      </c>
      <c r="P32">
        <f t="shared" si="0"/>
        <v>2.5701902881499802E-2</v>
      </c>
    </row>
    <row r="33" spans="1:16" x14ac:dyDescent="0.2">
      <c r="A33" t="s">
        <v>8</v>
      </c>
      <c r="B33" t="s">
        <v>7</v>
      </c>
      <c r="C33" t="s">
        <v>27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f t="shared" si="0"/>
        <v>0</v>
      </c>
    </row>
    <row r="34" spans="1:16" x14ac:dyDescent="0.2">
      <c r="A34" t="s">
        <v>2</v>
      </c>
      <c r="B34" t="s">
        <v>3</v>
      </c>
      <c r="C34" t="s">
        <v>28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f t="shared" si="0"/>
        <v>0</v>
      </c>
    </row>
    <row r="35" spans="1:16" x14ac:dyDescent="0.2">
      <c r="A35" t="s">
        <v>2</v>
      </c>
      <c r="B35" t="s">
        <v>5</v>
      </c>
      <c r="C35" t="s">
        <v>28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f t="shared" si="0"/>
        <v>0</v>
      </c>
    </row>
    <row r="36" spans="1:16" x14ac:dyDescent="0.2">
      <c r="A36" t="s">
        <v>2</v>
      </c>
      <c r="B36" t="s">
        <v>6</v>
      </c>
      <c r="C36" t="s">
        <v>28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f t="shared" si="0"/>
        <v>0</v>
      </c>
    </row>
    <row r="37" spans="1:16" x14ac:dyDescent="0.2">
      <c r="A37" t="s">
        <v>2</v>
      </c>
      <c r="B37" t="s">
        <v>7</v>
      </c>
      <c r="C37" t="s">
        <v>28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f t="shared" si="0"/>
        <v>0</v>
      </c>
    </row>
    <row r="38" spans="1:16" x14ac:dyDescent="0.2">
      <c r="A38" t="s">
        <v>8</v>
      </c>
      <c r="B38" t="s">
        <v>3</v>
      </c>
      <c r="C38" t="s">
        <v>28</v>
      </c>
      <c r="D38">
        <v>9.9720860854395892E-3</v>
      </c>
      <c r="E38">
        <v>3.9171357837341401E-2</v>
      </c>
      <c r="F38">
        <v>0</v>
      </c>
      <c r="G38">
        <v>1.1273921852861E-2</v>
      </c>
      <c r="H38">
        <v>3.1335492586887399E-2</v>
      </c>
      <c r="I38">
        <v>0</v>
      </c>
      <c r="J38">
        <v>0</v>
      </c>
      <c r="K38">
        <v>0</v>
      </c>
      <c r="L38">
        <v>3.2266887100886703E-2</v>
      </c>
      <c r="M38">
        <v>1.5321339561611099E-2</v>
      </c>
      <c r="N38">
        <v>2.4218368960449599E-2</v>
      </c>
      <c r="O38">
        <v>1.60398929992361E-2</v>
      </c>
      <c r="P38">
        <f t="shared" si="0"/>
        <v>1.3297630707236049E-2</v>
      </c>
    </row>
    <row r="39" spans="1:16" x14ac:dyDescent="0.2">
      <c r="A39" t="s">
        <v>8</v>
      </c>
      <c r="B39" t="s">
        <v>5</v>
      </c>
      <c r="C39" t="s">
        <v>28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f t="shared" si="0"/>
        <v>0</v>
      </c>
    </row>
    <row r="40" spans="1:16" x14ac:dyDescent="0.2">
      <c r="A40" t="s">
        <v>8</v>
      </c>
      <c r="B40" t="s">
        <v>6</v>
      </c>
      <c r="C40" t="s">
        <v>28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f t="shared" si="0"/>
        <v>0</v>
      </c>
    </row>
    <row r="41" spans="1:16" x14ac:dyDescent="0.2">
      <c r="A41" t="s">
        <v>8</v>
      </c>
      <c r="B41" t="s">
        <v>7</v>
      </c>
      <c r="C41" t="s">
        <v>28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f t="shared" si="0"/>
        <v>0</v>
      </c>
    </row>
    <row r="42" spans="1:16" x14ac:dyDescent="0.2">
      <c r="A42" t="s">
        <v>2</v>
      </c>
      <c r="B42" t="s">
        <v>3</v>
      </c>
      <c r="C42" t="s">
        <v>29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f t="shared" si="0"/>
        <v>0</v>
      </c>
    </row>
    <row r="43" spans="1:16" x14ac:dyDescent="0.2">
      <c r="A43" t="s">
        <v>2</v>
      </c>
      <c r="B43" t="s">
        <v>5</v>
      </c>
      <c r="C43" t="s">
        <v>29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f t="shared" si="0"/>
        <v>0</v>
      </c>
    </row>
    <row r="44" spans="1:16" x14ac:dyDescent="0.2">
      <c r="A44" t="s">
        <v>2</v>
      </c>
      <c r="B44" t="s">
        <v>6</v>
      </c>
      <c r="C44" t="s">
        <v>29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f t="shared" si="0"/>
        <v>0</v>
      </c>
    </row>
    <row r="45" spans="1:16" x14ac:dyDescent="0.2">
      <c r="A45" t="s">
        <v>2</v>
      </c>
      <c r="B45" t="s">
        <v>7</v>
      </c>
      <c r="C45" t="s">
        <v>29</v>
      </c>
      <c r="D45">
        <v>1.43272462781289E-2</v>
      </c>
      <c r="E45">
        <v>1.4497682504314499E-2</v>
      </c>
      <c r="F45">
        <v>1.6178241082954899E-2</v>
      </c>
      <c r="G45">
        <v>1.39481755869428E-2</v>
      </c>
      <c r="H45">
        <v>1.2204132437074E-2</v>
      </c>
      <c r="I45">
        <v>1.2847917583552399E-2</v>
      </c>
      <c r="J45">
        <v>1.1621713236702099E-2</v>
      </c>
      <c r="K45">
        <v>1.49871805689753E-2</v>
      </c>
      <c r="L45">
        <v>1.60509349712557E-2</v>
      </c>
      <c r="M45">
        <v>1.53211155539107E-2</v>
      </c>
      <c r="N45">
        <v>1.4604709218866901E-2</v>
      </c>
      <c r="O45">
        <v>1.53821939764354E-2</v>
      </c>
      <c r="P45">
        <f t="shared" si="0"/>
        <v>1.4551195861590701E-2</v>
      </c>
    </row>
    <row r="46" spans="1:16" x14ac:dyDescent="0.2">
      <c r="A46" t="s">
        <v>8</v>
      </c>
      <c r="B46" t="s">
        <v>3</v>
      </c>
      <c r="C46" t="s">
        <v>29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f t="shared" si="0"/>
        <v>0</v>
      </c>
    </row>
    <row r="47" spans="1:16" x14ac:dyDescent="0.2">
      <c r="A47" t="s">
        <v>8</v>
      </c>
      <c r="B47" t="s">
        <v>5</v>
      </c>
      <c r="C47" t="s">
        <v>29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f t="shared" si="0"/>
        <v>0</v>
      </c>
    </row>
    <row r="48" spans="1:16" x14ac:dyDescent="0.2">
      <c r="A48" t="s">
        <v>8</v>
      </c>
      <c r="B48" t="s">
        <v>6</v>
      </c>
      <c r="C48" t="s">
        <v>29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f t="shared" si="0"/>
        <v>0</v>
      </c>
    </row>
    <row r="49" spans="1:16" x14ac:dyDescent="0.2">
      <c r="A49" t="s">
        <v>8</v>
      </c>
      <c r="B49" t="s">
        <v>7</v>
      </c>
      <c r="C49" t="s">
        <v>29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f t="shared" si="0"/>
        <v>0</v>
      </c>
    </row>
    <row r="50" spans="1:16" x14ac:dyDescent="0.2">
      <c r="A50" t="s">
        <v>2</v>
      </c>
      <c r="B50" t="s">
        <v>3</v>
      </c>
      <c r="C50" t="s">
        <v>30</v>
      </c>
      <c r="D50">
        <v>2.2548305527799999E-2</v>
      </c>
      <c r="E50">
        <v>1.35357302503745E-2</v>
      </c>
      <c r="F50">
        <v>1.8121322268716999E-2</v>
      </c>
      <c r="G50">
        <v>2.5204621272956199E-2</v>
      </c>
      <c r="H50">
        <v>1.29642133701853E-2</v>
      </c>
      <c r="I50">
        <v>2.92053925936244E-2</v>
      </c>
      <c r="J50">
        <v>2.17689509809025E-2</v>
      </c>
      <c r="K50">
        <v>1.7831510157136299E-2</v>
      </c>
      <c r="L50">
        <v>1.7450207236805002E-2</v>
      </c>
      <c r="M50">
        <v>1.9053300472049201E-2</v>
      </c>
      <c r="N50">
        <v>8.0943454663465794E-2</v>
      </c>
      <c r="O50">
        <v>3.3263868435978103E-2</v>
      </c>
      <c r="P50">
        <f t="shared" si="0"/>
        <v>2.041112572647585E-2</v>
      </c>
    </row>
    <row r="51" spans="1:16" x14ac:dyDescent="0.2">
      <c r="A51" t="s">
        <v>2</v>
      </c>
      <c r="B51" t="s">
        <v>5</v>
      </c>
      <c r="C51" t="s">
        <v>30</v>
      </c>
      <c r="D51">
        <v>0</v>
      </c>
      <c r="E51">
        <v>6.6490466920462003E-3</v>
      </c>
      <c r="F51">
        <v>0</v>
      </c>
      <c r="G51">
        <v>0</v>
      </c>
      <c r="H51">
        <v>0</v>
      </c>
      <c r="I51">
        <v>6.1242706370811398E-3</v>
      </c>
      <c r="J51">
        <v>0</v>
      </c>
      <c r="K51">
        <v>0</v>
      </c>
      <c r="L51">
        <v>0</v>
      </c>
      <c r="M51">
        <v>0</v>
      </c>
      <c r="N51">
        <v>5.3145520993493596E-3</v>
      </c>
      <c r="O51">
        <v>0</v>
      </c>
      <c r="P51">
        <f t="shared" si="0"/>
        <v>0</v>
      </c>
    </row>
    <row r="52" spans="1:16" x14ac:dyDescent="0.2">
      <c r="A52" t="s">
        <v>2</v>
      </c>
      <c r="B52" t="s">
        <v>6</v>
      </c>
      <c r="C52" t="s">
        <v>30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5.3448986722103896E-3</v>
      </c>
      <c r="L52">
        <v>0</v>
      </c>
      <c r="M52">
        <v>0</v>
      </c>
      <c r="N52">
        <v>0</v>
      </c>
      <c r="O52">
        <v>5.61837006908723E-3</v>
      </c>
      <c r="P52">
        <f t="shared" si="0"/>
        <v>0</v>
      </c>
    </row>
    <row r="53" spans="1:16" x14ac:dyDescent="0.2">
      <c r="A53" t="s">
        <v>2</v>
      </c>
      <c r="B53" t="s">
        <v>7</v>
      </c>
      <c r="C53" t="s">
        <v>30</v>
      </c>
      <c r="D53">
        <v>10.587834999537201</v>
      </c>
      <c r="E53">
        <v>9.3292586915263804</v>
      </c>
      <c r="F53">
        <v>10.4106981368814</v>
      </c>
      <c r="G53">
        <v>4.2018878955665304</v>
      </c>
      <c r="H53">
        <v>25.317472740710201</v>
      </c>
      <c r="I53">
        <v>7.0406588357867204</v>
      </c>
      <c r="J53">
        <v>22.691395094660798</v>
      </c>
      <c r="K53">
        <v>9.6442506961356091</v>
      </c>
      <c r="L53">
        <v>4.3136887735249703</v>
      </c>
      <c r="M53">
        <v>13.4864119663299</v>
      </c>
      <c r="N53">
        <v>9.3981303823408897</v>
      </c>
      <c r="O53">
        <v>3.20718744408678</v>
      </c>
      <c r="P53">
        <f t="shared" si="0"/>
        <v>9.5211905392382494</v>
      </c>
    </row>
    <row r="54" spans="1:16" x14ac:dyDescent="0.2">
      <c r="A54" t="s">
        <v>8</v>
      </c>
      <c r="B54" t="s">
        <v>3</v>
      </c>
      <c r="C54" t="s">
        <v>30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0.25615325727253202</v>
      </c>
      <c r="L54">
        <v>0</v>
      </c>
      <c r="M54">
        <v>0</v>
      </c>
      <c r="N54">
        <v>0.18971055685685501</v>
      </c>
      <c r="O54">
        <v>0</v>
      </c>
      <c r="P54">
        <f t="shared" si="0"/>
        <v>0</v>
      </c>
    </row>
    <row r="55" spans="1:16" x14ac:dyDescent="0.2">
      <c r="A55" t="s">
        <v>8</v>
      </c>
      <c r="B55" t="s">
        <v>5</v>
      </c>
      <c r="C55" t="s">
        <v>30</v>
      </c>
      <c r="D55">
        <v>0</v>
      </c>
      <c r="E55">
        <v>0</v>
      </c>
      <c r="F55">
        <v>0</v>
      </c>
      <c r="G55">
        <v>0</v>
      </c>
      <c r="H55">
        <v>5.6776835861741598E-3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f t="shared" si="0"/>
        <v>0</v>
      </c>
    </row>
    <row r="56" spans="1:16" x14ac:dyDescent="0.2">
      <c r="A56" t="s">
        <v>8</v>
      </c>
      <c r="B56" t="s">
        <v>6</v>
      </c>
      <c r="C56" t="s">
        <v>30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f t="shared" si="0"/>
        <v>0</v>
      </c>
    </row>
    <row r="57" spans="1:16" x14ac:dyDescent="0.2">
      <c r="A57" t="s">
        <v>8</v>
      </c>
      <c r="B57" t="s">
        <v>7</v>
      </c>
      <c r="C57" t="s">
        <v>30</v>
      </c>
      <c r="D57">
        <v>4.19976929242904</v>
      </c>
      <c r="E57">
        <v>5.1738765367151602</v>
      </c>
      <c r="F57">
        <v>4.4956563149800299</v>
      </c>
      <c r="G57">
        <v>4.8134479015690701</v>
      </c>
      <c r="H57">
        <v>3.8300705093519198</v>
      </c>
      <c r="I57">
        <v>4.1573067551946297</v>
      </c>
      <c r="J57">
        <v>4.1048905471802302</v>
      </c>
      <c r="K57">
        <v>4.56635200954344</v>
      </c>
      <c r="L57">
        <v>4.0421280492881504</v>
      </c>
      <c r="M57">
        <v>4.7185250872600903</v>
      </c>
      <c r="N57">
        <v>3.7890144330094699</v>
      </c>
      <c r="O57">
        <v>4.4057198387795102</v>
      </c>
      <c r="P57">
        <f t="shared" si="0"/>
        <v>4.3027445656042751</v>
      </c>
    </row>
    <row r="58" spans="1:16" x14ac:dyDescent="0.2">
      <c r="A58" t="s">
        <v>2</v>
      </c>
      <c r="B58" t="s">
        <v>3</v>
      </c>
      <c r="C58" t="s">
        <v>31</v>
      </c>
      <c r="D58">
        <v>3.4689700811999999E-3</v>
      </c>
      <c r="E58">
        <v>3.3839325625936302E-3</v>
      </c>
      <c r="F58">
        <v>3.0202203781194998E-3</v>
      </c>
      <c r="G58">
        <v>4.2007702121593703E-3</v>
      </c>
      <c r="H58">
        <v>4.3214044567284598E-3</v>
      </c>
      <c r="I58">
        <v>3.4359285404263998E-3</v>
      </c>
      <c r="J58">
        <v>3.6281584968170799E-3</v>
      </c>
      <c r="K58">
        <v>3.56630203142726E-3</v>
      </c>
      <c r="L58">
        <v>3.1727649521463698E-3</v>
      </c>
      <c r="M58">
        <v>3.1755500786748701E-3</v>
      </c>
      <c r="N58">
        <v>4.1509463929982398E-3</v>
      </c>
      <c r="O58">
        <v>3.5014598353661098E-3</v>
      </c>
      <c r="P58">
        <f t="shared" si="0"/>
        <v>3.4852149582830548E-3</v>
      </c>
    </row>
    <row r="59" spans="1:16" x14ac:dyDescent="0.2">
      <c r="A59" t="s">
        <v>2</v>
      </c>
      <c r="B59" t="s">
        <v>5</v>
      </c>
      <c r="C59" t="s">
        <v>31</v>
      </c>
      <c r="D59">
        <v>4.9156857886761898E-3</v>
      </c>
      <c r="E59">
        <v>6.6490466920462003E-3</v>
      </c>
      <c r="F59">
        <v>6.77065260559046E-3</v>
      </c>
      <c r="G59">
        <v>6.53049851591978E-3</v>
      </c>
      <c r="H59">
        <v>6.9367088892263399E-3</v>
      </c>
      <c r="I59">
        <v>6.1242706370811398E-3</v>
      </c>
      <c r="J59">
        <v>5.9262459706007596E-3</v>
      </c>
      <c r="K59">
        <v>6.1729236536962303E-3</v>
      </c>
      <c r="L59">
        <v>7.1488144874122701E-3</v>
      </c>
      <c r="M59">
        <v>5.7884830418060904E-3</v>
      </c>
      <c r="N59">
        <v>7.0860694657991496E-3</v>
      </c>
      <c r="O59">
        <v>6.4127108479972404E-3</v>
      </c>
      <c r="P59">
        <f t="shared" si="0"/>
        <v>6.4716046819585102E-3</v>
      </c>
    </row>
    <row r="60" spans="1:16" x14ac:dyDescent="0.2">
      <c r="A60" t="s">
        <v>2</v>
      </c>
      <c r="B60" t="s">
        <v>6</v>
      </c>
      <c r="C60" t="s">
        <v>31</v>
      </c>
      <c r="D60">
        <v>0</v>
      </c>
      <c r="E60">
        <v>0</v>
      </c>
      <c r="F60">
        <v>2.9090429536764899E-3</v>
      </c>
      <c r="G60">
        <v>3.4178264773321301E-3</v>
      </c>
      <c r="H60">
        <v>0</v>
      </c>
      <c r="I60">
        <v>3.1990846693976198E-3</v>
      </c>
      <c r="J60">
        <v>0</v>
      </c>
      <c r="K60">
        <v>0</v>
      </c>
      <c r="L60">
        <v>4.3053652643905401E-3</v>
      </c>
      <c r="M60">
        <v>3.78111384056279E-3</v>
      </c>
      <c r="N60">
        <v>0</v>
      </c>
      <c r="O60">
        <v>0</v>
      </c>
      <c r="P60">
        <f t="shared" si="0"/>
        <v>0</v>
      </c>
    </row>
    <row r="61" spans="1:16" x14ac:dyDescent="0.2">
      <c r="A61" t="s">
        <v>2</v>
      </c>
      <c r="B61" t="s">
        <v>7</v>
      </c>
      <c r="C61" t="s">
        <v>31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f t="shared" si="0"/>
        <v>0</v>
      </c>
    </row>
    <row r="62" spans="1:16" x14ac:dyDescent="0.2">
      <c r="A62" t="s">
        <v>8</v>
      </c>
      <c r="B62" t="s">
        <v>3</v>
      </c>
      <c r="C62" t="s">
        <v>31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f t="shared" si="0"/>
        <v>0</v>
      </c>
    </row>
    <row r="63" spans="1:16" x14ac:dyDescent="0.2">
      <c r="A63" t="s">
        <v>8</v>
      </c>
      <c r="B63" t="s">
        <v>5</v>
      </c>
      <c r="C63" t="s">
        <v>31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f t="shared" si="0"/>
        <v>0</v>
      </c>
    </row>
    <row r="64" spans="1:16" x14ac:dyDescent="0.2">
      <c r="A64" t="s">
        <v>8</v>
      </c>
      <c r="B64" t="s">
        <v>6</v>
      </c>
      <c r="C64" t="s">
        <v>31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f t="shared" si="0"/>
        <v>0</v>
      </c>
    </row>
    <row r="65" spans="1:16" x14ac:dyDescent="0.2">
      <c r="A65" t="s">
        <v>8</v>
      </c>
      <c r="B65" t="s">
        <v>7</v>
      </c>
      <c r="C65" t="s">
        <v>31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f t="shared" si="0"/>
        <v>0</v>
      </c>
    </row>
    <row r="66" spans="1:16" x14ac:dyDescent="0.2">
      <c r="A66" t="s">
        <v>2</v>
      </c>
      <c r="B66" t="s">
        <v>3</v>
      </c>
      <c r="C66" t="s">
        <v>32</v>
      </c>
      <c r="D66">
        <v>7.9786311867600004E-2</v>
      </c>
      <c r="E66">
        <v>5.75268535640917E-2</v>
      </c>
      <c r="F66">
        <v>7.5505509452987604E-2</v>
      </c>
      <c r="G66">
        <v>1.7819667239979999</v>
      </c>
      <c r="H66">
        <v>4.7535449024013E-2</v>
      </c>
      <c r="I66">
        <v>0.44323478171500602</v>
      </c>
      <c r="J66">
        <v>1.6196099529791399</v>
      </c>
      <c r="K66">
        <v>0.30848512571845799</v>
      </c>
      <c r="L66">
        <v>0.13960165789444001</v>
      </c>
      <c r="M66">
        <v>0.27468508180537698</v>
      </c>
      <c r="N66">
        <v>1.2992462210084501</v>
      </c>
      <c r="O66">
        <v>0.88656963031470104</v>
      </c>
      <c r="P66">
        <f t="shared" si="0"/>
        <v>0.29158510376191749</v>
      </c>
    </row>
    <row r="67" spans="1:16" x14ac:dyDescent="0.2">
      <c r="A67" t="s">
        <v>2</v>
      </c>
      <c r="B67" t="s">
        <v>5</v>
      </c>
      <c r="C67" t="s">
        <v>32</v>
      </c>
      <c r="D67">
        <v>2.9494114732057101E-2</v>
      </c>
      <c r="E67">
        <v>3.9894280152277202E-2</v>
      </c>
      <c r="F67">
        <v>3.3853263027952302E-2</v>
      </c>
      <c r="G67">
        <v>8.4896480706957198E-2</v>
      </c>
      <c r="H67">
        <v>1.73417722230658E-2</v>
      </c>
      <c r="I67">
        <v>0.32213663551046801</v>
      </c>
      <c r="J67">
        <v>3.5557475823604502E-2</v>
      </c>
      <c r="K67">
        <v>3.70375419221773E-2</v>
      </c>
      <c r="L67">
        <v>2.14464434622368E-2</v>
      </c>
      <c r="M67">
        <v>0.25758749536037101</v>
      </c>
      <c r="N67">
        <v>4.2516416794794898E-2</v>
      </c>
      <c r="O67">
        <v>3.8476265087983401E-2</v>
      </c>
      <c r="P67">
        <f t="shared" ref="P67:P130" si="1">MEDIAN(D67:O67)</f>
        <v>3.7756903505080347E-2</v>
      </c>
    </row>
    <row r="68" spans="1:16" x14ac:dyDescent="0.2">
      <c r="A68" t="s">
        <v>2</v>
      </c>
      <c r="B68" t="s">
        <v>6</v>
      </c>
      <c r="C68" t="s">
        <v>32</v>
      </c>
      <c r="D68">
        <v>1.31537696151721E-2</v>
      </c>
      <c r="E68">
        <v>1.8433321275014999E-2</v>
      </c>
      <c r="F68">
        <v>1.74542577220589E-2</v>
      </c>
      <c r="G68">
        <v>0.34178264773321299</v>
      </c>
      <c r="H68">
        <v>2.49700359153264E-2</v>
      </c>
      <c r="I68">
        <v>0.38516979419547298</v>
      </c>
      <c r="J68">
        <v>2.7347939624763701E-2</v>
      </c>
      <c r="K68">
        <v>2.8506126251788701E-2</v>
      </c>
      <c r="L68">
        <v>3.44429221151243E-2</v>
      </c>
      <c r="M68">
        <v>0.34937491886800198</v>
      </c>
      <c r="N68">
        <v>2.7831030834702199E-2</v>
      </c>
      <c r="O68">
        <v>0.36107391644000503</v>
      </c>
      <c r="P68">
        <f t="shared" si="1"/>
        <v>2.8168578543245448E-2</v>
      </c>
    </row>
    <row r="69" spans="1:16" x14ac:dyDescent="0.2">
      <c r="A69" t="s">
        <v>2</v>
      </c>
      <c r="B69" t="s">
        <v>7</v>
      </c>
      <c r="C69" t="s">
        <v>32</v>
      </c>
      <c r="D69">
        <v>7.1636231390644501E-3</v>
      </c>
      <c r="E69">
        <v>7.2488412521572497E-3</v>
      </c>
      <c r="F69">
        <v>1.6178241082954899E-2</v>
      </c>
      <c r="G69">
        <v>6.97408779347142E-3</v>
      </c>
      <c r="H69">
        <v>1.2204132437074E-2</v>
      </c>
      <c r="I69">
        <v>1.2847917583552399E-2</v>
      </c>
      <c r="J69">
        <v>1.74325698550531E-2</v>
      </c>
      <c r="K69">
        <v>2.2480770853462902E-2</v>
      </c>
      <c r="L69">
        <v>1.60509349712557E-2</v>
      </c>
      <c r="M69">
        <v>1.53211155539107E-2</v>
      </c>
      <c r="N69">
        <v>1.4604709218866901E-2</v>
      </c>
      <c r="O69">
        <v>2.30732909646531E-2</v>
      </c>
      <c r="P69">
        <f t="shared" si="1"/>
        <v>1.4962912386388801E-2</v>
      </c>
    </row>
    <row r="70" spans="1:16" x14ac:dyDescent="0.2">
      <c r="A70" t="s">
        <v>8</v>
      </c>
      <c r="B70" t="s">
        <v>3</v>
      </c>
      <c r="C70" t="s">
        <v>32</v>
      </c>
      <c r="D70">
        <v>0.40553150080787598</v>
      </c>
      <c r="E70">
        <v>0.97592640097604999</v>
      </c>
      <c r="F70">
        <v>0.24639518708573799</v>
      </c>
      <c r="G70">
        <v>6.0127583215259003E-2</v>
      </c>
      <c r="H70">
        <v>0.25695103921247697</v>
      </c>
      <c r="I70">
        <v>6.6371229603610596E-2</v>
      </c>
      <c r="J70">
        <v>0.25466617509093997</v>
      </c>
      <c r="K70">
        <v>1.0129696992141</v>
      </c>
      <c r="L70">
        <v>0.218492921226004</v>
      </c>
      <c r="M70">
        <v>0.25126996881042302</v>
      </c>
      <c r="N70">
        <v>0.19859062547568701</v>
      </c>
      <c r="O70">
        <v>0.263054245187472</v>
      </c>
      <c r="P70">
        <f t="shared" si="1"/>
        <v>0.25296807195068149</v>
      </c>
    </row>
    <row r="71" spans="1:16" x14ac:dyDescent="0.2">
      <c r="A71" t="s">
        <v>8</v>
      </c>
      <c r="B71" t="s">
        <v>5</v>
      </c>
      <c r="C71" t="s">
        <v>32</v>
      </c>
      <c r="D71">
        <v>1.27184605369009</v>
      </c>
      <c r="E71">
        <v>0.20183480890458</v>
      </c>
      <c r="F71">
        <v>0.323892914979728</v>
      </c>
      <c r="G71">
        <v>4.9150138376793502E-2</v>
      </c>
      <c r="H71">
        <v>4.3718163613541E-2</v>
      </c>
      <c r="I71">
        <v>3.7398972220010298E-3</v>
      </c>
      <c r="J71">
        <v>0.22841717640749001</v>
      </c>
      <c r="K71">
        <v>0.57660055164189805</v>
      </c>
      <c r="L71">
        <v>0.33377897078923802</v>
      </c>
      <c r="M71">
        <v>0.14990372255140699</v>
      </c>
      <c r="N71">
        <v>0.24029667360041099</v>
      </c>
      <c r="O71">
        <v>0.33481455892180201</v>
      </c>
      <c r="P71">
        <f t="shared" si="1"/>
        <v>0.2343569250039505</v>
      </c>
    </row>
    <row r="72" spans="1:16" x14ac:dyDescent="0.2">
      <c r="A72" t="s">
        <v>8</v>
      </c>
      <c r="B72" t="s">
        <v>6</v>
      </c>
      <c r="C72" t="s">
        <v>32</v>
      </c>
      <c r="D72">
        <v>8.8205058706539802E-2</v>
      </c>
      <c r="E72">
        <v>0.16709888610647899</v>
      </c>
      <c r="F72">
        <v>8.6832485780434204E-2</v>
      </c>
      <c r="G72">
        <v>2.7565801613420198E-3</v>
      </c>
      <c r="H72">
        <v>9.4074196750097899E-2</v>
      </c>
      <c r="I72">
        <v>5.28811403564088E-3</v>
      </c>
      <c r="J72">
        <v>9.1711999220603302E-2</v>
      </c>
      <c r="K72">
        <v>0.110021918210592</v>
      </c>
      <c r="L72">
        <v>0.46469134969639703</v>
      </c>
      <c r="M72">
        <v>2.65182441335669E-2</v>
      </c>
      <c r="N72">
        <v>9.1405015256821501E-2</v>
      </c>
      <c r="O72">
        <v>0.35564636745104</v>
      </c>
      <c r="P72">
        <f t="shared" si="1"/>
        <v>9.1558507238712394E-2</v>
      </c>
    </row>
    <row r="73" spans="1:16" x14ac:dyDescent="0.2">
      <c r="A73" t="s">
        <v>8</v>
      </c>
      <c r="B73" t="s">
        <v>7</v>
      </c>
      <c r="C73" t="s">
        <v>32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f t="shared" si="1"/>
        <v>0</v>
      </c>
    </row>
    <row r="74" spans="1:16" x14ac:dyDescent="0.2">
      <c r="A74" t="s">
        <v>2</v>
      </c>
      <c r="B74" t="s">
        <v>3</v>
      </c>
      <c r="C74" t="s">
        <v>33</v>
      </c>
      <c r="D74">
        <v>70.240572926312396</v>
      </c>
      <c r="E74">
        <v>73.232811436632105</v>
      </c>
      <c r="F74">
        <v>74.081978813086494</v>
      </c>
      <c r="G74">
        <v>63.647269727161401</v>
      </c>
      <c r="H74">
        <v>64.846995277667304</v>
      </c>
      <c r="I74">
        <v>69.571539553299701</v>
      </c>
      <c r="J74">
        <v>68.409533271507499</v>
      </c>
      <c r="K74">
        <v>72.211374572901903</v>
      </c>
      <c r="L74">
        <v>78.166353595301203</v>
      </c>
      <c r="M74">
        <v>71.821227107946797</v>
      </c>
      <c r="N74">
        <v>63.217530054930499</v>
      </c>
      <c r="O74">
        <v>70.898433586232997</v>
      </c>
      <c r="P74">
        <f t="shared" si="1"/>
        <v>70.569503256272696</v>
      </c>
    </row>
    <row r="75" spans="1:16" x14ac:dyDescent="0.2">
      <c r="A75" t="s">
        <v>2</v>
      </c>
      <c r="B75" t="s">
        <v>5</v>
      </c>
      <c r="C75" t="s">
        <v>33</v>
      </c>
      <c r="D75">
        <v>79.099118487272406</v>
      </c>
      <c r="E75">
        <v>82.383904874431494</v>
      </c>
      <c r="F75">
        <v>83.890642678752101</v>
      </c>
      <c r="G75">
        <v>80.915053455968902</v>
      </c>
      <c r="H75">
        <v>85.948135385371899</v>
      </c>
      <c r="I75">
        <v>75.881754627188201</v>
      </c>
      <c r="J75">
        <v>72.612422188651095</v>
      </c>
      <c r="K75">
        <v>76.484581720802396</v>
      </c>
      <c r="L75">
        <v>88.576194449115107</v>
      </c>
      <c r="M75">
        <v>92.856915452658598</v>
      </c>
      <c r="N75">
        <v>87.798762716216899</v>
      </c>
      <c r="O75">
        <v>78.392183761342295</v>
      </c>
      <c r="P75">
        <f t="shared" si="1"/>
        <v>81.649479165200205</v>
      </c>
    </row>
    <row r="76" spans="1:16" x14ac:dyDescent="0.2">
      <c r="A76" t="s">
        <v>2</v>
      </c>
      <c r="B76" t="s">
        <v>6</v>
      </c>
      <c r="C76" t="s">
        <v>33</v>
      </c>
      <c r="D76">
        <v>86.9091492385256</v>
      </c>
      <c r="E76">
        <v>74.685673519547095</v>
      </c>
      <c r="F76">
        <v>86.063744880223595</v>
      </c>
      <c r="G76">
        <v>80.310723559075996</v>
      </c>
      <c r="H76">
        <v>83.033692930232604</v>
      </c>
      <c r="I76">
        <v>81.4753536554135</v>
      </c>
      <c r="J76">
        <v>80.834364496626804</v>
      </c>
      <c r="K76">
        <v>83.728198327615701</v>
      </c>
      <c r="L76">
        <v>91.417254345437399</v>
      </c>
      <c r="M76">
        <v>88.285227063300596</v>
      </c>
      <c r="N76">
        <v>81.745307966694199</v>
      </c>
      <c r="O76">
        <v>88.012146211171199</v>
      </c>
      <c r="P76">
        <f t="shared" si="1"/>
        <v>83.380945628924152</v>
      </c>
    </row>
    <row r="77" spans="1:16" x14ac:dyDescent="0.2">
      <c r="A77" t="s">
        <v>2</v>
      </c>
      <c r="B77" t="s">
        <v>7</v>
      </c>
      <c r="C77" t="s">
        <v>33</v>
      </c>
      <c r="D77">
        <v>2.60278304998134</v>
      </c>
      <c r="E77">
        <v>1.9432935232662101</v>
      </c>
      <c r="F77">
        <v>1.5005318604440601</v>
      </c>
      <c r="G77">
        <v>2.15947649026158</v>
      </c>
      <c r="H77">
        <v>0.78920054392390404</v>
      </c>
      <c r="I77">
        <v>2.5583417815436298</v>
      </c>
      <c r="J77">
        <v>2.0308943881136901</v>
      </c>
      <c r="K77">
        <v>2.4696732658927001</v>
      </c>
      <c r="L77">
        <v>5.35098044604237</v>
      </c>
      <c r="M77">
        <v>2.5247009811488001</v>
      </c>
      <c r="N77">
        <v>2.4066474509980802</v>
      </c>
      <c r="O77">
        <v>2.5347658326756002</v>
      </c>
      <c r="P77">
        <f t="shared" si="1"/>
        <v>2.4381603584453901</v>
      </c>
    </row>
    <row r="78" spans="1:16" x14ac:dyDescent="0.2">
      <c r="A78" t="s">
        <v>8</v>
      </c>
      <c r="B78" t="s">
        <v>3</v>
      </c>
      <c r="C78" t="s">
        <v>33</v>
      </c>
      <c r="D78">
        <v>53.361938401435403</v>
      </c>
      <c r="E78">
        <v>29.0856660321333</v>
      </c>
      <c r="F78">
        <v>54.3670980304681</v>
      </c>
      <c r="G78">
        <v>44.034686100544299</v>
      </c>
      <c r="H78">
        <v>46.0945095953115</v>
      </c>
      <c r="I78">
        <v>45.060959421651297</v>
      </c>
      <c r="J78">
        <v>44.072228653973298</v>
      </c>
      <c r="K78">
        <v>45.876660247109001</v>
      </c>
      <c r="L78">
        <v>35.3322413754709</v>
      </c>
      <c r="M78">
        <v>45.075380990260001</v>
      </c>
      <c r="N78">
        <v>54.036563009186601</v>
      </c>
      <c r="O78">
        <v>47.189365203752601</v>
      </c>
      <c r="P78">
        <f t="shared" si="1"/>
        <v>45.476020618684501</v>
      </c>
    </row>
    <row r="79" spans="1:16" x14ac:dyDescent="0.2">
      <c r="A79" t="s">
        <v>8</v>
      </c>
      <c r="B79" t="s">
        <v>5</v>
      </c>
      <c r="C79" t="s">
        <v>33</v>
      </c>
      <c r="D79">
        <v>81.634410500751102</v>
      </c>
      <c r="E79">
        <v>89.878825311935103</v>
      </c>
      <c r="F79">
        <v>94.242339072182105</v>
      </c>
      <c r="G79">
        <v>96.727419951589098</v>
      </c>
      <c r="H79">
        <v>98.531467140436007</v>
      </c>
      <c r="I79">
        <v>96.660138214063707</v>
      </c>
      <c r="J79">
        <v>95.091776105334901</v>
      </c>
      <c r="K79">
        <v>66.486478993169698</v>
      </c>
      <c r="L79">
        <v>91.521834708838895</v>
      </c>
      <c r="M79">
        <v>98.779414888875294</v>
      </c>
      <c r="N79">
        <v>93.068365184603493</v>
      </c>
      <c r="O79">
        <v>87.961913191872796</v>
      </c>
      <c r="P79">
        <f t="shared" si="1"/>
        <v>93.655352128392792</v>
      </c>
    </row>
    <row r="80" spans="1:16" x14ac:dyDescent="0.2">
      <c r="A80" t="s">
        <v>8</v>
      </c>
      <c r="B80" t="s">
        <v>6</v>
      </c>
      <c r="C80" t="s">
        <v>33</v>
      </c>
      <c r="D80">
        <v>84.173137155651602</v>
      </c>
      <c r="E80">
        <v>88.536264912378797</v>
      </c>
      <c r="F80">
        <v>88.042262201164903</v>
      </c>
      <c r="G80">
        <v>89.439541401898694</v>
      </c>
      <c r="H80">
        <v>92.240620883742594</v>
      </c>
      <c r="I80">
        <v>86.710969428434396</v>
      </c>
      <c r="J80">
        <v>87.519772702588696</v>
      </c>
      <c r="K80">
        <v>78.538606883638394</v>
      </c>
      <c r="L80">
        <v>80.453374911518907</v>
      </c>
      <c r="M80">
        <v>98.877215153159199</v>
      </c>
      <c r="N80">
        <v>87.226821213559504</v>
      </c>
      <c r="O80">
        <v>85.729887683756004</v>
      </c>
      <c r="P80">
        <f t="shared" si="1"/>
        <v>87.373296958074093</v>
      </c>
    </row>
    <row r="81" spans="1:16" x14ac:dyDescent="0.2">
      <c r="A81" t="s">
        <v>8</v>
      </c>
      <c r="B81" t="s">
        <v>7</v>
      </c>
      <c r="C81" t="s">
        <v>33</v>
      </c>
      <c r="D81">
        <v>5.0239496061415503</v>
      </c>
      <c r="E81">
        <v>10.434820162746201</v>
      </c>
      <c r="F81">
        <v>7.9414794882019004</v>
      </c>
      <c r="G81">
        <v>8.5028514413938208</v>
      </c>
      <c r="H81">
        <v>3.3658193337047799</v>
      </c>
      <c r="I81">
        <v>7.3437923207187898</v>
      </c>
      <c r="J81">
        <v>5.0955045193663899</v>
      </c>
      <c r="K81">
        <v>9.5514351246990792</v>
      </c>
      <c r="L81">
        <v>4.9225709766047698</v>
      </c>
      <c r="M81">
        <v>13.5738486278976</v>
      </c>
      <c r="N81">
        <v>6.8206734321524696</v>
      </c>
      <c r="O81">
        <v>8.2445799588886999</v>
      </c>
      <c r="P81">
        <f t="shared" si="1"/>
        <v>7.6426359044603451</v>
      </c>
    </row>
    <row r="82" spans="1:16" x14ac:dyDescent="0.2">
      <c r="A82" t="s">
        <v>2</v>
      </c>
      <c r="B82" t="s">
        <v>3</v>
      </c>
      <c r="C82" t="s">
        <v>34</v>
      </c>
      <c r="D82">
        <v>5.8160174104086604</v>
      </c>
      <c r="E82">
        <v>2.2246536666530701</v>
      </c>
      <c r="F82">
        <v>4.6768112675989304</v>
      </c>
      <c r="G82">
        <v>3.1321992831401699</v>
      </c>
      <c r="H82">
        <v>3.2221471915660498</v>
      </c>
      <c r="I82">
        <v>1.6747288234811</v>
      </c>
      <c r="J82">
        <v>2.7052456737470001</v>
      </c>
      <c r="K82">
        <v>1.35162846991093</v>
      </c>
      <c r="L82">
        <v>2.6455571653555001</v>
      </c>
      <c r="M82">
        <v>5.9025537182635803</v>
      </c>
      <c r="N82">
        <v>3.0950493980528901</v>
      </c>
      <c r="O82">
        <v>1.5914134951739001</v>
      </c>
      <c r="P82">
        <f t="shared" si="1"/>
        <v>2.9001475358999453</v>
      </c>
    </row>
    <row r="83" spans="1:16" x14ac:dyDescent="0.2">
      <c r="A83" t="s">
        <v>2</v>
      </c>
      <c r="B83" t="s">
        <v>5</v>
      </c>
      <c r="C83" t="s">
        <v>34</v>
      </c>
      <c r="D83">
        <v>8.60859473741918</v>
      </c>
      <c r="E83">
        <v>1.9127090973037799</v>
      </c>
      <c r="F83">
        <v>1.8393606233902999</v>
      </c>
      <c r="G83">
        <v>1.87860673865784</v>
      </c>
      <c r="H83">
        <v>0.15260759556297901</v>
      </c>
      <c r="I83">
        <v>1.76174851891296</v>
      </c>
      <c r="J83">
        <v>10.149683922438401</v>
      </c>
      <c r="K83">
        <v>14.4685614164614</v>
      </c>
      <c r="L83">
        <v>1.4976766351128701</v>
      </c>
      <c r="M83">
        <v>0.40615855913531301</v>
      </c>
      <c r="N83">
        <v>2.0384259818138699</v>
      </c>
      <c r="O83">
        <v>8.0591743582205293</v>
      </c>
      <c r="P83">
        <f t="shared" si="1"/>
        <v>1.89565791798081</v>
      </c>
    </row>
    <row r="84" spans="1:16" x14ac:dyDescent="0.2">
      <c r="A84" t="s">
        <v>2</v>
      </c>
      <c r="B84" t="s">
        <v>6</v>
      </c>
      <c r="C84" t="s">
        <v>34</v>
      </c>
      <c r="D84">
        <v>3.9022849967958702</v>
      </c>
      <c r="E84">
        <v>8.4443812660750108</v>
      </c>
      <c r="F84">
        <v>3.4520643147262402</v>
      </c>
      <c r="G84">
        <v>6.2651607643549303</v>
      </c>
      <c r="H84">
        <v>2.34010853236488</v>
      </c>
      <c r="I84">
        <v>8.2946933659034396</v>
      </c>
      <c r="J84">
        <v>7.75684425272369</v>
      </c>
      <c r="K84">
        <v>4.22840873922621</v>
      </c>
      <c r="L84">
        <v>1.5154885730654699</v>
      </c>
      <c r="M84">
        <v>0.64215916599520995</v>
      </c>
      <c r="N84">
        <v>4.1282695854104299</v>
      </c>
      <c r="O84">
        <v>0.41950496515851299</v>
      </c>
      <c r="P84">
        <f t="shared" si="1"/>
        <v>4.0152772911031498</v>
      </c>
    </row>
    <row r="85" spans="1:16" x14ac:dyDescent="0.2">
      <c r="A85" t="s">
        <v>2</v>
      </c>
      <c r="B85" t="s">
        <v>7</v>
      </c>
      <c r="C85" t="s">
        <v>34</v>
      </c>
      <c r="D85">
        <v>69.637580319936802</v>
      </c>
      <c r="E85">
        <v>70.545541714483903</v>
      </c>
      <c r="F85">
        <v>78.811896931052999</v>
      </c>
      <c r="G85">
        <v>76.766573719816094</v>
      </c>
      <c r="H85">
        <v>59.385155777309798</v>
      </c>
      <c r="I85">
        <v>62.517806246965002</v>
      </c>
      <c r="J85">
        <v>59.260084248740696</v>
      </c>
      <c r="K85">
        <v>68.8954448595088</v>
      </c>
      <c r="L85">
        <v>71.971054806444698</v>
      </c>
      <c r="M85">
        <v>74.552356633495194</v>
      </c>
      <c r="N85">
        <v>71.066332368698994</v>
      </c>
      <c r="O85">
        <v>74.849563473470198</v>
      </c>
      <c r="P85">
        <f t="shared" si="1"/>
        <v>70.805937041591449</v>
      </c>
    </row>
    <row r="86" spans="1:16" x14ac:dyDescent="0.2">
      <c r="A86" t="s">
        <v>8</v>
      </c>
      <c r="B86" t="s">
        <v>3</v>
      </c>
      <c r="C86" t="s">
        <v>34</v>
      </c>
      <c r="D86">
        <v>7.6452659988370197E-2</v>
      </c>
      <c r="E86">
        <v>8.3476961505505898</v>
      </c>
      <c r="F86">
        <v>0.437864778330321</v>
      </c>
      <c r="G86">
        <v>3.5299901966765099</v>
      </c>
      <c r="H86">
        <v>2.67309160199056</v>
      </c>
      <c r="I86">
        <v>2.61315443564032</v>
      </c>
      <c r="J86">
        <v>2.5558164156697498</v>
      </c>
      <c r="K86">
        <v>2.9797221688319602</v>
      </c>
      <c r="L86">
        <v>2.3593240529116501</v>
      </c>
      <c r="M86">
        <v>0.66903182752368795</v>
      </c>
      <c r="N86">
        <v>2.93445903904114</v>
      </c>
      <c r="O86">
        <v>2.7365839649207899</v>
      </c>
      <c r="P86">
        <f t="shared" si="1"/>
        <v>2.64312301881544</v>
      </c>
    </row>
    <row r="87" spans="1:16" x14ac:dyDescent="0.2">
      <c r="A87" t="s">
        <v>8</v>
      </c>
      <c r="B87" t="s">
        <v>5</v>
      </c>
      <c r="C87" t="s">
        <v>34</v>
      </c>
      <c r="D87">
        <v>2.4343928371411798</v>
      </c>
      <c r="E87">
        <v>0.56992457245053996</v>
      </c>
      <c r="F87">
        <v>7.0379958335168996E-2</v>
      </c>
      <c r="G87">
        <v>0.16271674747923701</v>
      </c>
      <c r="H87">
        <v>9.2262358275330095E-2</v>
      </c>
      <c r="I87">
        <v>3.1789126387008697E-2</v>
      </c>
      <c r="J87">
        <v>0.402475458126901</v>
      </c>
      <c r="K87">
        <v>1.0159812621284401</v>
      </c>
      <c r="L87">
        <v>2.47014381695482</v>
      </c>
      <c r="M87">
        <v>2.85530900097919E-2</v>
      </c>
      <c r="N87">
        <v>1.3689978760407999</v>
      </c>
      <c r="O87">
        <v>1.7218163755232201</v>
      </c>
      <c r="P87">
        <f t="shared" si="1"/>
        <v>0.48620001528872048</v>
      </c>
    </row>
    <row r="88" spans="1:16" x14ac:dyDescent="0.2">
      <c r="A88" t="s">
        <v>8</v>
      </c>
      <c r="B88" t="s">
        <v>6</v>
      </c>
      <c r="C88" t="s">
        <v>34</v>
      </c>
      <c r="D88">
        <v>2.4328814411216499</v>
      </c>
      <c r="E88">
        <v>2.9021274778323898</v>
      </c>
      <c r="F88">
        <v>1.7979299352471101</v>
      </c>
      <c r="G88">
        <v>0.59266473468853398</v>
      </c>
      <c r="H88">
        <v>2.9051941176922602</v>
      </c>
      <c r="I88">
        <v>6.0813311409870098E-2</v>
      </c>
      <c r="J88">
        <v>2.5296102525628301</v>
      </c>
      <c r="K88">
        <v>3.6638916733512801</v>
      </c>
      <c r="L88">
        <v>4.6657746257012302</v>
      </c>
      <c r="M88">
        <v>7.52544765952574E-2</v>
      </c>
      <c r="N88">
        <v>2.10074712850205</v>
      </c>
      <c r="O88">
        <v>3.8134221304366598</v>
      </c>
      <c r="P88">
        <f t="shared" si="1"/>
        <v>2.4812458468422403</v>
      </c>
    </row>
    <row r="89" spans="1:16" x14ac:dyDescent="0.2">
      <c r="A89" t="s">
        <v>8</v>
      </c>
      <c r="B89" t="s">
        <v>7</v>
      </c>
      <c r="C89" t="s">
        <v>34</v>
      </c>
      <c r="D89">
        <v>84.829565521163602</v>
      </c>
      <c r="E89">
        <v>80.1368555506386</v>
      </c>
      <c r="F89">
        <v>84.057776222426796</v>
      </c>
      <c r="G89">
        <v>80.287585587934899</v>
      </c>
      <c r="H89">
        <v>89.462185888979306</v>
      </c>
      <c r="I89">
        <v>83.533981774466895</v>
      </c>
      <c r="J89">
        <v>83.668583470945705</v>
      </c>
      <c r="K89">
        <v>80.591515578733095</v>
      </c>
      <c r="L89">
        <v>86.955707268337306</v>
      </c>
      <c r="M89">
        <v>77.860701129737606</v>
      </c>
      <c r="N89">
        <v>84.195100139887899</v>
      </c>
      <c r="O89">
        <v>79.412639079189802</v>
      </c>
      <c r="P89">
        <f t="shared" si="1"/>
        <v>83.601282622706293</v>
      </c>
    </row>
    <row r="90" spans="1:16" x14ac:dyDescent="0.2">
      <c r="A90" t="s">
        <v>2</v>
      </c>
      <c r="B90" t="s">
        <v>3</v>
      </c>
      <c r="C90" t="s">
        <v>35</v>
      </c>
      <c r="D90">
        <v>3.4689700811999999E-3</v>
      </c>
      <c r="E90">
        <v>1.6919662812968101E-2</v>
      </c>
      <c r="F90">
        <v>1.5101101890597501E-2</v>
      </c>
      <c r="G90">
        <v>2.1003851060796799E-2</v>
      </c>
      <c r="H90">
        <v>0</v>
      </c>
      <c r="I90">
        <v>2.06155712425584E-2</v>
      </c>
      <c r="J90">
        <v>1.81407924840854E-2</v>
      </c>
      <c r="K90">
        <v>2.1397812188563601E-2</v>
      </c>
      <c r="L90">
        <v>1.5863824760731799E-2</v>
      </c>
      <c r="M90">
        <v>1.5877750393374301E-2</v>
      </c>
      <c r="N90">
        <v>0</v>
      </c>
      <c r="O90">
        <v>2.10087590121967E-2</v>
      </c>
      <c r="P90">
        <f t="shared" si="1"/>
        <v>1.6398706603171199E-2</v>
      </c>
    </row>
    <row r="91" spans="1:16" x14ac:dyDescent="0.2">
      <c r="A91" t="s">
        <v>2</v>
      </c>
      <c r="B91" t="s">
        <v>5</v>
      </c>
      <c r="C91" t="s">
        <v>35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f t="shared" si="1"/>
        <v>0</v>
      </c>
    </row>
    <row r="92" spans="1:16" x14ac:dyDescent="0.2">
      <c r="A92" t="s">
        <v>2</v>
      </c>
      <c r="B92" t="s">
        <v>6</v>
      </c>
      <c r="C92" t="s">
        <v>35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f t="shared" si="1"/>
        <v>0</v>
      </c>
    </row>
    <row r="93" spans="1:16" x14ac:dyDescent="0.2">
      <c r="A93" t="s">
        <v>2</v>
      </c>
      <c r="B93" t="s">
        <v>7</v>
      </c>
      <c r="C93" t="s">
        <v>35</v>
      </c>
      <c r="D93">
        <v>0.75934405274083105</v>
      </c>
      <c r="E93">
        <v>0.92785168027612797</v>
      </c>
      <c r="F93">
        <v>0.65521876385967404</v>
      </c>
      <c r="G93">
        <v>0.66253834037978498</v>
      </c>
      <c r="H93">
        <v>0.43934876773466702</v>
      </c>
      <c r="I93">
        <v>0.70663546709538205</v>
      </c>
      <c r="J93">
        <v>0.71473536405717997</v>
      </c>
      <c r="K93">
        <v>0.89923083413851801</v>
      </c>
      <c r="L93">
        <v>0.88280142341906298</v>
      </c>
      <c r="M93">
        <v>0.84266135546509102</v>
      </c>
      <c r="N93">
        <v>0.80325900703768305</v>
      </c>
      <c r="O93">
        <v>0.87678505665681805</v>
      </c>
      <c r="P93">
        <f t="shared" si="1"/>
        <v>0.78130152988925705</v>
      </c>
    </row>
    <row r="94" spans="1:16" x14ac:dyDescent="0.2">
      <c r="A94" t="s">
        <v>8</v>
      </c>
      <c r="B94" t="s">
        <v>3</v>
      </c>
      <c r="C94" t="s">
        <v>35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f t="shared" si="1"/>
        <v>0</v>
      </c>
    </row>
    <row r="95" spans="1:16" x14ac:dyDescent="0.2">
      <c r="A95" t="s">
        <v>8</v>
      </c>
      <c r="B95" t="s">
        <v>5</v>
      </c>
      <c r="C95" t="s">
        <v>35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f t="shared" si="1"/>
        <v>0</v>
      </c>
    </row>
    <row r="96" spans="1:16" x14ac:dyDescent="0.2">
      <c r="A96" t="s">
        <v>8</v>
      </c>
      <c r="B96" t="s">
        <v>6</v>
      </c>
      <c r="C96" t="s">
        <v>35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f t="shared" si="1"/>
        <v>0</v>
      </c>
    </row>
    <row r="97" spans="1:16" x14ac:dyDescent="0.2">
      <c r="A97" t="s">
        <v>8</v>
      </c>
      <c r="B97" t="s">
        <v>7</v>
      </c>
      <c r="C97" t="s">
        <v>35</v>
      </c>
      <c r="D97">
        <v>0.78474562365575495</v>
      </c>
      <c r="E97">
        <v>1.2621249709919</v>
      </c>
      <c r="F97">
        <v>0.77760591628077103</v>
      </c>
      <c r="G97">
        <v>1.3722824091392001</v>
      </c>
      <c r="H97">
        <v>0.45059653051199</v>
      </c>
      <c r="I97">
        <v>1.1201782651980301</v>
      </c>
      <c r="J97">
        <v>0.77054259418059001</v>
      </c>
      <c r="K97">
        <v>0.78983402859551899</v>
      </c>
      <c r="L97">
        <v>0.44126217633835602</v>
      </c>
      <c r="M97">
        <v>0.78840175681339897</v>
      </c>
      <c r="N97">
        <v>0.59738225781725895</v>
      </c>
      <c r="O97">
        <v>0.60273691605452595</v>
      </c>
      <c r="P97">
        <f t="shared" si="1"/>
        <v>0.78117576996826299</v>
      </c>
    </row>
    <row r="98" spans="1:16" x14ac:dyDescent="0.2">
      <c r="A98" t="s">
        <v>2</v>
      </c>
      <c r="B98" t="s">
        <v>3</v>
      </c>
      <c r="C98" t="s">
        <v>36</v>
      </c>
      <c r="D98">
        <v>1.5610365365399999E-2</v>
      </c>
      <c r="E98">
        <v>1.01517976877808E-2</v>
      </c>
      <c r="F98">
        <v>1.8121322268716999E-2</v>
      </c>
      <c r="G98">
        <v>1.8903465954717098E-2</v>
      </c>
      <c r="H98">
        <v>1.9446320055278001E-2</v>
      </c>
      <c r="I98">
        <v>1.3743714161705599E-2</v>
      </c>
      <c r="J98">
        <v>1.6326713235676801E-2</v>
      </c>
      <c r="K98">
        <v>2.1397812188563601E-2</v>
      </c>
      <c r="L98">
        <v>9.5182948564391297E-3</v>
      </c>
      <c r="M98">
        <v>1.9053300472049201E-2</v>
      </c>
      <c r="N98">
        <v>2.07547319649912E-2</v>
      </c>
      <c r="O98">
        <v>7.00291967073223E-3</v>
      </c>
      <c r="P98">
        <f t="shared" si="1"/>
        <v>1.72240177521969E-2</v>
      </c>
    </row>
    <row r="99" spans="1:16" x14ac:dyDescent="0.2">
      <c r="A99" t="s">
        <v>2</v>
      </c>
      <c r="B99" t="s">
        <v>5</v>
      </c>
      <c r="C99" t="s">
        <v>36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f t="shared" si="1"/>
        <v>0</v>
      </c>
    </row>
    <row r="100" spans="1:16" x14ac:dyDescent="0.2">
      <c r="A100" t="s">
        <v>2</v>
      </c>
      <c r="B100" t="s">
        <v>6</v>
      </c>
      <c r="C100" t="s">
        <v>36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f t="shared" si="1"/>
        <v>0</v>
      </c>
    </row>
    <row r="101" spans="1:16" x14ac:dyDescent="0.2">
      <c r="A101" t="s">
        <v>2</v>
      </c>
      <c r="B101" t="s">
        <v>7</v>
      </c>
      <c r="C101" t="s">
        <v>36</v>
      </c>
      <c r="D101">
        <v>0.36056902894503601</v>
      </c>
      <c r="E101">
        <v>0.54366309391179402</v>
      </c>
      <c r="F101">
        <v>0.40715239789132501</v>
      </c>
      <c r="G101">
        <v>0.516082496716885</v>
      </c>
      <c r="H101">
        <v>0.30713733096567503</v>
      </c>
      <c r="I101">
        <v>0.35331773354769103</v>
      </c>
      <c r="J101">
        <v>0.249866834589095</v>
      </c>
      <c r="K101">
        <v>0.28475643081053098</v>
      </c>
      <c r="L101">
        <v>0.216687622111951</v>
      </c>
      <c r="M101">
        <v>0.385581405553234</v>
      </c>
      <c r="N101">
        <v>0.37242008508110702</v>
      </c>
      <c r="O101">
        <v>0.161513036752571</v>
      </c>
      <c r="P101">
        <f t="shared" si="1"/>
        <v>0.35694338124636349</v>
      </c>
    </row>
    <row r="102" spans="1:16" x14ac:dyDescent="0.2">
      <c r="A102" t="s">
        <v>8</v>
      </c>
      <c r="B102" t="s">
        <v>3</v>
      </c>
      <c r="C102" t="s">
        <v>36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9.6800661302660199E-2</v>
      </c>
      <c r="M102">
        <v>0</v>
      </c>
      <c r="N102">
        <v>0</v>
      </c>
      <c r="O102">
        <v>0</v>
      </c>
      <c r="P102">
        <f t="shared" si="1"/>
        <v>0</v>
      </c>
    </row>
    <row r="103" spans="1:16" x14ac:dyDescent="0.2">
      <c r="A103" t="s">
        <v>8</v>
      </c>
      <c r="B103" t="s">
        <v>5</v>
      </c>
      <c r="C103" t="s">
        <v>36</v>
      </c>
      <c r="D103">
        <v>0</v>
      </c>
      <c r="E103">
        <v>0</v>
      </c>
      <c r="F103">
        <v>4.35339939488881E-3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3.5691362512239901E-3</v>
      </c>
      <c r="N103">
        <v>0</v>
      </c>
      <c r="O103">
        <v>0</v>
      </c>
      <c r="P103">
        <f t="shared" si="1"/>
        <v>0</v>
      </c>
    </row>
    <row r="104" spans="1:16" x14ac:dyDescent="0.2">
      <c r="A104" t="s">
        <v>8</v>
      </c>
      <c r="B104" t="s">
        <v>6</v>
      </c>
      <c r="C104" t="s">
        <v>36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f t="shared" si="1"/>
        <v>0</v>
      </c>
    </row>
    <row r="105" spans="1:16" x14ac:dyDescent="0.2">
      <c r="A105" t="s">
        <v>8</v>
      </c>
      <c r="B105" t="s">
        <v>7</v>
      </c>
      <c r="C105" t="s">
        <v>36</v>
      </c>
      <c r="D105">
        <v>0.15773781380015101</v>
      </c>
      <c r="E105">
        <v>0.29254552307759402</v>
      </c>
      <c r="F105">
        <v>0.24226917994677299</v>
      </c>
      <c r="G105">
        <v>0.259394845629971</v>
      </c>
      <c r="H105">
        <v>0.21164382493744999</v>
      </c>
      <c r="I105">
        <v>8.6723478595976594E-2</v>
      </c>
      <c r="J105">
        <v>0.21715291290543901</v>
      </c>
      <c r="K105">
        <v>0.404839552345442</v>
      </c>
      <c r="L105">
        <v>0.21646823744900501</v>
      </c>
      <c r="M105">
        <v>0.24563270815291799</v>
      </c>
      <c r="N105">
        <v>0.20807696620601099</v>
      </c>
      <c r="O105">
        <v>0.222438623782027</v>
      </c>
      <c r="P105">
        <f t="shared" si="1"/>
        <v>0.21979576834373299</v>
      </c>
    </row>
    <row r="106" spans="1:16" x14ac:dyDescent="0.2">
      <c r="A106" t="s">
        <v>2</v>
      </c>
      <c r="B106" t="s">
        <v>3</v>
      </c>
      <c r="C106" t="s">
        <v>37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f t="shared" si="1"/>
        <v>0</v>
      </c>
    </row>
    <row r="107" spans="1:16" x14ac:dyDescent="0.2">
      <c r="A107" t="s">
        <v>2</v>
      </c>
      <c r="B107" t="s">
        <v>5</v>
      </c>
      <c r="C107" t="s">
        <v>37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f t="shared" si="1"/>
        <v>0</v>
      </c>
    </row>
    <row r="108" spans="1:16" x14ac:dyDescent="0.2">
      <c r="A108" t="s">
        <v>2</v>
      </c>
      <c r="B108" t="s">
        <v>6</v>
      </c>
      <c r="C108" t="s">
        <v>37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f t="shared" si="1"/>
        <v>0</v>
      </c>
    </row>
    <row r="109" spans="1:16" x14ac:dyDescent="0.2">
      <c r="A109" t="s">
        <v>2</v>
      </c>
      <c r="B109" t="s">
        <v>7</v>
      </c>
      <c r="C109" t="s">
        <v>37</v>
      </c>
      <c r="D109">
        <v>0.17192695533754601</v>
      </c>
      <c r="E109">
        <v>0.20296755506040301</v>
      </c>
      <c r="F109">
        <v>0.38018866544944002</v>
      </c>
      <c r="G109">
        <v>0.16040401924984199</v>
      </c>
      <c r="H109">
        <v>0.16475578790049999</v>
      </c>
      <c r="I109">
        <v>0.30835002200525802</v>
      </c>
      <c r="J109">
        <v>0.26729940444414801</v>
      </c>
      <c r="K109">
        <v>0.20982052796565401</v>
      </c>
      <c r="L109">
        <v>0.22471308959757899</v>
      </c>
      <c r="M109">
        <v>0.21449561775475001</v>
      </c>
      <c r="N109">
        <v>0.20446592906413699</v>
      </c>
      <c r="O109">
        <v>0.21535071567009501</v>
      </c>
      <c r="P109">
        <f t="shared" si="1"/>
        <v>0.212158072860202</v>
      </c>
    </row>
    <row r="110" spans="1:16" x14ac:dyDescent="0.2">
      <c r="A110" t="s">
        <v>8</v>
      </c>
      <c r="B110" t="s">
        <v>3</v>
      </c>
      <c r="C110" t="s">
        <v>37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f t="shared" si="1"/>
        <v>0</v>
      </c>
    </row>
    <row r="111" spans="1:16" x14ac:dyDescent="0.2">
      <c r="A111" t="s">
        <v>8</v>
      </c>
      <c r="B111" t="s">
        <v>5</v>
      </c>
      <c r="C111" t="s">
        <v>37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f t="shared" si="1"/>
        <v>0</v>
      </c>
    </row>
    <row r="112" spans="1:16" x14ac:dyDescent="0.2">
      <c r="A112" t="s">
        <v>8</v>
      </c>
      <c r="B112" t="s">
        <v>6</v>
      </c>
      <c r="C112" t="s">
        <v>37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f t="shared" si="1"/>
        <v>0</v>
      </c>
    </row>
    <row r="113" spans="1:16" x14ac:dyDescent="0.2">
      <c r="A113" t="s">
        <v>8</v>
      </c>
      <c r="B113" t="s">
        <v>7</v>
      </c>
      <c r="C113" t="s">
        <v>37</v>
      </c>
      <c r="D113">
        <v>0.43377898795041703</v>
      </c>
      <c r="E113">
        <v>0.30090396659409602</v>
      </c>
      <c r="F113">
        <v>0.42983241603459699</v>
      </c>
      <c r="G113">
        <v>0.49368696426349401</v>
      </c>
      <c r="H113">
        <v>0.37549710875999198</v>
      </c>
      <c r="I113">
        <v>0.39748261023155901</v>
      </c>
      <c r="J113">
        <v>0.37126143174155701</v>
      </c>
      <c r="K113">
        <v>0.43659167409802502</v>
      </c>
      <c r="L113">
        <v>0.49121638498043402</v>
      </c>
      <c r="M113">
        <v>0.28525088688726002</v>
      </c>
      <c r="N113">
        <v>0.39601745181144099</v>
      </c>
      <c r="O113">
        <v>0.39464917122617799</v>
      </c>
      <c r="P113">
        <f t="shared" si="1"/>
        <v>0.39675003102149997</v>
      </c>
    </row>
    <row r="114" spans="1:16" x14ac:dyDescent="0.2">
      <c r="A114" t="s">
        <v>2</v>
      </c>
      <c r="B114" t="s">
        <v>3</v>
      </c>
      <c r="C114" t="s">
        <v>38</v>
      </c>
      <c r="D114">
        <v>3.4689700811999999E-2</v>
      </c>
      <c r="E114">
        <v>3.3839325625936299E-2</v>
      </c>
      <c r="F114">
        <v>6.04044075623901E-3</v>
      </c>
      <c r="G114">
        <v>6.3011553182390498E-3</v>
      </c>
      <c r="H114">
        <v>1.7285617826913801E-2</v>
      </c>
      <c r="I114">
        <v>5.6692820917035702E-2</v>
      </c>
      <c r="J114">
        <v>3.6281584968170799E-2</v>
      </c>
      <c r="K114">
        <v>3.5663020314272598E-2</v>
      </c>
      <c r="L114">
        <v>4.4418709330049301E-2</v>
      </c>
      <c r="M114">
        <v>9.5266502360246402E-3</v>
      </c>
      <c r="N114">
        <v>5.8528344141275203E-2</v>
      </c>
      <c r="O114">
        <v>4.5168831876222899E-2</v>
      </c>
      <c r="P114">
        <f t="shared" si="1"/>
        <v>3.5176360563136298E-2</v>
      </c>
    </row>
    <row r="115" spans="1:16" x14ac:dyDescent="0.2">
      <c r="A115" t="s">
        <v>2</v>
      </c>
      <c r="B115" t="s">
        <v>5</v>
      </c>
      <c r="C115" t="s">
        <v>38</v>
      </c>
      <c r="D115">
        <v>4.9156857886761898E-3</v>
      </c>
      <c r="E115">
        <v>4.9867850190346502E-3</v>
      </c>
      <c r="F115">
        <v>1.69266315139761E-3</v>
      </c>
      <c r="G115">
        <v>4.8978738869398398E-3</v>
      </c>
      <c r="H115">
        <v>0</v>
      </c>
      <c r="I115">
        <v>2.6028150207594799E-2</v>
      </c>
      <c r="J115">
        <v>4.4446844779505697E-3</v>
      </c>
      <c r="K115">
        <v>4.6296927402721703E-3</v>
      </c>
      <c r="L115">
        <v>1.7872036218530599E-3</v>
      </c>
      <c r="M115">
        <v>7.2356038022576199E-3</v>
      </c>
      <c r="N115">
        <v>2.3029725763847202E-2</v>
      </c>
      <c r="O115">
        <v>4.2751394965463499E-3</v>
      </c>
      <c r="P115">
        <f t="shared" si="1"/>
        <v>4.7637833136060046E-3</v>
      </c>
    </row>
    <row r="116" spans="1:16" x14ac:dyDescent="0.2">
      <c r="A116" t="s">
        <v>2</v>
      </c>
      <c r="B116" t="s">
        <v>6</v>
      </c>
      <c r="C116" t="s">
        <v>38</v>
      </c>
      <c r="D116">
        <v>3.2884424037930302E-3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3.5632657814735902E-3</v>
      </c>
      <c r="L116">
        <v>0</v>
      </c>
      <c r="M116">
        <v>0</v>
      </c>
      <c r="N116">
        <v>0</v>
      </c>
      <c r="O116">
        <v>0</v>
      </c>
      <c r="P116">
        <f t="shared" si="1"/>
        <v>0</v>
      </c>
    </row>
    <row r="117" spans="1:16" x14ac:dyDescent="0.2">
      <c r="A117" t="s">
        <v>2</v>
      </c>
      <c r="B117" t="s">
        <v>7</v>
      </c>
      <c r="C117" t="s">
        <v>38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f t="shared" si="1"/>
        <v>0</v>
      </c>
    </row>
    <row r="118" spans="1:16" x14ac:dyDescent="0.2">
      <c r="A118" t="s">
        <v>8</v>
      </c>
      <c r="B118" t="s">
        <v>3</v>
      </c>
      <c r="C118" t="s">
        <v>38</v>
      </c>
      <c r="D118">
        <v>0</v>
      </c>
      <c r="E118">
        <v>4.9243992709800698E-2</v>
      </c>
      <c r="F118">
        <v>4.3119157740004098E-2</v>
      </c>
      <c r="G118">
        <v>0</v>
      </c>
      <c r="H118">
        <v>6.0059694124867599E-2</v>
      </c>
      <c r="I118">
        <v>4.4928216962444097E-2</v>
      </c>
      <c r="J118">
        <v>4.3942398839221103E-2</v>
      </c>
      <c r="K118">
        <v>5.12306514545064E-2</v>
      </c>
      <c r="L118">
        <v>7.8362440102153499E-2</v>
      </c>
      <c r="M118">
        <v>0</v>
      </c>
      <c r="N118">
        <v>3.5520274475326102E-2</v>
      </c>
      <c r="O118">
        <v>0.114952566494525</v>
      </c>
      <c r="P118">
        <f t="shared" si="1"/>
        <v>4.4435307900832596E-2</v>
      </c>
    </row>
    <row r="119" spans="1:16" x14ac:dyDescent="0.2">
      <c r="A119" t="s">
        <v>8</v>
      </c>
      <c r="B119" t="s">
        <v>5</v>
      </c>
      <c r="C119" t="s">
        <v>38</v>
      </c>
      <c r="D119">
        <v>0</v>
      </c>
      <c r="E119">
        <v>0</v>
      </c>
      <c r="F119">
        <v>6.5300990923332202E-3</v>
      </c>
      <c r="G119">
        <v>6.7022915968354803E-3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f t="shared" si="1"/>
        <v>0</v>
      </c>
    </row>
    <row r="120" spans="1:16" x14ac:dyDescent="0.2">
      <c r="A120" t="s">
        <v>8</v>
      </c>
      <c r="B120" t="s">
        <v>6</v>
      </c>
      <c r="C120" t="s">
        <v>38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f t="shared" si="1"/>
        <v>0</v>
      </c>
    </row>
    <row r="121" spans="1:16" x14ac:dyDescent="0.2">
      <c r="A121" t="s">
        <v>8</v>
      </c>
      <c r="B121" t="s">
        <v>7</v>
      </c>
      <c r="C121" t="s">
        <v>38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7.0049326743690001E-3</v>
      </c>
      <c r="K121">
        <v>0</v>
      </c>
      <c r="L121">
        <v>0</v>
      </c>
      <c r="M121">
        <v>0</v>
      </c>
      <c r="N121">
        <v>0</v>
      </c>
      <c r="O121">
        <v>7.1754394768396004E-3</v>
      </c>
      <c r="P121">
        <f t="shared" si="1"/>
        <v>0</v>
      </c>
    </row>
    <row r="122" spans="1:16" x14ac:dyDescent="0.2">
      <c r="A122" t="s">
        <v>2</v>
      </c>
      <c r="B122" t="s">
        <v>3</v>
      </c>
      <c r="C122" t="s">
        <v>39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f t="shared" si="1"/>
        <v>0</v>
      </c>
    </row>
    <row r="123" spans="1:16" x14ac:dyDescent="0.2">
      <c r="A123" t="s">
        <v>2</v>
      </c>
      <c r="B123" t="s">
        <v>5</v>
      </c>
      <c r="C123" t="s">
        <v>39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f t="shared" si="1"/>
        <v>0</v>
      </c>
    </row>
    <row r="124" spans="1:16" x14ac:dyDescent="0.2">
      <c r="A124" t="s">
        <v>2</v>
      </c>
      <c r="B124" t="s">
        <v>6</v>
      </c>
      <c r="C124" t="s">
        <v>39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f t="shared" si="1"/>
        <v>0</v>
      </c>
    </row>
    <row r="125" spans="1:16" x14ac:dyDescent="0.2">
      <c r="A125" t="s">
        <v>2</v>
      </c>
      <c r="B125" t="s">
        <v>7</v>
      </c>
      <c r="C125" t="s">
        <v>39</v>
      </c>
      <c r="D125">
        <v>1.43272462781289E-2</v>
      </c>
      <c r="E125">
        <v>1.4497682504314499E-2</v>
      </c>
      <c r="F125">
        <v>1.6178241082954899E-2</v>
      </c>
      <c r="G125">
        <v>1.39481755869428E-2</v>
      </c>
      <c r="H125">
        <v>1.2204132437074E-2</v>
      </c>
      <c r="I125">
        <v>1.2847917583552399E-2</v>
      </c>
      <c r="J125">
        <v>1.1621713236702099E-2</v>
      </c>
      <c r="K125">
        <v>1.49871805689753E-2</v>
      </c>
      <c r="L125">
        <v>1.60509349712557E-2</v>
      </c>
      <c r="M125">
        <v>1.53211155539107E-2</v>
      </c>
      <c r="N125">
        <v>1.4604709218866901E-2</v>
      </c>
      <c r="O125">
        <v>1.53821939764354E-2</v>
      </c>
      <c r="P125">
        <f t="shared" si="1"/>
        <v>1.4551195861590701E-2</v>
      </c>
    </row>
    <row r="126" spans="1:16" x14ac:dyDescent="0.2">
      <c r="A126" t="s">
        <v>8</v>
      </c>
      <c r="B126" t="s">
        <v>3</v>
      </c>
      <c r="C126" t="s">
        <v>39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f t="shared" si="1"/>
        <v>0</v>
      </c>
    </row>
    <row r="127" spans="1:16" x14ac:dyDescent="0.2">
      <c r="A127" t="s">
        <v>8</v>
      </c>
      <c r="B127" t="s">
        <v>5</v>
      </c>
      <c r="C127" t="s">
        <v>39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f t="shared" si="1"/>
        <v>0</v>
      </c>
    </row>
    <row r="128" spans="1:16" x14ac:dyDescent="0.2">
      <c r="A128" t="s">
        <v>8</v>
      </c>
      <c r="B128" t="s">
        <v>6</v>
      </c>
      <c r="C128" t="s">
        <v>39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f t="shared" si="1"/>
        <v>0</v>
      </c>
    </row>
    <row r="129" spans="1:16" x14ac:dyDescent="0.2">
      <c r="A129" t="s">
        <v>8</v>
      </c>
      <c r="B129" t="s">
        <v>7</v>
      </c>
      <c r="C129" t="s">
        <v>39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f t="shared" si="1"/>
        <v>0</v>
      </c>
    </row>
    <row r="130" spans="1:16" x14ac:dyDescent="0.2">
      <c r="A130" t="s">
        <v>2</v>
      </c>
      <c r="B130" t="s">
        <v>3</v>
      </c>
      <c r="C130" t="s">
        <v>40</v>
      </c>
      <c r="D130">
        <v>0.78225275331059996</v>
      </c>
      <c r="E130">
        <v>0.54312117629627799</v>
      </c>
      <c r="F130">
        <v>0.68105969526594801</v>
      </c>
      <c r="G130">
        <v>0.94727368284193803</v>
      </c>
      <c r="H130">
        <v>0.77353139775439494</v>
      </c>
      <c r="I130">
        <v>0.92598274164491601</v>
      </c>
      <c r="J130">
        <v>1.4875449836950001</v>
      </c>
      <c r="K130">
        <v>0.80420110808684897</v>
      </c>
      <c r="L130">
        <v>1.03749413935186</v>
      </c>
      <c r="M130">
        <v>0.63352224069563801</v>
      </c>
      <c r="N130">
        <v>1.37396325608242</v>
      </c>
      <c r="O130">
        <v>0.49720729662198798</v>
      </c>
      <c r="P130">
        <f t="shared" si="1"/>
        <v>0.79322693069872452</v>
      </c>
    </row>
    <row r="131" spans="1:16" x14ac:dyDescent="0.2">
      <c r="A131" t="s">
        <v>2</v>
      </c>
      <c r="B131" t="s">
        <v>5</v>
      </c>
      <c r="C131" t="s">
        <v>40</v>
      </c>
      <c r="D131">
        <v>0.17819360983951099</v>
      </c>
      <c r="E131">
        <v>1.0555361623623301</v>
      </c>
      <c r="F131">
        <v>0.42147312469800602</v>
      </c>
      <c r="G131">
        <v>0.21387382639637301</v>
      </c>
      <c r="H131">
        <v>0.112721519449928</v>
      </c>
      <c r="I131">
        <v>1.1437075414749001</v>
      </c>
      <c r="J131">
        <v>0.20667782822470099</v>
      </c>
      <c r="K131">
        <v>0.21528071242265601</v>
      </c>
      <c r="L131">
        <v>8.57857738489472E-2</v>
      </c>
      <c r="M131">
        <v>0.193914181900504</v>
      </c>
      <c r="N131">
        <v>1.41898541052628</v>
      </c>
      <c r="O131">
        <v>9.2984307295959995E-2</v>
      </c>
      <c r="P131">
        <f t="shared" ref="P131:P161" si="2">MEDIAN(D131:O131)</f>
        <v>0.21027582731053701</v>
      </c>
    </row>
    <row r="132" spans="1:16" x14ac:dyDescent="0.2">
      <c r="A132" t="s">
        <v>2</v>
      </c>
      <c r="B132" t="s">
        <v>6</v>
      </c>
      <c r="C132" t="s">
        <v>40</v>
      </c>
      <c r="D132">
        <v>0.27787338312051102</v>
      </c>
      <c r="E132">
        <v>9.6774936693829194E-2</v>
      </c>
      <c r="F132">
        <v>9.0907592302390303E-2</v>
      </c>
      <c r="G132">
        <v>0.32298460210788599</v>
      </c>
      <c r="H132">
        <v>0.139832201125828</v>
      </c>
      <c r="I132">
        <v>0.153556064131085</v>
      </c>
      <c r="J132">
        <v>0.106827889159233</v>
      </c>
      <c r="K132">
        <v>0.111352055671049</v>
      </c>
      <c r="L132">
        <v>0.13454266451220401</v>
      </c>
      <c r="M132">
        <v>0.13044842749941599</v>
      </c>
      <c r="N132">
        <v>8.0014213649768906E-2</v>
      </c>
      <c r="O132">
        <v>4.4946960552697798E-2</v>
      </c>
      <c r="P132">
        <f t="shared" si="2"/>
        <v>0.12090024158523249</v>
      </c>
    </row>
    <row r="133" spans="1:16" x14ac:dyDescent="0.2">
      <c r="A133" t="s">
        <v>2</v>
      </c>
      <c r="B133" t="s">
        <v>7</v>
      </c>
      <c r="C133" t="s">
        <v>40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f t="shared" si="2"/>
        <v>0</v>
      </c>
    </row>
    <row r="134" spans="1:16" x14ac:dyDescent="0.2">
      <c r="A134" t="s">
        <v>8</v>
      </c>
      <c r="B134" t="s">
        <v>3</v>
      </c>
      <c r="C134" t="s">
        <v>40</v>
      </c>
      <c r="D134">
        <v>4.3212373036904896</v>
      </c>
      <c r="E134">
        <v>8.3770746689285893</v>
      </c>
      <c r="F134">
        <v>4.8724648246204696</v>
      </c>
      <c r="G134">
        <v>4.0961916065395201</v>
      </c>
      <c r="H134">
        <v>3.1596621691778202</v>
      </c>
      <c r="I134">
        <v>2.88459574815692</v>
      </c>
      <c r="J134">
        <v>5.3629700401503904</v>
      </c>
      <c r="K134">
        <v>3.5628589420634</v>
      </c>
      <c r="L134">
        <v>4.9506623923360502</v>
      </c>
      <c r="M134">
        <v>5.4850395630567998</v>
      </c>
      <c r="N134">
        <v>4.3552700180541901</v>
      </c>
      <c r="O134">
        <v>5.7422816937265297</v>
      </c>
      <c r="P134">
        <f t="shared" si="2"/>
        <v>4.6138674213373303</v>
      </c>
    </row>
    <row r="135" spans="1:16" x14ac:dyDescent="0.2">
      <c r="A135" t="s">
        <v>8</v>
      </c>
      <c r="B135" t="s">
        <v>5</v>
      </c>
      <c r="C135" t="s">
        <v>40</v>
      </c>
      <c r="D135">
        <v>0.99362972944538297</v>
      </c>
      <c r="E135">
        <v>0.98200397409343998</v>
      </c>
      <c r="F135">
        <v>0.113188384267109</v>
      </c>
      <c r="G135">
        <v>2.4575069188396699E-2</v>
      </c>
      <c r="H135">
        <v>0.21291313448153101</v>
      </c>
      <c r="I135">
        <v>2.24393833320061E-2</v>
      </c>
      <c r="J135">
        <v>0.32944785058772602</v>
      </c>
      <c r="K135">
        <v>4.8789277446622199</v>
      </c>
      <c r="L135">
        <v>2.2341656915731201</v>
      </c>
      <c r="M135">
        <v>9.6366678783047804E-2</v>
      </c>
      <c r="N135">
        <v>0.63539985807801203</v>
      </c>
      <c r="O135">
        <v>0.304746261154553</v>
      </c>
      <c r="P135">
        <f t="shared" si="2"/>
        <v>0.31709705587113951</v>
      </c>
    </row>
    <row r="136" spans="1:16" x14ac:dyDescent="0.2">
      <c r="A136" t="s">
        <v>8</v>
      </c>
      <c r="B136" t="s">
        <v>6</v>
      </c>
      <c r="C136" t="s">
        <v>40</v>
      </c>
      <c r="D136">
        <v>3.6319730055633999E-2</v>
      </c>
      <c r="E136">
        <v>4.1111630708737003E-2</v>
      </c>
      <c r="F136">
        <v>5.0200030841813501E-2</v>
      </c>
      <c r="G136">
        <v>1.24046107260391E-2</v>
      </c>
      <c r="H136">
        <v>3.6584409847260302E-2</v>
      </c>
      <c r="I136">
        <v>5.28811403564088E-3</v>
      </c>
      <c r="J136">
        <v>3.1020235030498201E-2</v>
      </c>
      <c r="K136">
        <v>4.5303142792596902E-2</v>
      </c>
      <c r="L136">
        <v>6.0119885424952398E-2</v>
      </c>
      <c r="M136">
        <v>5.3753197568041002E-3</v>
      </c>
      <c r="N136">
        <v>3.7637359223397102E-2</v>
      </c>
      <c r="O136">
        <v>6.4735037166051099E-2</v>
      </c>
      <c r="P136">
        <f t="shared" si="2"/>
        <v>3.7110884535328702E-2</v>
      </c>
    </row>
    <row r="137" spans="1:16" x14ac:dyDescent="0.2">
      <c r="A137" t="s">
        <v>8</v>
      </c>
      <c r="B137" t="s">
        <v>7</v>
      </c>
      <c r="C137" t="s">
        <v>40</v>
      </c>
      <c r="D137">
        <v>0</v>
      </c>
      <c r="E137">
        <v>0</v>
      </c>
      <c r="F137">
        <v>0</v>
      </c>
      <c r="G137">
        <v>8.3675756654829504E-3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7.9236357468683398E-3</v>
      </c>
      <c r="N137">
        <v>0</v>
      </c>
      <c r="O137">
        <v>7.1754394768396004E-3</v>
      </c>
      <c r="P137">
        <f t="shared" si="2"/>
        <v>0</v>
      </c>
    </row>
    <row r="138" spans="1:16" x14ac:dyDescent="0.2">
      <c r="A138" t="s">
        <v>2</v>
      </c>
      <c r="B138" t="s">
        <v>3</v>
      </c>
      <c r="C138" t="s">
        <v>41</v>
      </c>
      <c r="D138">
        <v>0.104069102436</v>
      </c>
      <c r="E138">
        <v>8.1214381502247093E-2</v>
      </c>
      <c r="F138">
        <v>0.128359366070079</v>
      </c>
      <c r="G138">
        <v>0.178532734016773</v>
      </c>
      <c r="H138">
        <v>0.183659689410959</v>
      </c>
      <c r="I138">
        <v>0.23495208177797</v>
      </c>
      <c r="J138">
        <v>0.17415160784722</v>
      </c>
      <c r="K138">
        <v>0.15156783633565801</v>
      </c>
      <c r="L138">
        <v>0.117392303229416</v>
      </c>
      <c r="M138">
        <v>0.200853542476186</v>
      </c>
      <c r="N138">
        <v>0.24490583718689601</v>
      </c>
      <c r="O138">
        <v>1.7507299176830499E-2</v>
      </c>
      <c r="P138">
        <f t="shared" si="2"/>
        <v>0.16285972209143901</v>
      </c>
    </row>
    <row r="139" spans="1:16" x14ac:dyDescent="0.2">
      <c r="A139" t="s">
        <v>2</v>
      </c>
      <c r="B139" t="s">
        <v>5</v>
      </c>
      <c r="C139" t="s">
        <v>41</v>
      </c>
      <c r="D139">
        <v>0.63412346673922804</v>
      </c>
      <c r="E139">
        <v>1.15582595107553</v>
      </c>
      <c r="F139">
        <v>0.15911033623137499</v>
      </c>
      <c r="G139">
        <v>0.70964750430820001</v>
      </c>
      <c r="H139">
        <v>2.6012658334598699E-3</v>
      </c>
      <c r="I139">
        <v>0.78696877686492706</v>
      </c>
      <c r="J139">
        <v>0.81189569797230399</v>
      </c>
      <c r="K139">
        <v>0.51903999670054701</v>
      </c>
      <c r="L139">
        <v>3.5744072437061299E-2</v>
      </c>
      <c r="M139">
        <v>9.2615728668897501E-2</v>
      </c>
      <c r="N139">
        <v>0.59582034032543996</v>
      </c>
      <c r="O139">
        <v>0.38155629545583603</v>
      </c>
      <c r="P139">
        <f t="shared" si="2"/>
        <v>0.55743016851299343</v>
      </c>
    </row>
    <row r="140" spans="1:16" x14ac:dyDescent="0.2">
      <c r="A140" t="s">
        <v>2</v>
      </c>
      <c r="B140" t="s">
        <v>6</v>
      </c>
      <c r="C140" t="s">
        <v>41</v>
      </c>
      <c r="D140">
        <v>2.1078915808313301</v>
      </c>
      <c r="E140">
        <v>4.4101721150473496</v>
      </c>
      <c r="F140">
        <v>2.6414110019382502</v>
      </c>
      <c r="G140">
        <v>2.8543733690094002</v>
      </c>
      <c r="H140">
        <v>1.2235317598509901</v>
      </c>
      <c r="I140">
        <v>2.2873455386193</v>
      </c>
      <c r="J140">
        <v>2.1912536624341898</v>
      </c>
      <c r="K140">
        <v>2.2840533659245699</v>
      </c>
      <c r="L140">
        <v>0.53386529278442696</v>
      </c>
      <c r="M140">
        <v>0.44995254702697202</v>
      </c>
      <c r="N140">
        <v>2.2299613456305099</v>
      </c>
      <c r="O140">
        <v>0.794062969764328</v>
      </c>
      <c r="P140">
        <f t="shared" si="2"/>
        <v>2.2106075040323496</v>
      </c>
    </row>
    <row r="141" spans="1:16" x14ac:dyDescent="0.2">
      <c r="A141" t="s">
        <v>2</v>
      </c>
      <c r="B141" t="s">
        <v>7</v>
      </c>
      <c r="C141" t="s">
        <v>41</v>
      </c>
      <c r="D141">
        <v>1.7192695533754601</v>
      </c>
      <c r="E141">
        <v>2.1963988994036399</v>
      </c>
      <c r="F141">
        <v>0.55006019682046703</v>
      </c>
      <c r="G141">
        <v>1.7609571678515299</v>
      </c>
      <c r="H141">
        <v>1.5407717201805999</v>
      </c>
      <c r="I141">
        <v>1.40042301660721</v>
      </c>
      <c r="J141">
        <v>1.4672412961336401</v>
      </c>
      <c r="K141">
        <v>2.7876155858293998</v>
      </c>
      <c r="L141">
        <v>1.1476418504447801</v>
      </c>
      <c r="M141">
        <v>1.9342908386812301</v>
      </c>
      <c r="N141">
        <v>2.1517604940138502</v>
      </c>
      <c r="O141">
        <v>2.03814070187769</v>
      </c>
      <c r="P141">
        <f t="shared" si="2"/>
        <v>1.7401133606134951</v>
      </c>
    </row>
    <row r="142" spans="1:16" x14ac:dyDescent="0.2">
      <c r="A142" t="s">
        <v>8</v>
      </c>
      <c r="B142" t="s">
        <v>3</v>
      </c>
      <c r="C142" t="s">
        <v>41</v>
      </c>
      <c r="D142">
        <v>5.9832516512637497E-2</v>
      </c>
      <c r="E142">
        <v>3.6373403706102703E-2</v>
      </c>
      <c r="F142">
        <v>0</v>
      </c>
      <c r="G142">
        <v>1.1273921852861E-2</v>
      </c>
      <c r="H142">
        <v>3.3946783635794703E-2</v>
      </c>
      <c r="I142">
        <v>3.3185614801805298E-2</v>
      </c>
      <c r="J142">
        <v>0</v>
      </c>
      <c r="K142">
        <v>0.16882828320234999</v>
      </c>
      <c r="L142">
        <v>2.3047776500633301E-2</v>
      </c>
      <c r="M142">
        <v>4.0856905497629797E-2</v>
      </c>
      <c r="N142">
        <v>5.2473132747640802E-2</v>
      </c>
      <c r="O142">
        <v>3.4753101498344902E-2</v>
      </c>
      <c r="P142">
        <f t="shared" si="2"/>
        <v>3.4349942567069802E-2</v>
      </c>
    </row>
    <row r="143" spans="1:16" x14ac:dyDescent="0.2">
      <c r="A143" t="s">
        <v>8</v>
      </c>
      <c r="B143" t="s">
        <v>5</v>
      </c>
      <c r="C143" t="s">
        <v>41</v>
      </c>
      <c r="D143">
        <v>0.145732360318656</v>
      </c>
      <c r="E143">
        <v>0.13196891351453299</v>
      </c>
      <c r="F143">
        <v>4.35339939488881E-3</v>
      </c>
      <c r="G143">
        <v>0</v>
      </c>
      <c r="H143">
        <v>1.56136298619789E-2</v>
      </c>
      <c r="I143">
        <v>9.8305868766913496E-2</v>
      </c>
      <c r="J143">
        <v>8.3460122148890703E-2</v>
      </c>
      <c r="K143">
        <v>9.1479895212416604E-2</v>
      </c>
      <c r="L143">
        <v>2.6917658934615899E-2</v>
      </c>
      <c r="M143">
        <v>0</v>
      </c>
      <c r="N143">
        <v>0.13632215136946399</v>
      </c>
      <c r="O143">
        <v>3.3522088727000798E-2</v>
      </c>
      <c r="P143">
        <f t="shared" si="2"/>
        <v>5.8491105437945751E-2</v>
      </c>
    </row>
    <row r="144" spans="1:16" x14ac:dyDescent="0.2">
      <c r="A144" t="s">
        <v>8</v>
      </c>
      <c r="B144" t="s">
        <v>6</v>
      </c>
      <c r="C144" t="s">
        <v>41</v>
      </c>
      <c r="D144">
        <v>0.31390623833797898</v>
      </c>
      <c r="E144">
        <v>0.105210409328686</v>
      </c>
      <c r="F144">
        <v>5.42703036127713E-3</v>
      </c>
      <c r="G144">
        <v>0</v>
      </c>
      <c r="H144">
        <v>0.115850630311933</v>
      </c>
      <c r="I144">
        <v>0.14013502194448299</v>
      </c>
      <c r="J144">
        <v>3.5066352643171803E-2</v>
      </c>
      <c r="K144">
        <v>0.113257856981492</v>
      </c>
      <c r="L144">
        <v>1.0609391545579799E-2</v>
      </c>
      <c r="M144">
        <v>0.37866141517382601</v>
      </c>
      <c r="N144">
        <v>0.23926606934873801</v>
      </c>
      <c r="O144">
        <v>0.104809107352279</v>
      </c>
      <c r="P144">
        <f t="shared" si="2"/>
        <v>0.10923413315508901</v>
      </c>
    </row>
    <row r="145" spans="1:16" x14ac:dyDescent="0.2">
      <c r="A145" t="s">
        <v>8</v>
      </c>
      <c r="B145" t="s">
        <v>7</v>
      </c>
      <c r="C145" t="s">
        <v>41</v>
      </c>
      <c r="D145">
        <v>2.32663275355223</v>
      </c>
      <c r="E145">
        <v>1.6466133727510299</v>
      </c>
      <c r="F145">
        <v>0</v>
      </c>
      <c r="G145">
        <v>3.4925663131796001</v>
      </c>
      <c r="H145">
        <v>1.3449623713766901</v>
      </c>
      <c r="I145">
        <v>0.54924869777451801</v>
      </c>
      <c r="J145">
        <v>3.89474256694916</v>
      </c>
      <c r="K145">
        <v>1.56379199631474</v>
      </c>
      <c r="L145">
        <v>0.82424444259428797</v>
      </c>
      <c r="M145">
        <v>0.43579996607775801</v>
      </c>
      <c r="N145">
        <v>1.3222955594382</v>
      </c>
      <c r="O145">
        <v>4.65788528222624</v>
      </c>
      <c r="P145">
        <f t="shared" si="2"/>
        <v>1.4543771838457151</v>
      </c>
    </row>
    <row r="146" spans="1:16" x14ac:dyDescent="0.2">
      <c r="A146" t="s">
        <v>2</v>
      </c>
      <c r="B146" t="s">
        <v>3</v>
      </c>
      <c r="C146" t="s">
        <v>42</v>
      </c>
      <c r="D146">
        <v>0.55040992070672301</v>
      </c>
      <c r="E146">
        <v>0.69145021916198801</v>
      </c>
      <c r="F146">
        <v>0.46209371785228398</v>
      </c>
      <c r="G146">
        <v>0.85835737861764105</v>
      </c>
      <c r="H146">
        <v>1.16029709663159</v>
      </c>
      <c r="I146">
        <v>1.41961114309815</v>
      </c>
      <c r="J146">
        <v>0.741353718306904</v>
      </c>
      <c r="K146">
        <v>0.72871438056620397</v>
      </c>
      <c r="L146">
        <v>0.506056009867347</v>
      </c>
      <c r="M146">
        <v>0.94155059832710097</v>
      </c>
      <c r="N146">
        <v>1.9322655459406799</v>
      </c>
      <c r="O146">
        <v>0.63376423020126704</v>
      </c>
      <c r="P146">
        <f t="shared" si="2"/>
        <v>0.73503404943655393</v>
      </c>
    </row>
    <row r="147" spans="1:16" x14ac:dyDescent="0.2">
      <c r="A147" t="s">
        <v>2</v>
      </c>
      <c r="B147" t="s">
        <v>5</v>
      </c>
      <c r="C147" t="s">
        <v>42</v>
      </c>
      <c r="D147">
        <v>3.5638721967902298E-2</v>
      </c>
      <c r="E147">
        <v>5.4854635209381102E-2</v>
      </c>
      <c r="F147">
        <v>6.4321199753109307E-2</v>
      </c>
      <c r="G147">
        <v>3.1019867950618899E-2</v>
      </c>
      <c r="H147">
        <v>5.0291139446890898E-2</v>
      </c>
      <c r="I147">
        <v>1.8372811911243399E-2</v>
      </c>
      <c r="J147">
        <v>4.2965283286855498E-2</v>
      </c>
      <c r="K147">
        <v>4.4753696489297598E-2</v>
      </c>
      <c r="L147">
        <v>2.14464434622368E-2</v>
      </c>
      <c r="M147">
        <v>4.1966502053094198E-2</v>
      </c>
      <c r="N147">
        <v>5.13740036270438E-2</v>
      </c>
      <c r="O147">
        <v>7.3746174751968305E-2</v>
      </c>
      <c r="P147">
        <f t="shared" si="2"/>
        <v>4.3859489888076544E-2</v>
      </c>
    </row>
    <row r="148" spans="1:16" x14ac:dyDescent="0.2">
      <c r="A148" t="s">
        <v>2</v>
      </c>
      <c r="B148" t="s">
        <v>6</v>
      </c>
      <c r="C148" t="s">
        <v>42</v>
      </c>
      <c r="D148">
        <v>3.2884424037930302E-3</v>
      </c>
      <c r="E148">
        <v>4.6083303187537698E-3</v>
      </c>
      <c r="F148">
        <v>2.9090429536764899E-3</v>
      </c>
      <c r="G148">
        <v>3.4178264773321301E-3</v>
      </c>
      <c r="H148">
        <v>4.9940071830652903E-3</v>
      </c>
      <c r="I148">
        <v>3.1990846693976198E-3</v>
      </c>
      <c r="J148">
        <v>3.41849245309546E-3</v>
      </c>
      <c r="K148">
        <v>3.5632657814735902E-3</v>
      </c>
      <c r="L148">
        <v>4.3053652643905401E-3</v>
      </c>
      <c r="M148">
        <v>3.78111384056279E-3</v>
      </c>
      <c r="N148">
        <v>3.4788788543377801E-3</v>
      </c>
      <c r="O148">
        <v>3.74558004605815E-3</v>
      </c>
      <c r="P148">
        <f t="shared" si="2"/>
        <v>3.5210723179056854E-3</v>
      </c>
    </row>
    <row r="149" spans="1:16" x14ac:dyDescent="0.2">
      <c r="A149" t="s">
        <v>2</v>
      </c>
      <c r="B149" t="s">
        <v>7</v>
      </c>
      <c r="C149" t="s">
        <v>42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f t="shared" si="2"/>
        <v>0</v>
      </c>
    </row>
    <row r="150" spans="1:16" x14ac:dyDescent="0.2">
      <c r="A150" t="s">
        <v>8</v>
      </c>
      <c r="B150" t="s">
        <v>3</v>
      </c>
      <c r="C150" t="s">
        <v>42</v>
      </c>
      <c r="D150">
        <v>6.3433547488245301</v>
      </c>
      <c r="E150">
        <v>10.2004080924661</v>
      </c>
      <c r="F150">
        <v>5.84880575344771</v>
      </c>
      <c r="G150">
        <v>6.5185189830514201</v>
      </c>
      <c r="H150">
        <v>4.9135793062852704</v>
      </c>
      <c r="I150">
        <v>8.4351025537606894</v>
      </c>
      <c r="J150">
        <v>8.6615628023321207</v>
      </c>
      <c r="K150">
        <v>10.098162974697001</v>
      </c>
      <c r="L150">
        <v>8.6329288348222804</v>
      </c>
      <c r="M150">
        <v>8.8587134168216508</v>
      </c>
      <c r="N150">
        <v>7.3341294001894903</v>
      </c>
      <c r="O150">
        <v>5.8403032442330902</v>
      </c>
      <c r="P150">
        <f t="shared" si="2"/>
        <v>7.8846159769750894</v>
      </c>
    </row>
    <row r="151" spans="1:16" x14ac:dyDescent="0.2">
      <c r="A151" t="s">
        <v>8</v>
      </c>
      <c r="B151" t="s">
        <v>5</v>
      </c>
      <c r="C151" t="s">
        <v>42</v>
      </c>
      <c r="D151">
        <v>7.9490378355630595E-2</v>
      </c>
      <c r="E151">
        <v>2.3288631796682301E-2</v>
      </c>
      <c r="F151">
        <v>0.121895183056886</v>
      </c>
      <c r="G151">
        <v>0</v>
      </c>
      <c r="H151">
        <v>1.7033050758522399E-2</v>
      </c>
      <c r="I151">
        <v>2.24393833320061E-2</v>
      </c>
      <c r="J151">
        <v>2.6355828047018099E-2</v>
      </c>
      <c r="K151">
        <v>6.6530832881757498E-2</v>
      </c>
      <c r="L151">
        <v>3.23011907215391E-2</v>
      </c>
      <c r="M151">
        <v>8.9228406280599804E-3</v>
      </c>
      <c r="N151">
        <v>0.12014833680020499</v>
      </c>
      <c r="O151">
        <v>2.4379700892364201E-2</v>
      </c>
      <c r="P151">
        <f t="shared" si="2"/>
        <v>2.5367764469691148E-2</v>
      </c>
    </row>
    <row r="152" spans="1:16" x14ac:dyDescent="0.2">
      <c r="A152" t="s">
        <v>8</v>
      </c>
      <c r="B152" t="s">
        <v>6</v>
      </c>
      <c r="C152" t="s">
        <v>42</v>
      </c>
      <c r="D152">
        <v>1.0377065730181099E-2</v>
      </c>
      <c r="E152">
        <v>1.4587997993422801E-2</v>
      </c>
      <c r="F152">
        <v>1.4924333493512101E-2</v>
      </c>
      <c r="G152">
        <v>0</v>
      </c>
      <c r="H152">
        <v>5.22634426389433E-3</v>
      </c>
      <c r="I152">
        <v>0</v>
      </c>
      <c r="J152">
        <v>2.15792939342596E-2</v>
      </c>
      <c r="K152">
        <v>1.2943755083599099E-2</v>
      </c>
      <c r="L152">
        <v>2.6523478863949599E-2</v>
      </c>
      <c r="M152">
        <v>0</v>
      </c>
      <c r="N152">
        <v>1.07535312066848E-2</v>
      </c>
      <c r="O152">
        <v>1.05689856597634E-2</v>
      </c>
      <c r="P152">
        <f t="shared" si="2"/>
        <v>1.0661258433224099E-2</v>
      </c>
    </row>
    <row r="153" spans="1:16" x14ac:dyDescent="0.2">
      <c r="A153" t="s">
        <v>8</v>
      </c>
      <c r="B153" t="s">
        <v>7</v>
      </c>
      <c r="C153" t="s">
        <v>42</v>
      </c>
      <c r="D153">
        <v>3.9434453450037897E-3</v>
      </c>
      <c r="E153">
        <v>8.3584435165026897E-3</v>
      </c>
      <c r="F153">
        <v>3.9075674184963398E-3</v>
      </c>
      <c r="G153">
        <v>0</v>
      </c>
      <c r="H153">
        <v>3.4136100796362898E-3</v>
      </c>
      <c r="I153">
        <v>7.2269565496647196E-3</v>
      </c>
      <c r="J153">
        <v>7.0049326743690001E-3</v>
      </c>
      <c r="K153">
        <v>3.9690152190729596E-3</v>
      </c>
      <c r="L153">
        <v>0</v>
      </c>
      <c r="M153">
        <v>3.9618178734341604E-3</v>
      </c>
      <c r="N153">
        <v>0</v>
      </c>
      <c r="O153">
        <v>0</v>
      </c>
      <c r="P153">
        <f t="shared" si="2"/>
        <v>3.9255063817500643E-3</v>
      </c>
    </row>
    <row r="154" spans="1:16" x14ac:dyDescent="0.2">
      <c r="A154" t="s">
        <v>2</v>
      </c>
      <c r="B154" t="s">
        <v>3</v>
      </c>
      <c r="C154" t="s">
        <v>43</v>
      </c>
      <c r="D154">
        <v>2.5080653687076002</v>
      </c>
      <c r="E154">
        <v>3.4059281242504902</v>
      </c>
      <c r="F154">
        <v>2.3255696911520198</v>
      </c>
      <c r="G154">
        <v>4.2280752185384003</v>
      </c>
      <c r="H154">
        <v>4.6109385553292697</v>
      </c>
      <c r="I154">
        <v>4.7828125282735501</v>
      </c>
      <c r="J154">
        <v>3.65174152704639</v>
      </c>
      <c r="K154">
        <v>3.5894829946315401</v>
      </c>
      <c r="L154">
        <v>3.1933879243353198</v>
      </c>
      <c r="M154">
        <v>4.1567950529854096</v>
      </c>
      <c r="N154">
        <v>4.1779275445527304</v>
      </c>
      <c r="O154">
        <v>2.9342233420368</v>
      </c>
      <c r="P154">
        <f t="shared" si="2"/>
        <v>3.620612260838965</v>
      </c>
    </row>
    <row r="155" spans="1:16" x14ac:dyDescent="0.2">
      <c r="A155" t="s">
        <v>2</v>
      </c>
      <c r="B155" t="s">
        <v>5</v>
      </c>
      <c r="C155" t="s">
        <v>43</v>
      </c>
      <c r="D155">
        <v>0.11551861603389001</v>
      </c>
      <c r="E155">
        <v>0.34796677799192499</v>
      </c>
      <c r="F155">
        <v>0.34868860918790801</v>
      </c>
      <c r="G155">
        <v>7.0202859046137697E-2</v>
      </c>
      <c r="H155">
        <v>0.16301265889681901</v>
      </c>
      <c r="I155">
        <v>0.11176793912673</v>
      </c>
      <c r="J155">
        <v>0.13926678030911699</v>
      </c>
      <c r="K155">
        <v>0.14506370586186099</v>
      </c>
      <c r="L155">
        <v>7.5062552117828807E-2</v>
      </c>
      <c r="M155">
        <v>0.136029351482443</v>
      </c>
      <c r="N155">
        <v>0.16652263244627999</v>
      </c>
      <c r="O155">
        <v>0.39598489486382998</v>
      </c>
      <c r="P155">
        <f t="shared" si="2"/>
        <v>0.142165243085489</v>
      </c>
    </row>
    <row r="156" spans="1:16" x14ac:dyDescent="0.2">
      <c r="A156" t="s">
        <v>2</v>
      </c>
      <c r="B156" t="s">
        <v>6</v>
      </c>
      <c r="C156" t="s">
        <v>43</v>
      </c>
      <c r="D156">
        <v>0.121672368940342</v>
      </c>
      <c r="E156">
        <v>0.149770735359497</v>
      </c>
      <c r="F156">
        <v>3.0544951013603099E-2</v>
      </c>
      <c r="G156">
        <v>8.5445661933303205E-3</v>
      </c>
      <c r="H156">
        <v>1.24850179576632E-2</v>
      </c>
      <c r="I156">
        <v>4.9585812375663098E-2</v>
      </c>
      <c r="J156">
        <v>4.4440401890241003E-2</v>
      </c>
      <c r="K156">
        <v>4.63224551591567E-2</v>
      </c>
      <c r="L156">
        <v>2.3679508954147901E-2</v>
      </c>
      <c r="M156">
        <v>1.70150122825325E-2</v>
      </c>
      <c r="N156">
        <v>8.3493092504106706E-2</v>
      </c>
      <c r="O156">
        <v>6.9293230852075796E-2</v>
      </c>
      <c r="P156">
        <f t="shared" si="2"/>
        <v>4.5381428524698855E-2</v>
      </c>
    </row>
    <row r="157" spans="1:16" x14ac:dyDescent="0.2">
      <c r="A157" t="s">
        <v>2</v>
      </c>
      <c r="B157" t="s">
        <v>7</v>
      </c>
      <c r="C157" t="s">
        <v>43</v>
      </c>
      <c r="D157">
        <v>2.14908694171933E-2</v>
      </c>
      <c r="E157">
        <v>3.6244206260786201E-3</v>
      </c>
      <c r="F157">
        <v>8.0891205414774601E-3</v>
      </c>
      <c r="G157">
        <v>6.97408779347142E-3</v>
      </c>
      <c r="H157">
        <v>6.1020662185370398E-3</v>
      </c>
      <c r="I157">
        <v>6.4239587917761997E-3</v>
      </c>
      <c r="J157">
        <v>1.45271415458776E-2</v>
      </c>
      <c r="K157">
        <v>3.7467951422438198E-3</v>
      </c>
      <c r="L157">
        <v>1.20382012284417E-2</v>
      </c>
      <c r="M157">
        <v>3.8302788884776802E-3</v>
      </c>
      <c r="N157">
        <v>7.3023546094334799E-3</v>
      </c>
      <c r="O157">
        <v>1.53821939764354E-2</v>
      </c>
      <c r="P157">
        <f t="shared" si="2"/>
        <v>7.1382212014524504E-3</v>
      </c>
    </row>
    <row r="158" spans="1:16" x14ac:dyDescent="0.2">
      <c r="A158" t="s">
        <v>8</v>
      </c>
      <c r="B158" t="s">
        <v>3</v>
      </c>
      <c r="C158" t="s">
        <v>43</v>
      </c>
      <c r="D158">
        <v>33.685706796614902</v>
      </c>
      <c r="E158">
        <v>40.713030563653902</v>
      </c>
      <c r="F158">
        <v>30.759359167815798</v>
      </c>
      <c r="G158">
        <v>39.2501589307358</v>
      </c>
      <c r="H158">
        <v>37.996896052649902</v>
      </c>
      <c r="I158">
        <v>38.224722772479403</v>
      </c>
      <c r="J158">
        <v>36.329877585767399</v>
      </c>
      <c r="K158">
        <v>32.3247945683121</v>
      </c>
      <c r="L158">
        <v>47.130398166145199</v>
      </c>
      <c r="M158">
        <v>37.1568019935007</v>
      </c>
      <c r="N158">
        <v>28.513093056102601</v>
      </c>
      <c r="O158">
        <v>34.170318719372602</v>
      </c>
      <c r="P158">
        <f t="shared" si="2"/>
        <v>36.743339789634049</v>
      </c>
    </row>
    <row r="159" spans="1:16" x14ac:dyDescent="0.2">
      <c r="A159" t="s">
        <v>8</v>
      </c>
      <c r="B159" t="s">
        <v>5</v>
      </c>
      <c r="C159" t="s">
        <v>43</v>
      </c>
      <c r="D159">
        <v>0.49019066652638899</v>
      </c>
      <c r="E159">
        <v>0.14361322941287399</v>
      </c>
      <c r="F159">
        <v>0.70307400227454298</v>
      </c>
      <c r="G159">
        <v>2.2340971989451602E-2</v>
      </c>
      <c r="H159">
        <v>0.105037146344222</v>
      </c>
      <c r="I159">
        <v>0.13837619721403799</v>
      </c>
      <c r="J159">
        <v>0.162527606289945</v>
      </c>
      <c r="K159">
        <v>0.41027346943750398</v>
      </c>
      <c r="L159">
        <v>0.19919067611615801</v>
      </c>
      <c r="M159">
        <v>4.4614203140299902E-2</v>
      </c>
      <c r="N159">
        <v>0.56377296498558105</v>
      </c>
      <c r="O159">
        <v>0.15034148883624601</v>
      </c>
      <c r="P159">
        <f t="shared" si="2"/>
        <v>0.15643454756309549</v>
      </c>
    </row>
    <row r="160" spans="1:16" x14ac:dyDescent="0.2">
      <c r="A160" t="s">
        <v>8</v>
      </c>
      <c r="B160" t="s">
        <v>6</v>
      </c>
      <c r="C160" t="s">
        <v>43</v>
      </c>
      <c r="D160">
        <v>4.79939290020878E-2</v>
      </c>
      <c r="E160">
        <v>0.196274882093325</v>
      </c>
      <c r="F160">
        <v>8.9546000961072805E-2</v>
      </c>
      <c r="G160">
        <v>0</v>
      </c>
      <c r="H160">
        <v>2.3518549187524398E-2</v>
      </c>
      <c r="I160">
        <v>1.32202850891022E-3</v>
      </c>
      <c r="J160">
        <v>0.18747011605388</v>
      </c>
      <c r="K160">
        <v>5.9864867261645999E-2</v>
      </c>
      <c r="L160">
        <v>0.20865136706307</v>
      </c>
      <c r="M160">
        <v>5.3753197568041002E-3</v>
      </c>
      <c r="N160">
        <v>4.9735081830917599E-2</v>
      </c>
      <c r="O160">
        <v>4.8881558676405902E-2</v>
      </c>
      <c r="P160">
        <f t="shared" si="2"/>
        <v>4.9308320253661747E-2</v>
      </c>
    </row>
    <row r="161" spans="1:16" x14ac:dyDescent="0.2">
      <c r="A161" t="s">
        <v>8</v>
      </c>
      <c r="B161" t="s">
        <v>7</v>
      </c>
      <c r="C161" t="s">
        <v>43</v>
      </c>
      <c r="D161">
        <v>1.97172267250189E-2</v>
      </c>
      <c r="E161">
        <v>2.0896108791256699E-2</v>
      </c>
      <c r="F161">
        <v>1.9537837092481601E-2</v>
      </c>
      <c r="G161">
        <v>3.3470302661931801E-2</v>
      </c>
      <c r="H161">
        <v>2.0481660477817701E-2</v>
      </c>
      <c r="I161">
        <v>1.8067391374161801E-2</v>
      </c>
      <c r="J161">
        <v>3.5024663371844997E-2</v>
      </c>
      <c r="K161">
        <v>1.9845076095364799E-2</v>
      </c>
      <c r="L161">
        <v>1.24885521605195E-2</v>
      </c>
      <c r="M161">
        <v>1.1885453620302499E-2</v>
      </c>
      <c r="N161">
        <v>1.00682403002908E-2</v>
      </c>
      <c r="O161">
        <v>1.07631592152594E-2</v>
      </c>
      <c r="P161">
        <f t="shared" si="2"/>
        <v>1.9627531908750252E-2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93FE2-B9E6-CB46-9BDB-8E7765B22446}">
  <dimension ref="A1:P321"/>
  <sheetViews>
    <sheetView topLeftCell="A292" workbookViewId="0">
      <selection activeCell="P2" sqref="P2:P321"/>
    </sheetView>
  </sheetViews>
  <sheetFormatPr baseColWidth="10" defaultRowHeight="16" x14ac:dyDescent="0.2"/>
  <sheetData>
    <row r="1" spans="1:16" x14ac:dyDescent="0.2">
      <c r="A1" t="s">
        <v>0</v>
      </c>
      <c r="B1" t="s">
        <v>1</v>
      </c>
      <c r="C1" t="s">
        <v>382</v>
      </c>
      <c r="D1">
        <v>1</v>
      </c>
      <c r="E1">
        <v>2</v>
      </c>
      <c r="F1">
        <v>3</v>
      </c>
      <c r="G1">
        <v>4</v>
      </c>
      <c r="H1">
        <v>5</v>
      </c>
      <c r="I1">
        <v>6</v>
      </c>
      <c r="J1">
        <v>7</v>
      </c>
      <c r="K1">
        <v>8</v>
      </c>
      <c r="L1">
        <v>9</v>
      </c>
      <c r="M1">
        <v>10</v>
      </c>
      <c r="N1">
        <v>11</v>
      </c>
      <c r="O1">
        <v>12</v>
      </c>
      <c r="P1" t="s">
        <v>395</v>
      </c>
    </row>
    <row r="2" spans="1:16" x14ac:dyDescent="0.2">
      <c r="A2" t="s">
        <v>2</v>
      </c>
      <c r="B2" t="s">
        <v>3</v>
      </c>
      <c r="C2" t="s">
        <v>44</v>
      </c>
      <c r="D2">
        <v>20.972680699025201</v>
      </c>
      <c r="E2">
        <v>19.598198515857401</v>
      </c>
      <c r="F2">
        <v>17.861163822262299</v>
      </c>
      <c r="G2">
        <v>24.9148527158302</v>
      </c>
      <c r="H2">
        <v>25.0481237174249</v>
      </c>
      <c r="I2">
        <v>21.176738979366998</v>
      </c>
      <c r="J2">
        <v>21.041583490220699</v>
      </c>
      <c r="K2">
        <v>21.121520313756299</v>
      </c>
      <c r="L2">
        <v>14.091021311173501</v>
      </c>
      <c r="M2">
        <v>16.984939318812501</v>
      </c>
      <c r="N2">
        <v>24.138733592876399</v>
      </c>
      <c r="O2">
        <v>22.762370250759801</v>
      </c>
      <c r="P2">
        <f>MEDIAN(D2:O2)</f>
        <v>21.081551901988497</v>
      </c>
    </row>
    <row r="3" spans="1:16" x14ac:dyDescent="0.2">
      <c r="A3" t="s">
        <v>2</v>
      </c>
      <c r="B3" t="s">
        <v>5</v>
      </c>
      <c r="C3" t="s">
        <v>44</v>
      </c>
      <c r="D3">
        <v>11.2791525573756</v>
      </c>
      <c r="E3">
        <v>12.989073158324</v>
      </c>
      <c r="F3">
        <v>13.2205370512185</v>
      </c>
      <c r="G3">
        <v>16.048492237285402</v>
      </c>
      <c r="H3">
        <v>13.542130492804199</v>
      </c>
      <c r="I3">
        <v>19.904993625776299</v>
      </c>
      <c r="J3">
        <v>16.478669033376899</v>
      </c>
      <c r="K3">
        <v>8.0972541335728092</v>
      </c>
      <c r="L3">
        <v>9.1853294263592709</v>
      </c>
      <c r="M3">
        <v>5.89380133083022</v>
      </c>
      <c r="N3">
        <v>10.349573805422599</v>
      </c>
      <c r="O3">
        <v>12.550663159961401</v>
      </c>
      <c r="P3">
        <f t="shared" ref="P3:P66" si="0">MEDIAN(D3:O3)</f>
        <v>12.7698681591427</v>
      </c>
    </row>
    <row r="4" spans="1:16" x14ac:dyDescent="0.2">
      <c r="A4" t="s">
        <v>2</v>
      </c>
      <c r="B4" t="s">
        <v>6</v>
      </c>
      <c r="C4" t="s">
        <v>44</v>
      </c>
      <c r="D4">
        <v>6.3701859012398998</v>
      </c>
      <c r="E4">
        <v>12.1650585211314</v>
      </c>
      <c r="F4">
        <v>8.0318219504480499</v>
      </c>
      <c r="G4">
        <v>9.8239419434346402</v>
      </c>
      <c r="H4">
        <v>13.100940635066801</v>
      </c>
      <c r="I4">
        <v>7.6152605652727399</v>
      </c>
      <c r="J4">
        <v>9.6849379649077108</v>
      </c>
      <c r="K4">
        <v>9.4596574683478991</v>
      </c>
      <c r="L4">
        <v>6.2229459469148196</v>
      </c>
      <c r="M4">
        <v>10.0238387021266</v>
      </c>
      <c r="N4">
        <v>11.8705371137819</v>
      </c>
      <c r="O4">
        <v>10.0856964467533</v>
      </c>
      <c r="P4">
        <f t="shared" si="0"/>
        <v>9.7544399541711755</v>
      </c>
    </row>
    <row r="5" spans="1:16" x14ac:dyDescent="0.2">
      <c r="A5" t="s">
        <v>2</v>
      </c>
      <c r="B5" t="s">
        <v>7</v>
      </c>
      <c r="C5" t="s">
        <v>44</v>
      </c>
      <c r="D5">
        <v>13.997345722025599</v>
      </c>
      <c r="E5">
        <v>14.5061908128556</v>
      </c>
      <c r="F5">
        <v>6.6562371825739604</v>
      </c>
      <c r="G5">
        <v>13.940536937833199</v>
      </c>
      <c r="H5">
        <v>13.7898709708862</v>
      </c>
      <c r="I5">
        <v>24.323075887802499</v>
      </c>
      <c r="J5">
        <v>15.5712588369886</v>
      </c>
      <c r="K5">
        <v>17.426614543396202</v>
      </c>
      <c r="L5">
        <v>15.9783843783081</v>
      </c>
      <c r="M5">
        <v>6.0781756600324499</v>
      </c>
      <c r="N5">
        <v>13.9641553930753</v>
      </c>
      <c r="O5">
        <v>18.673159986091001</v>
      </c>
      <c r="P5">
        <f t="shared" si="0"/>
        <v>14.2517682674406</v>
      </c>
    </row>
    <row r="6" spans="1:16" x14ac:dyDescent="0.2">
      <c r="A6" t="s">
        <v>8</v>
      </c>
      <c r="B6" t="s">
        <v>3</v>
      </c>
      <c r="C6" t="s">
        <v>44</v>
      </c>
      <c r="D6">
        <v>1.72130099017011</v>
      </c>
      <c r="E6">
        <v>1.1423994639129</v>
      </c>
      <c r="F6">
        <v>2.8589103651388399</v>
      </c>
      <c r="G6">
        <v>2.16802512215197</v>
      </c>
      <c r="H6">
        <v>3.2276734226689201</v>
      </c>
      <c r="I6">
        <v>2.6387823418188301</v>
      </c>
      <c r="J6">
        <v>2.3902777996936901</v>
      </c>
      <c r="K6">
        <v>2.9822366281811701</v>
      </c>
      <c r="L6">
        <v>0.81497648176192194</v>
      </c>
      <c r="M6">
        <v>1.9546442587265001</v>
      </c>
      <c r="N6">
        <v>2.0786380285694199</v>
      </c>
      <c r="O6">
        <v>3.1291893950719301</v>
      </c>
      <c r="P6">
        <f t="shared" si="0"/>
        <v>2.2791514609228303</v>
      </c>
    </row>
    <row r="7" spans="1:16" x14ac:dyDescent="0.2">
      <c r="A7" t="s">
        <v>8</v>
      </c>
      <c r="B7" t="s">
        <v>5</v>
      </c>
      <c r="C7" t="s">
        <v>44</v>
      </c>
      <c r="D7">
        <v>13.149963626286</v>
      </c>
      <c r="E7">
        <v>8.0632019126691006</v>
      </c>
      <c r="F7">
        <v>3.5581807778888099</v>
      </c>
      <c r="G7">
        <v>3.01556381079897</v>
      </c>
      <c r="H7">
        <v>0.94286673291497602</v>
      </c>
      <c r="I7">
        <v>3.0218692452885199</v>
      </c>
      <c r="J7">
        <v>3.59940303989677</v>
      </c>
      <c r="K7">
        <v>26.588934948512499</v>
      </c>
      <c r="L7">
        <v>3.09110172057472</v>
      </c>
      <c r="M7">
        <v>0.61806353192941199</v>
      </c>
      <c r="N7">
        <v>3.86235576802166</v>
      </c>
      <c r="O7">
        <v>8.9966737107668795</v>
      </c>
      <c r="P7">
        <f t="shared" si="0"/>
        <v>3.5787919088927902</v>
      </c>
    </row>
    <row r="8" spans="1:16" x14ac:dyDescent="0.2">
      <c r="A8" t="s">
        <v>8</v>
      </c>
      <c r="B8" t="s">
        <v>6</v>
      </c>
      <c r="C8" t="s">
        <v>44</v>
      </c>
      <c r="D8">
        <v>12.8530505105328</v>
      </c>
      <c r="E8">
        <v>7.8209350003926996</v>
      </c>
      <c r="F8">
        <v>10.0261817776197</v>
      </c>
      <c r="G8">
        <v>10.191277855581999</v>
      </c>
      <c r="H8">
        <v>4.6596821302191502</v>
      </c>
      <c r="I8">
        <v>13.0669297820686</v>
      </c>
      <c r="J8">
        <v>9.7681179890047396</v>
      </c>
      <c r="K8">
        <v>17.3203255461884</v>
      </c>
      <c r="L8">
        <v>13.2396904440035</v>
      </c>
      <c r="M8">
        <v>0.56620034771669903</v>
      </c>
      <c r="N8">
        <v>9.9664649038870792</v>
      </c>
      <c r="O8">
        <v>10.116587956046899</v>
      </c>
      <c r="P8">
        <f t="shared" si="0"/>
        <v>10.071384866833299</v>
      </c>
    </row>
    <row r="9" spans="1:16" x14ac:dyDescent="0.2">
      <c r="A9" t="s">
        <v>8</v>
      </c>
      <c r="B9" t="s">
        <v>7</v>
      </c>
      <c r="C9" t="s">
        <v>44</v>
      </c>
      <c r="D9">
        <v>2.2193519861684199</v>
      </c>
      <c r="E9">
        <v>0.71986676279997397</v>
      </c>
      <c r="F9">
        <v>2.0345959571094401</v>
      </c>
      <c r="G9">
        <v>0.66093309589343896</v>
      </c>
      <c r="H9">
        <v>0.94541284066518805</v>
      </c>
      <c r="I9">
        <v>2.8594740947653001</v>
      </c>
      <c r="J9">
        <v>1.8958613201763801</v>
      </c>
      <c r="K9">
        <v>2.0228556752064302</v>
      </c>
      <c r="L9">
        <v>2.0356340021646799</v>
      </c>
      <c r="M9">
        <v>2.0705083891904401</v>
      </c>
      <c r="N9">
        <v>2.6549860718010798</v>
      </c>
      <c r="O9">
        <v>2.0396901473296798</v>
      </c>
      <c r="P9">
        <f t="shared" si="0"/>
        <v>2.03511497963706</v>
      </c>
    </row>
    <row r="10" spans="1:16" x14ac:dyDescent="0.2">
      <c r="A10" t="s">
        <v>2</v>
      </c>
      <c r="B10" t="s">
        <v>3</v>
      </c>
      <c r="C10" t="s">
        <v>45</v>
      </c>
      <c r="D10">
        <v>2.9425016764679301E-2</v>
      </c>
      <c r="E10">
        <v>4.5691335802447899E-2</v>
      </c>
      <c r="F10">
        <v>1.0795971570316599E-2</v>
      </c>
      <c r="G10">
        <v>6.78070494052192E-2</v>
      </c>
      <c r="H10">
        <v>1.94657726842953E-2</v>
      </c>
      <c r="I10">
        <v>6.4932405919995106E-2</v>
      </c>
      <c r="J10">
        <v>5.8140978472244399E-2</v>
      </c>
      <c r="K10">
        <v>5.8361855629064999E-2</v>
      </c>
      <c r="L10">
        <v>6.4593815857671599E-2</v>
      </c>
      <c r="M10">
        <v>0.340400643372895</v>
      </c>
      <c r="N10">
        <v>0.40644616618693502</v>
      </c>
      <c r="O10">
        <v>5.71739284163513E-2</v>
      </c>
      <c r="P10">
        <f t="shared" si="0"/>
        <v>5.8251417050654702E-2</v>
      </c>
    </row>
    <row r="11" spans="1:16" x14ac:dyDescent="0.2">
      <c r="A11" t="s">
        <v>2</v>
      </c>
      <c r="B11" t="s">
        <v>5</v>
      </c>
      <c r="C11" t="s">
        <v>45</v>
      </c>
      <c r="D11">
        <v>7.9932938969627006E-3</v>
      </c>
      <c r="E11">
        <v>2.3295801206320299E-2</v>
      </c>
      <c r="F11">
        <v>2.11704731155819E-2</v>
      </c>
      <c r="G11">
        <v>1.6331018863626201E-2</v>
      </c>
      <c r="H11">
        <v>6.9393443468123098E-3</v>
      </c>
      <c r="I11">
        <v>0.128992391754158</v>
      </c>
      <c r="J11">
        <v>1.7216291477107199E-2</v>
      </c>
      <c r="K11">
        <v>1.74945475326856E-2</v>
      </c>
      <c r="L11">
        <v>6.7976535995258203E-3</v>
      </c>
      <c r="M11">
        <v>9.5739819796897496E-2</v>
      </c>
      <c r="N11">
        <v>2.6582809431736101E-2</v>
      </c>
      <c r="O11">
        <v>1.80880041698138E-2</v>
      </c>
      <c r="P11">
        <f t="shared" si="0"/>
        <v>1.7791275851249698E-2</v>
      </c>
    </row>
    <row r="12" spans="1:16" x14ac:dyDescent="0.2">
      <c r="A12" t="s">
        <v>2</v>
      </c>
      <c r="B12" t="s">
        <v>6</v>
      </c>
      <c r="C12" t="s">
        <v>45</v>
      </c>
      <c r="D12">
        <v>7.9113088689020099E-3</v>
      </c>
      <c r="E12">
        <v>1.38278585065432E-2</v>
      </c>
      <c r="F12">
        <v>1.21728854037291E-2</v>
      </c>
      <c r="G12">
        <v>0.15011439333294699</v>
      </c>
      <c r="H12">
        <v>2.23374946889459E-2</v>
      </c>
      <c r="I12">
        <v>4.7413839059079803E-2</v>
      </c>
      <c r="J12">
        <v>5.1230847984404998E-2</v>
      </c>
      <c r="K12">
        <v>4.9287550647137503E-2</v>
      </c>
      <c r="L12">
        <v>0.100057740847696</v>
      </c>
      <c r="M12">
        <v>8.8303211073011298E-2</v>
      </c>
      <c r="N12">
        <v>4.92608650975698E-2</v>
      </c>
      <c r="O12">
        <v>0.24041596124251099</v>
      </c>
      <c r="P12">
        <f t="shared" si="0"/>
        <v>4.9274207872353648E-2</v>
      </c>
    </row>
    <row r="13" spans="1:16" x14ac:dyDescent="0.2">
      <c r="A13" t="s">
        <v>2</v>
      </c>
      <c r="B13" t="s">
        <v>7</v>
      </c>
      <c r="C13" t="s">
        <v>45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f t="shared" si="0"/>
        <v>0</v>
      </c>
    </row>
    <row r="14" spans="1:16" x14ac:dyDescent="0.2">
      <c r="A14" t="s">
        <v>8</v>
      </c>
      <c r="B14" t="s">
        <v>3</v>
      </c>
      <c r="C14" t="s">
        <v>45</v>
      </c>
      <c r="D14">
        <v>5.3737345084597203E-2</v>
      </c>
      <c r="E14">
        <v>0.60896500349076399</v>
      </c>
      <c r="F14">
        <v>7.9335470985022305E-2</v>
      </c>
      <c r="G14">
        <v>0.28767292921348597</v>
      </c>
      <c r="H14">
        <v>1.1681337045622699</v>
      </c>
      <c r="I14">
        <v>0</v>
      </c>
      <c r="J14">
        <v>0.132661602361592</v>
      </c>
      <c r="K14">
        <v>0.51132501157120303</v>
      </c>
      <c r="L14">
        <v>0.18469721966275801</v>
      </c>
      <c r="M14">
        <v>0.191866921101988</v>
      </c>
      <c r="N14">
        <v>0.164807772334543</v>
      </c>
      <c r="O14">
        <v>0.19947024032331001</v>
      </c>
      <c r="P14">
        <f t="shared" si="0"/>
        <v>0.18828207038237299</v>
      </c>
    </row>
    <row r="15" spans="1:16" x14ac:dyDescent="0.2">
      <c r="A15" t="s">
        <v>8</v>
      </c>
      <c r="B15" t="s">
        <v>5</v>
      </c>
      <c r="C15" t="s">
        <v>45</v>
      </c>
      <c r="D15">
        <v>0.39491460837634601</v>
      </c>
      <c r="E15">
        <v>0.112098172932228</v>
      </c>
      <c r="F15">
        <v>0.80587510192283895</v>
      </c>
      <c r="G15">
        <v>2.7126511041669899E-2</v>
      </c>
      <c r="H15">
        <v>3.2708800689358102E-2</v>
      </c>
      <c r="I15">
        <v>9.3498429619075696E-4</v>
      </c>
      <c r="J15">
        <v>0.126959141877547</v>
      </c>
      <c r="K15">
        <v>1.3886244122515301</v>
      </c>
      <c r="L15">
        <v>0.11250597709098099</v>
      </c>
      <c r="M15">
        <v>0.18452590418586201</v>
      </c>
      <c r="N15">
        <v>0.136234083401754</v>
      </c>
      <c r="O15">
        <v>0.73962435987261399</v>
      </c>
      <c r="P15">
        <f t="shared" si="0"/>
        <v>0.1315966126396505</v>
      </c>
    </row>
    <row r="16" spans="1:16" x14ac:dyDescent="0.2">
      <c r="A16" t="s">
        <v>8</v>
      </c>
      <c r="B16" t="s">
        <v>6</v>
      </c>
      <c r="C16" t="s">
        <v>45</v>
      </c>
      <c r="D16">
        <v>0.35271597683039002</v>
      </c>
      <c r="E16">
        <v>0.193068551502738</v>
      </c>
      <c r="F16">
        <v>0.111711169244188</v>
      </c>
      <c r="G16">
        <v>1.4140804572751501E-2</v>
      </c>
      <c r="H16">
        <v>2.87799959206296E-2</v>
      </c>
      <c r="I16">
        <v>9.2541995623715498E-3</v>
      </c>
      <c r="J16">
        <v>0.158133140372617</v>
      </c>
      <c r="K16">
        <v>0.183491109520941</v>
      </c>
      <c r="L16">
        <v>0.724030740567711</v>
      </c>
      <c r="M16">
        <v>5.2857310941907001E-2</v>
      </c>
      <c r="N16">
        <v>0.54485738478305901</v>
      </c>
      <c r="O16">
        <v>0.25519573892178798</v>
      </c>
      <c r="P16">
        <f t="shared" si="0"/>
        <v>0.170812124946779</v>
      </c>
    </row>
    <row r="17" spans="1:16" x14ac:dyDescent="0.2">
      <c r="A17" t="s">
        <v>8</v>
      </c>
      <c r="B17" t="s">
        <v>7</v>
      </c>
      <c r="C17" t="s">
        <v>45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f t="shared" si="0"/>
        <v>0</v>
      </c>
    </row>
    <row r="18" spans="1:16" x14ac:dyDescent="0.2">
      <c r="A18" t="s">
        <v>2</v>
      </c>
      <c r="B18" t="s">
        <v>3</v>
      </c>
      <c r="C18" t="s">
        <v>46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f t="shared" si="0"/>
        <v>0</v>
      </c>
    </row>
    <row r="19" spans="1:16" x14ac:dyDescent="0.2">
      <c r="A19" t="s">
        <v>2</v>
      </c>
      <c r="B19" t="s">
        <v>5</v>
      </c>
      <c r="C19" t="s">
        <v>46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f t="shared" si="0"/>
        <v>0</v>
      </c>
    </row>
    <row r="20" spans="1:16" x14ac:dyDescent="0.2">
      <c r="A20" t="s">
        <v>2</v>
      </c>
      <c r="B20" t="s">
        <v>6</v>
      </c>
      <c r="C20" t="s">
        <v>46</v>
      </c>
      <c r="D20">
        <v>0</v>
      </c>
      <c r="E20">
        <v>0</v>
      </c>
      <c r="F20">
        <v>0</v>
      </c>
      <c r="G20">
        <v>1.1516244205489301E-3</v>
      </c>
      <c r="H20">
        <v>0</v>
      </c>
      <c r="I20">
        <v>1.1390700695553301E-3</v>
      </c>
      <c r="J20">
        <v>1.2307698919773399E-3</v>
      </c>
      <c r="K20">
        <v>0</v>
      </c>
      <c r="L20">
        <v>0</v>
      </c>
      <c r="M20">
        <v>0</v>
      </c>
      <c r="N20">
        <v>0</v>
      </c>
      <c r="O20">
        <v>1.2660122213088399E-3</v>
      </c>
      <c r="P20">
        <f t="shared" si="0"/>
        <v>0</v>
      </c>
    </row>
    <row r="21" spans="1:16" x14ac:dyDescent="0.2">
      <c r="A21" t="s">
        <v>2</v>
      </c>
      <c r="B21" t="s">
        <v>7</v>
      </c>
      <c r="C21" t="s">
        <v>46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f t="shared" si="0"/>
        <v>0</v>
      </c>
    </row>
    <row r="22" spans="1:16" x14ac:dyDescent="0.2">
      <c r="A22" t="s">
        <v>8</v>
      </c>
      <c r="B22" t="s">
        <v>3</v>
      </c>
      <c r="C22" t="s">
        <v>46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f t="shared" si="0"/>
        <v>0</v>
      </c>
    </row>
    <row r="23" spans="1:16" x14ac:dyDescent="0.2">
      <c r="A23" t="s">
        <v>8</v>
      </c>
      <c r="B23" t="s">
        <v>5</v>
      </c>
      <c r="C23" t="s">
        <v>46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f t="shared" si="0"/>
        <v>0</v>
      </c>
    </row>
    <row r="24" spans="1:16" x14ac:dyDescent="0.2">
      <c r="A24" t="s">
        <v>8</v>
      </c>
      <c r="B24" t="s">
        <v>6</v>
      </c>
      <c r="C24" t="s">
        <v>46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9.2192358701467705E-4</v>
      </c>
      <c r="O24">
        <v>9.3581035469765203E-4</v>
      </c>
      <c r="P24">
        <f t="shared" si="0"/>
        <v>0</v>
      </c>
    </row>
    <row r="25" spans="1:16" x14ac:dyDescent="0.2">
      <c r="A25" t="s">
        <v>8</v>
      </c>
      <c r="B25" t="s">
        <v>7</v>
      </c>
      <c r="C25" t="s">
        <v>46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f t="shared" si="0"/>
        <v>0</v>
      </c>
    </row>
    <row r="26" spans="1:16" x14ac:dyDescent="0.2">
      <c r="A26" t="s">
        <v>2</v>
      </c>
      <c r="B26" t="s">
        <v>3</v>
      </c>
      <c r="C26" t="s">
        <v>47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f t="shared" si="0"/>
        <v>0</v>
      </c>
    </row>
    <row r="27" spans="1:16" x14ac:dyDescent="0.2">
      <c r="A27" t="s">
        <v>2</v>
      </c>
      <c r="B27" t="s">
        <v>5</v>
      </c>
      <c r="C27" t="s">
        <v>47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f t="shared" si="0"/>
        <v>0</v>
      </c>
    </row>
    <row r="28" spans="1:16" x14ac:dyDescent="0.2">
      <c r="A28" t="s">
        <v>2</v>
      </c>
      <c r="B28" t="s">
        <v>6</v>
      </c>
      <c r="C28" t="s">
        <v>47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f t="shared" si="0"/>
        <v>0</v>
      </c>
    </row>
    <row r="29" spans="1:16" x14ac:dyDescent="0.2">
      <c r="A29" t="s">
        <v>2</v>
      </c>
      <c r="B29" t="s">
        <v>7</v>
      </c>
      <c r="C29" t="s">
        <v>47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3.2464019054340397E-2</v>
      </c>
      <c r="M29">
        <v>0</v>
      </c>
      <c r="N29">
        <v>3.0176456819179499E-2</v>
      </c>
      <c r="O29">
        <v>0</v>
      </c>
      <c r="P29">
        <f t="shared" si="0"/>
        <v>0</v>
      </c>
    </row>
    <row r="30" spans="1:16" x14ac:dyDescent="0.2">
      <c r="A30" t="s">
        <v>8</v>
      </c>
      <c r="B30" t="s">
        <v>3</v>
      </c>
      <c r="C30" t="s">
        <v>47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f t="shared" si="0"/>
        <v>0</v>
      </c>
    </row>
    <row r="31" spans="1:16" x14ac:dyDescent="0.2">
      <c r="A31" t="s">
        <v>8</v>
      </c>
      <c r="B31" t="s">
        <v>5</v>
      </c>
      <c r="C31" t="s">
        <v>47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f t="shared" si="0"/>
        <v>0</v>
      </c>
    </row>
    <row r="32" spans="1:16" x14ac:dyDescent="0.2">
      <c r="A32" t="s">
        <v>8</v>
      </c>
      <c r="B32" t="s">
        <v>6</v>
      </c>
      <c r="C32" t="s">
        <v>47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f t="shared" si="0"/>
        <v>0</v>
      </c>
    </row>
    <row r="33" spans="1:16" x14ac:dyDescent="0.2">
      <c r="A33" t="s">
        <v>8</v>
      </c>
      <c r="B33" t="s">
        <v>7</v>
      </c>
      <c r="C33" t="s">
        <v>47</v>
      </c>
      <c r="D33">
        <v>4.8334344526354003E-2</v>
      </c>
      <c r="E33">
        <v>1.7038266575147301E-2</v>
      </c>
      <c r="F33">
        <v>0</v>
      </c>
      <c r="G33">
        <v>0</v>
      </c>
      <c r="H33">
        <v>6.95156500489109E-3</v>
      </c>
      <c r="I33">
        <v>0</v>
      </c>
      <c r="J33">
        <v>7.2917743083706996E-3</v>
      </c>
      <c r="K33">
        <v>7.7802141354093796E-3</v>
      </c>
      <c r="L33">
        <v>5.8279910082424398E-2</v>
      </c>
      <c r="M33">
        <v>7.9634938045786505E-3</v>
      </c>
      <c r="N33">
        <v>6.71298627509756E-3</v>
      </c>
      <c r="O33">
        <v>7.2201421144413502E-3</v>
      </c>
      <c r="P33">
        <f t="shared" si="0"/>
        <v>7.2559582114060245E-3</v>
      </c>
    </row>
    <row r="34" spans="1:16" x14ac:dyDescent="0.2">
      <c r="A34" t="s">
        <v>2</v>
      </c>
      <c r="B34" t="s">
        <v>3</v>
      </c>
      <c r="C34" t="s">
        <v>48</v>
      </c>
      <c r="D34">
        <v>3.3103143860264299E-2</v>
      </c>
      <c r="E34">
        <v>6.7690867855478504E-3</v>
      </c>
      <c r="F34">
        <v>0</v>
      </c>
      <c r="G34">
        <v>0.18646938586435199</v>
      </c>
      <c r="H34">
        <v>8.6514545263535001E-3</v>
      </c>
      <c r="I34">
        <v>1.7549298897295899E-2</v>
      </c>
      <c r="J34">
        <v>0.13808482387158</v>
      </c>
      <c r="K34">
        <v>2.18856958608993E-2</v>
      </c>
      <c r="L34">
        <v>1.2759272268181999E-2</v>
      </c>
      <c r="M34">
        <v>2.1055709899354302E-2</v>
      </c>
      <c r="N34">
        <v>0.116723001571632</v>
      </c>
      <c r="O34">
        <v>2.5013593682153699E-2</v>
      </c>
      <c r="P34">
        <f t="shared" si="0"/>
        <v>2.1470702880126799E-2</v>
      </c>
    </row>
    <row r="35" spans="1:16" x14ac:dyDescent="0.2">
      <c r="A35" t="s">
        <v>2</v>
      </c>
      <c r="B35" t="s">
        <v>5</v>
      </c>
      <c r="C35" t="s">
        <v>48</v>
      </c>
      <c r="D35">
        <v>0</v>
      </c>
      <c r="E35">
        <v>3.3279716009028998E-3</v>
      </c>
      <c r="F35">
        <v>0</v>
      </c>
      <c r="G35">
        <v>0</v>
      </c>
      <c r="H35">
        <v>0</v>
      </c>
      <c r="I35">
        <v>1.5448190629240501E-3</v>
      </c>
      <c r="J35">
        <v>1.5303370201873001E-3</v>
      </c>
      <c r="K35">
        <v>1.5550708917942699E-3</v>
      </c>
      <c r="L35">
        <v>3.3988267997629102E-3</v>
      </c>
      <c r="M35">
        <v>8.7036199815361398E-3</v>
      </c>
      <c r="N35">
        <v>1.8903331151456801E-2</v>
      </c>
      <c r="O35">
        <v>1.6078225928723301E-3</v>
      </c>
      <c r="P35">
        <f t="shared" si="0"/>
        <v>1.5499449773591599E-3</v>
      </c>
    </row>
    <row r="36" spans="1:16" x14ac:dyDescent="0.2">
      <c r="A36" t="s">
        <v>2</v>
      </c>
      <c r="B36" t="s">
        <v>6</v>
      </c>
      <c r="C36" t="s">
        <v>48</v>
      </c>
      <c r="D36">
        <v>0</v>
      </c>
      <c r="E36">
        <v>0</v>
      </c>
      <c r="F36">
        <v>0</v>
      </c>
      <c r="G36">
        <v>0</v>
      </c>
      <c r="H36">
        <v>0</v>
      </c>
      <c r="I36">
        <v>7.8595913395231295E-2</v>
      </c>
      <c r="J36">
        <v>0</v>
      </c>
      <c r="K36">
        <v>0</v>
      </c>
      <c r="L36">
        <v>0</v>
      </c>
      <c r="M36">
        <v>2.6585913011229201E-2</v>
      </c>
      <c r="N36">
        <v>0</v>
      </c>
      <c r="O36">
        <v>4.9374526005570997E-2</v>
      </c>
      <c r="P36">
        <f t="shared" si="0"/>
        <v>0</v>
      </c>
    </row>
    <row r="37" spans="1:16" x14ac:dyDescent="0.2">
      <c r="A37" t="s">
        <v>2</v>
      </c>
      <c r="B37" t="s">
        <v>7</v>
      </c>
      <c r="C37" t="s">
        <v>48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f t="shared" si="0"/>
        <v>0</v>
      </c>
    </row>
    <row r="38" spans="1:16" x14ac:dyDescent="0.2">
      <c r="A38" t="s">
        <v>8</v>
      </c>
      <c r="B38" t="s">
        <v>3</v>
      </c>
      <c r="C38" t="s">
        <v>48</v>
      </c>
      <c r="D38">
        <v>0</v>
      </c>
      <c r="E38">
        <v>0.18410569872976601</v>
      </c>
      <c r="F38">
        <v>0.17000458068218999</v>
      </c>
      <c r="G38">
        <v>0</v>
      </c>
      <c r="H38">
        <v>6.8569693349567404E-2</v>
      </c>
      <c r="I38">
        <v>0</v>
      </c>
      <c r="J38">
        <v>0</v>
      </c>
      <c r="K38">
        <v>8.2757805341003896E-2</v>
      </c>
      <c r="L38">
        <v>8.3113748848241395E-2</v>
      </c>
      <c r="M38">
        <v>6.7153422385695993E-2</v>
      </c>
      <c r="N38">
        <v>5.7682720317090097E-2</v>
      </c>
      <c r="O38">
        <v>0.17453646028289699</v>
      </c>
      <c r="P38">
        <f t="shared" si="0"/>
        <v>6.7861557867631705E-2</v>
      </c>
    </row>
    <row r="39" spans="1:16" x14ac:dyDescent="0.2">
      <c r="A39" t="s">
        <v>8</v>
      </c>
      <c r="B39" t="s">
        <v>5</v>
      </c>
      <c r="C39" t="s">
        <v>48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3.57262157184631E-2</v>
      </c>
      <c r="N39">
        <v>0</v>
      </c>
      <c r="O39">
        <v>0</v>
      </c>
      <c r="P39">
        <f t="shared" si="0"/>
        <v>0</v>
      </c>
    </row>
    <row r="40" spans="1:16" x14ac:dyDescent="0.2">
      <c r="A40" t="s">
        <v>8</v>
      </c>
      <c r="B40" t="s">
        <v>6</v>
      </c>
      <c r="C40" t="s">
        <v>48</v>
      </c>
      <c r="D40">
        <v>4.5511738945856799E-2</v>
      </c>
      <c r="E40">
        <v>2.6538632508967398E-3</v>
      </c>
      <c r="F40">
        <v>8.3470363071622995E-3</v>
      </c>
      <c r="G40">
        <v>0</v>
      </c>
      <c r="H40">
        <v>0</v>
      </c>
      <c r="I40">
        <v>0</v>
      </c>
      <c r="J40">
        <v>5.6025913329536799E-3</v>
      </c>
      <c r="K40">
        <v>6.5010136234168797E-3</v>
      </c>
      <c r="L40">
        <v>7.1181131419373794E-2</v>
      </c>
      <c r="M40">
        <v>7.1670930090721296E-3</v>
      </c>
      <c r="N40">
        <v>5.5315470536351202E-3</v>
      </c>
      <c r="O40">
        <v>4.7726375815955999E-2</v>
      </c>
      <c r="P40">
        <f t="shared" si="0"/>
        <v>6.0518024781852798E-3</v>
      </c>
    </row>
    <row r="41" spans="1:16" x14ac:dyDescent="0.2">
      <c r="A41" t="s">
        <v>8</v>
      </c>
      <c r="B41" t="s">
        <v>7</v>
      </c>
      <c r="C41" t="s">
        <v>48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f t="shared" si="0"/>
        <v>0</v>
      </c>
    </row>
    <row r="42" spans="1:16" x14ac:dyDescent="0.2">
      <c r="A42" t="s">
        <v>2</v>
      </c>
      <c r="B42" t="s">
        <v>3</v>
      </c>
      <c r="C42" t="s">
        <v>49</v>
      </c>
      <c r="D42">
        <v>0</v>
      </c>
      <c r="E42">
        <v>0</v>
      </c>
      <c r="F42">
        <v>9.2536899174142304E-3</v>
      </c>
      <c r="G42">
        <v>1.27138217634786E-2</v>
      </c>
      <c r="H42">
        <v>1.51400454211186E-2</v>
      </c>
      <c r="I42">
        <v>1.22845092281071E-2</v>
      </c>
      <c r="J42">
        <v>1.0901433463545799E-2</v>
      </c>
      <c r="K42">
        <v>1.09428479304496E-2</v>
      </c>
      <c r="L42">
        <v>7.97454516761378E-3</v>
      </c>
      <c r="M42">
        <v>1.0527854949677101E-2</v>
      </c>
      <c r="N42">
        <v>1.2506035882674901E-2</v>
      </c>
      <c r="O42">
        <v>2.5013593682153699E-2</v>
      </c>
      <c r="P42">
        <f t="shared" si="0"/>
        <v>1.0922140696997699E-2</v>
      </c>
    </row>
    <row r="43" spans="1:16" x14ac:dyDescent="0.2">
      <c r="A43" t="s">
        <v>2</v>
      </c>
      <c r="B43" t="s">
        <v>5</v>
      </c>
      <c r="C43" t="s">
        <v>49</v>
      </c>
      <c r="D43">
        <v>0</v>
      </c>
      <c r="E43">
        <v>0</v>
      </c>
      <c r="F43">
        <v>0</v>
      </c>
      <c r="G43">
        <v>3.2662037727252402E-3</v>
      </c>
      <c r="H43">
        <v>0</v>
      </c>
      <c r="I43">
        <v>2.16274668809367E-2</v>
      </c>
      <c r="J43">
        <v>0</v>
      </c>
      <c r="K43">
        <v>0</v>
      </c>
      <c r="L43">
        <v>0</v>
      </c>
      <c r="M43">
        <v>1.1604826642048101E-2</v>
      </c>
      <c r="N43">
        <v>0</v>
      </c>
      <c r="O43">
        <v>0</v>
      </c>
      <c r="P43">
        <f t="shared" si="0"/>
        <v>0</v>
      </c>
    </row>
    <row r="44" spans="1:16" x14ac:dyDescent="0.2">
      <c r="A44" t="s">
        <v>2</v>
      </c>
      <c r="B44" t="s">
        <v>6</v>
      </c>
      <c r="C44" t="s">
        <v>49</v>
      </c>
      <c r="D44">
        <v>0</v>
      </c>
      <c r="E44">
        <v>4.6092861688477498E-3</v>
      </c>
      <c r="F44">
        <v>1.5216106754661399E-3</v>
      </c>
      <c r="G44">
        <v>7.2552411046994003E-2</v>
      </c>
      <c r="H44">
        <v>0</v>
      </c>
      <c r="I44">
        <v>8.0304520208171096E-2</v>
      </c>
      <c r="J44">
        <v>5.53847005236811E-3</v>
      </c>
      <c r="K44">
        <v>5.3283838537445897E-3</v>
      </c>
      <c r="L44">
        <v>6.4553381192062496E-3</v>
      </c>
      <c r="M44">
        <v>1.32929565056146E-2</v>
      </c>
      <c r="N44">
        <v>5.32549892946701E-3</v>
      </c>
      <c r="O44">
        <v>4.5576485543604002E-2</v>
      </c>
      <c r="P44">
        <f t="shared" si="0"/>
        <v>5.4334269530563499E-3</v>
      </c>
    </row>
    <row r="45" spans="1:16" x14ac:dyDescent="0.2">
      <c r="A45" t="s">
        <v>2</v>
      </c>
      <c r="B45" t="s">
        <v>7</v>
      </c>
      <c r="C45" t="s">
        <v>49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f t="shared" si="0"/>
        <v>0</v>
      </c>
    </row>
    <row r="46" spans="1:16" x14ac:dyDescent="0.2">
      <c r="A46" t="s">
        <v>8</v>
      </c>
      <c r="B46" t="s">
        <v>3</v>
      </c>
      <c r="C46" t="s">
        <v>49</v>
      </c>
      <c r="D46">
        <v>0</v>
      </c>
      <c r="E46">
        <v>1.88826357671554E-2</v>
      </c>
      <c r="F46">
        <v>0</v>
      </c>
      <c r="G46">
        <v>6.6679155777960394E-2</v>
      </c>
      <c r="H46">
        <v>1.9591340957019199E-2</v>
      </c>
      <c r="I46">
        <v>0</v>
      </c>
      <c r="J46">
        <v>3.7903314960454897E-2</v>
      </c>
      <c r="K46">
        <v>5.6157082195681197E-2</v>
      </c>
      <c r="L46">
        <v>0</v>
      </c>
      <c r="M46">
        <v>1.91866921101988E-2</v>
      </c>
      <c r="N46">
        <v>1.64807772334543E-2</v>
      </c>
      <c r="O46">
        <v>5.7347694092951797E-2</v>
      </c>
      <c r="P46">
        <f t="shared" si="0"/>
        <v>1.9034663938677102E-2</v>
      </c>
    </row>
    <row r="47" spans="1:16" x14ac:dyDescent="0.2">
      <c r="A47" t="s">
        <v>8</v>
      </c>
      <c r="B47" t="s">
        <v>5</v>
      </c>
      <c r="C47" t="s">
        <v>49</v>
      </c>
      <c r="D47">
        <v>0</v>
      </c>
      <c r="E47">
        <v>9.8331730642306102E-4</v>
      </c>
      <c r="F47">
        <v>6.6055336223183506E-2</v>
      </c>
      <c r="G47">
        <v>0</v>
      </c>
      <c r="H47">
        <v>1.4221217691025201E-3</v>
      </c>
      <c r="I47">
        <v>0</v>
      </c>
      <c r="J47">
        <v>1.11367668313637E-3</v>
      </c>
      <c r="K47">
        <v>0</v>
      </c>
      <c r="L47">
        <v>0.11813127594553</v>
      </c>
      <c r="M47">
        <v>5.0016702005848297E-2</v>
      </c>
      <c r="N47">
        <v>1.1950358193136301E-3</v>
      </c>
      <c r="O47">
        <v>1.0446671749613199E-3</v>
      </c>
      <c r="P47">
        <f t="shared" si="0"/>
        <v>1.0791719290488451E-3</v>
      </c>
    </row>
    <row r="48" spans="1:16" x14ac:dyDescent="0.2">
      <c r="A48" t="s">
        <v>8</v>
      </c>
      <c r="B48" t="s">
        <v>6</v>
      </c>
      <c r="C48" t="s">
        <v>49</v>
      </c>
      <c r="D48">
        <v>3.2125933373546002E-2</v>
      </c>
      <c r="E48">
        <v>2.5211700883519001E-2</v>
      </c>
      <c r="F48">
        <v>1.53028998964642E-2</v>
      </c>
      <c r="G48">
        <v>2.8281609145503102E-3</v>
      </c>
      <c r="H48">
        <v>0</v>
      </c>
      <c r="I48">
        <v>0</v>
      </c>
      <c r="J48">
        <v>9.8045348326689392E-3</v>
      </c>
      <c r="K48">
        <v>1.1376773840979499E-2</v>
      </c>
      <c r="L48">
        <v>1.2456697998390401E-2</v>
      </c>
      <c r="M48">
        <v>5.3753197568041002E-3</v>
      </c>
      <c r="N48">
        <v>9.6802073438614598E-3</v>
      </c>
      <c r="O48">
        <v>6.4570979045116994E-2</v>
      </c>
      <c r="P48">
        <f t="shared" si="0"/>
        <v>1.0590654336824219E-2</v>
      </c>
    </row>
    <row r="49" spans="1:16" x14ac:dyDescent="0.2">
      <c r="A49" t="s">
        <v>8</v>
      </c>
      <c r="B49" t="s">
        <v>7</v>
      </c>
      <c r="C49" t="s">
        <v>49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f t="shared" si="0"/>
        <v>0</v>
      </c>
    </row>
    <row r="50" spans="1:16" x14ac:dyDescent="0.2">
      <c r="A50" t="s">
        <v>2</v>
      </c>
      <c r="B50" t="s">
        <v>3</v>
      </c>
      <c r="C50" t="s">
        <v>50</v>
      </c>
      <c r="D50">
        <v>0</v>
      </c>
      <c r="E50">
        <v>2.3691803749417401E-2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2.1440223156131699E-2</v>
      </c>
      <c r="P50">
        <f t="shared" si="0"/>
        <v>0</v>
      </c>
    </row>
    <row r="51" spans="1:16" x14ac:dyDescent="0.2">
      <c r="A51" t="s">
        <v>2</v>
      </c>
      <c r="B51" t="s">
        <v>5</v>
      </c>
      <c r="C51" t="s">
        <v>50</v>
      </c>
      <c r="D51">
        <v>9.8379001808771693E-3</v>
      </c>
      <c r="E51">
        <v>1.99678296054174E-2</v>
      </c>
      <c r="F51">
        <v>0</v>
      </c>
      <c r="G51">
        <v>1.6331018863626201E-2</v>
      </c>
      <c r="H51">
        <v>0</v>
      </c>
      <c r="I51">
        <v>1.2358552503392401E-2</v>
      </c>
      <c r="J51">
        <v>1.2242696161498401E-2</v>
      </c>
      <c r="K51">
        <v>1.2440567134354199E-2</v>
      </c>
      <c r="L51">
        <v>3.3988267997629102E-3</v>
      </c>
      <c r="M51">
        <v>5.8024133210240903E-3</v>
      </c>
      <c r="N51">
        <v>1.8903331151456801E-2</v>
      </c>
      <c r="O51">
        <v>1.28625807429787E-2</v>
      </c>
      <c r="P51">
        <f t="shared" si="0"/>
        <v>1.2300624332445401E-2</v>
      </c>
    </row>
    <row r="52" spans="1:16" x14ac:dyDescent="0.2">
      <c r="A52" t="s">
        <v>2</v>
      </c>
      <c r="B52" t="s">
        <v>6</v>
      </c>
      <c r="C52" t="s">
        <v>50</v>
      </c>
      <c r="D52">
        <v>9.4935706426824105E-3</v>
      </c>
      <c r="E52">
        <v>1.38278585065432E-2</v>
      </c>
      <c r="F52">
        <v>6.0864427018645804E-3</v>
      </c>
      <c r="G52">
        <v>1.38195068660941E-2</v>
      </c>
      <c r="H52">
        <v>1.48916631259639E-2</v>
      </c>
      <c r="I52">
        <v>2.05032817552777E-2</v>
      </c>
      <c r="J52">
        <v>1.1076940104736199E-2</v>
      </c>
      <c r="K52">
        <v>2.13135354149783E-2</v>
      </c>
      <c r="L52">
        <v>1.2910676238412499E-2</v>
      </c>
      <c r="M52">
        <v>1.13939627190982E-2</v>
      </c>
      <c r="N52">
        <v>1.0650997858933999E-2</v>
      </c>
      <c r="O52">
        <v>1.1394121385901001E-2</v>
      </c>
      <c r="P52">
        <f t="shared" si="0"/>
        <v>1.215239881215675E-2</v>
      </c>
    </row>
    <row r="53" spans="1:16" x14ac:dyDescent="0.2">
      <c r="A53" t="s">
        <v>2</v>
      </c>
      <c r="B53" t="s">
        <v>7</v>
      </c>
      <c r="C53" t="s">
        <v>50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f t="shared" si="0"/>
        <v>0</v>
      </c>
    </row>
    <row r="54" spans="1:16" x14ac:dyDescent="0.2">
      <c r="A54" t="s">
        <v>8</v>
      </c>
      <c r="B54" t="s">
        <v>3</v>
      </c>
      <c r="C54" t="s">
        <v>50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f t="shared" si="0"/>
        <v>0</v>
      </c>
    </row>
    <row r="55" spans="1:16" x14ac:dyDescent="0.2">
      <c r="A55" t="s">
        <v>8</v>
      </c>
      <c r="B55" t="s">
        <v>5</v>
      </c>
      <c r="C55" t="s">
        <v>50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f t="shared" si="0"/>
        <v>0</v>
      </c>
    </row>
    <row r="56" spans="1:16" x14ac:dyDescent="0.2">
      <c r="A56" t="s">
        <v>8</v>
      </c>
      <c r="B56" t="s">
        <v>6</v>
      </c>
      <c r="C56" t="s">
        <v>50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f t="shared" si="0"/>
        <v>0</v>
      </c>
    </row>
    <row r="57" spans="1:16" x14ac:dyDescent="0.2">
      <c r="A57" t="s">
        <v>8</v>
      </c>
      <c r="B57" t="s">
        <v>7</v>
      </c>
      <c r="C57" t="s">
        <v>50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f t="shared" si="0"/>
        <v>0</v>
      </c>
    </row>
    <row r="58" spans="1:16" x14ac:dyDescent="0.2">
      <c r="A58" t="s">
        <v>2</v>
      </c>
      <c r="B58" t="s">
        <v>3</v>
      </c>
      <c r="C58" t="s">
        <v>51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f t="shared" si="0"/>
        <v>0</v>
      </c>
    </row>
    <row r="59" spans="1:16" x14ac:dyDescent="0.2">
      <c r="A59" t="s">
        <v>2</v>
      </c>
      <c r="B59" t="s">
        <v>5</v>
      </c>
      <c r="C59" t="s">
        <v>51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f t="shared" si="0"/>
        <v>0</v>
      </c>
    </row>
    <row r="60" spans="1:16" x14ac:dyDescent="0.2">
      <c r="A60" t="s">
        <v>2</v>
      </c>
      <c r="B60" t="s">
        <v>6</v>
      </c>
      <c r="C60" t="s">
        <v>51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f t="shared" si="0"/>
        <v>0</v>
      </c>
    </row>
    <row r="61" spans="1:16" x14ac:dyDescent="0.2">
      <c r="A61" t="s">
        <v>2</v>
      </c>
      <c r="B61" t="s">
        <v>7</v>
      </c>
      <c r="C61" t="s">
        <v>51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f t="shared" si="0"/>
        <v>0</v>
      </c>
    </row>
    <row r="62" spans="1:16" x14ac:dyDescent="0.2">
      <c r="A62" t="s">
        <v>8</v>
      </c>
      <c r="B62" t="s">
        <v>3</v>
      </c>
      <c r="C62" t="s">
        <v>51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f t="shared" si="0"/>
        <v>0</v>
      </c>
    </row>
    <row r="63" spans="1:16" x14ac:dyDescent="0.2">
      <c r="A63" t="s">
        <v>8</v>
      </c>
      <c r="B63" t="s">
        <v>5</v>
      </c>
      <c r="C63" t="s">
        <v>51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f t="shared" si="0"/>
        <v>0</v>
      </c>
    </row>
    <row r="64" spans="1:16" x14ac:dyDescent="0.2">
      <c r="A64" t="s">
        <v>8</v>
      </c>
      <c r="B64" t="s">
        <v>6</v>
      </c>
      <c r="C64" t="s">
        <v>51</v>
      </c>
      <c r="D64">
        <v>0</v>
      </c>
      <c r="E64">
        <v>0</v>
      </c>
      <c r="F64">
        <v>0</v>
      </c>
      <c r="G64">
        <v>2.8281609145503102E-3</v>
      </c>
      <c r="H64">
        <v>2.67720892284927E-3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f t="shared" si="0"/>
        <v>0</v>
      </c>
    </row>
    <row r="65" spans="1:16" x14ac:dyDescent="0.2">
      <c r="A65" t="s">
        <v>8</v>
      </c>
      <c r="B65" t="s">
        <v>7</v>
      </c>
      <c r="C65" t="s">
        <v>51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f t="shared" si="0"/>
        <v>0</v>
      </c>
    </row>
    <row r="66" spans="1:16" x14ac:dyDescent="0.2">
      <c r="A66" t="s">
        <v>2</v>
      </c>
      <c r="B66" t="s">
        <v>3</v>
      </c>
      <c r="C66" t="s">
        <v>52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f t="shared" si="0"/>
        <v>0</v>
      </c>
    </row>
    <row r="67" spans="1:16" x14ac:dyDescent="0.2">
      <c r="A67" t="s">
        <v>2</v>
      </c>
      <c r="B67" t="s">
        <v>5</v>
      </c>
      <c r="C67" t="s">
        <v>52</v>
      </c>
      <c r="D67">
        <v>0</v>
      </c>
      <c r="E67">
        <v>0</v>
      </c>
      <c r="F67">
        <v>0</v>
      </c>
      <c r="G67">
        <v>1.6331018863626201E-3</v>
      </c>
      <c r="H67">
        <v>1.7348360867030701E-3</v>
      </c>
      <c r="I67">
        <v>0</v>
      </c>
      <c r="J67">
        <v>1.5303370201873001E-3</v>
      </c>
      <c r="K67">
        <v>0</v>
      </c>
      <c r="L67">
        <v>0</v>
      </c>
      <c r="M67">
        <v>0</v>
      </c>
      <c r="N67">
        <v>2.3629163939321001E-3</v>
      </c>
      <c r="O67">
        <v>0</v>
      </c>
      <c r="P67">
        <f t="shared" ref="P67:P130" si="1">MEDIAN(D67:O67)</f>
        <v>0</v>
      </c>
    </row>
    <row r="68" spans="1:16" x14ac:dyDescent="0.2">
      <c r="A68" t="s">
        <v>2</v>
      </c>
      <c r="B68" t="s">
        <v>6</v>
      </c>
      <c r="C68" t="s">
        <v>52</v>
      </c>
      <c r="D68">
        <v>1.5822617737804E-3</v>
      </c>
      <c r="E68">
        <v>2.3046430844238701E-3</v>
      </c>
      <c r="F68">
        <v>1.5216106754661399E-3</v>
      </c>
      <c r="G68">
        <v>1.7274383582617601E-3</v>
      </c>
      <c r="H68">
        <v>2.4819438543273301E-3</v>
      </c>
      <c r="I68">
        <v>1.70860681293981E-3</v>
      </c>
      <c r="J68">
        <v>1.8461566841227E-3</v>
      </c>
      <c r="K68">
        <v>1.77612795124819E-3</v>
      </c>
      <c r="L68">
        <v>2.1517793730687499E-3</v>
      </c>
      <c r="M68">
        <v>1.8989937865163699E-3</v>
      </c>
      <c r="N68">
        <v>1.77516630982233E-3</v>
      </c>
      <c r="O68">
        <v>1.8990202309835001E-3</v>
      </c>
      <c r="P68">
        <f t="shared" si="1"/>
        <v>1.811142317685445E-3</v>
      </c>
    </row>
    <row r="69" spans="1:16" x14ac:dyDescent="0.2">
      <c r="A69" t="s">
        <v>2</v>
      </c>
      <c r="B69" t="s">
        <v>7</v>
      </c>
      <c r="C69" t="s">
        <v>52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f t="shared" si="1"/>
        <v>0</v>
      </c>
    </row>
    <row r="70" spans="1:16" x14ac:dyDescent="0.2">
      <c r="A70" t="s">
        <v>8</v>
      </c>
      <c r="B70" t="s">
        <v>3</v>
      </c>
      <c r="C70" t="s">
        <v>52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f t="shared" si="1"/>
        <v>0</v>
      </c>
    </row>
    <row r="71" spans="1:16" x14ac:dyDescent="0.2">
      <c r="A71" t="s">
        <v>8</v>
      </c>
      <c r="B71" t="s">
        <v>5</v>
      </c>
      <c r="C71" t="s">
        <v>52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f t="shared" si="1"/>
        <v>0</v>
      </c>
    </row>
    <row r="72" spans="1:16" x14ac:dyDescent="0.2">
      <c r="A72" t="s">
        <v>8</v>
      </c>
      <c r="B72" t="s">
        <v>6</v>
      </c>
      <c r="C72" t="s">
        <v>52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f t="shared" si="1"/>
        <v>0</v>
      </c>
    </row>
    <row r="73" spans="1:16" x14ac:dyDescent="0.2">
      <c r="A73" t="s">
        <v>8</v>
      </c>
      <c r="B73" t="s">
        <v>7</v>
      </c>
      <c r="C73" t="s">
        <v>52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f t="shared" si="1"/>
        <v>0</v>
      </c>
    </row>
    <row r="74" spans="1:16" x14ac:dyDescent="0.2">
      <c r="A74" t="s">
        <v>2</v>
      </c>
      <c r="B74" t="s">
        <v>3</v>
      </c>
      <c r="C74" t="s">
        <v>53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f t="shared" si="1"/>
        <v>0</v>
      </c>
    </row>
    <row r="75" spans="1:16" x14ac:dyDescent="0.2">
      <c r="A75" t="s">
        <v>2</v>
      </c>
      <c r="B75" t="s">
        <v>5</v>
      </c>
      <c r="C75" t="s">
        <v>53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f t="shared" si="1"/>
        <v>0</v>
      </c>
    </row>
    <row r="76" spans="1:16" x14ac:dyDescent="0.2">
      <c r="A76" t="s">
        <v>2</v>
      </c>
      <c r="B76" t="s">
        <v>6</v>
      </c>
      <c r="C76" t="s">
        <v>53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f t="shared" si="1"/>
        <v>0</v>
      </c>
    </row>
    <row r="77" spans="1:16" x14ac:dyDescent="0.2">
      <c r="A77" t="s">
        <v>2</v>
      </c>
      <c r="B77" t="s">
        <v>7</v>
      </c>
      <c r="C77" t="s">
        <v>53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f t="shared" si="1"/>
        <v>0</v>
      </c>
    </row>
    <row r="78" spans="1:16" x14ac:dyDescent="0.2">
      <c r="A78" t="s">
        <v>8</v>
      </c>
      <c r="B78" t="s">
        <v>3</v>
      </c>
      <c r="C78" t="s">
        <v>53</v>
      </c>
      <c r="D78">
        <v>1.02356847780185E-2</v>
      </c>
      <c r="E78">
        <v>3.3044612592522102E-2</v>
      </c>
      <c r="F78">
        <v>0</v>
      </c>
      <c r="G78">
        <v>1.1430712419078899E-2</v>
      </c>
      <c r="H78">
        <v>2.9387011435528802E-2</v>
      </c>
      <c r="I78">
        <v>0</v>
      </c>
      <c r="J78">
        <v>0</v>
      </c>
      <c r="K78">
        <v>0</v>
      </c>
      <c r="L78">
        <v>3.2322013440982698E-2</v>
      </c>
      <c r="M78">
        <v>1.43900190826491E-2</v>
      </c>
      <c r="N78">
        <v>2.4721165850181401E-2</v>
      </c>
      <c r="O78">
        <v>1.49602680242483E-2</v>
      </c>
      <c r="P78">
        <f t="shared" si="1"/>
        <v>1.2910365750863999E-2</v>
      </c>
    </row>
    <row r="79" spans="1:16" x14ac:dyDescent="0.2">
      <c r="A79" t="s">
        <v>8</v>
      </c>
      <c r="B79" t="s">
        <v>5</v>
      </c>
      <c r="C79" t="s">
        <v>53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f t="shared" si="1"/>
        <v>0</v>
      </c>
    </row>
    <row r="80" spans="1:16" x14ac:dyDescent="0.2">
      <c r="A80" t="s">
        <v>8</v>
      </c>
      <c r="B80" t="s">
        <v>6</v>
      </c>
      <c r="C80" t="s">
        <v>53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f t="shared" si="1"/>
        <v>0</v>
      </c>
    </row>
    <row r="81" spans="1:16" x14ac:dyDescent="0.2">
      <c r="A81" t="s">
        <v>8</v>
      </c>
      <c r="B81" t="s">
        <v>7</v>
      </c>
      <c r="C81" t="s">
        <v>53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f t="shared" si="1"/>
        <v>0</v>
      </c>
    </row>
    <row r="82" spans="1:16" x14ac:dyDescent="0.2">
      <c r="A82" t="s">
        <v>2</v>
      </c>
      <c r="B82" t="s">
        <v>3</v>
      </c>
      <c r="C82" t="s">
        <v>54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f t="shared" si="1"/>
        <v>0</v>
      </c>
    </row>
    <row r="83" spans="1:16" x14ac:dyDescent="0.2">
      <c r="A83" t="s">
        <v>2</v>
      </c>
      <c r="B83" t="s">
        <v>5</v>
      </c>
      <c r="C83" t="s">
        <v>54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f t="shared" si="1"/>
        <v>0</v>
      </c>
    </row>
    <row r="84" spans="1:16" x14ac:dyDescent="0.2">
      <c r="A84" t="s">
        <v>2</v>
      </c>
      <c r="B84" t="s">
        <v>6</v>
      </c>
      <c r="C84" t="s">
        <v>54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f t="shared" si="1"/>
        <v>0</v>
      </c>
    </row>
    <row r="85" spans="1:16" x14ac:dyDescent="0.2">
      <c r="A85" t="s">
        <v>2</v>
      </c>
      <c r="B85" t="s">
        <v>7</v>
      </c>
      <c r="C85" t="s">
        <v>54</v>
      </c>
      <c r="D85">
        <v>1.4219525812851399E-2</v>
      </c>
      <c r="E85">
        <v>1.47364478098851E-2</v>
      </c>
      <c r="F85">
        <v>1.4899243833405599E-2</v>
      </c>
      <c r="G85">
        <v>1.41618153019258E-2</v>
      </c>
      <c r="H85">
        <v>1.40087578116939E-2</v>
      </c>
      <c r="I85">
        <v>1.24653816209109E-2</v>
      </c>
      <c r="J85">
        <v>1.3644038411380999E-2</v>
      </c>
      <c r="K85">
        <v>1.7703227472656499E-2</v>
      </c>
      <c r="L85">
        <v>1.6232009527170198E-2</v>
      </c>
      <c r="M85">
        <v>1.54956677120011E-2</v>
      </c>
      <c r="N85">
        <v>1.5088228409589699E-2</v>
      </c>
      <c r="O85">
        <v>1.7899027065507798E-2</v>
      </c>
      <c r="P85">
        <f t="shared" si="1"/>
        <v>1.4817845821645349E-2</v>
      </c>
    </row>
    <row r="86" spans="1:16" x14ac:dyDescent="0.2">
      <c r="A86" t="s">
        <v>8</v>
      </c>
      <c r="B86" t="s">
        <v>3</v>
      </c>
      <c r="C86" t="s">
        <v>54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f t="shared" si="1"/>
        <v>0</v>
      </c>
    </row>
    <row r="87" spans="1:16" x14ac:dyDescent="0.2">
      <c r="A87" t="s">
        <v>8</v>
      </c>
      <c r="B87" t="s">
        <v>5</v>
      </c>
      <c r="C87" t="s">
        <v>54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f t="shared" si="1"/>
        <v>0</v>
      </c>
    </row>
    <row r="88" spans="1:16" x14ac:dyDescent="0.2">
      <c r="A88" t="s">
        <v>8</v>
      </c>
      <c r="B88" t="s">
        <v>6</v>
      </c>
      <c r="C88" t="s">
        <v>54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f t="shared" si="1"/>
        <v>0</v>
      </c>
    </row>
    <row r="89" spans="1:16" x14ac:dyDescent="0.2">
      <c r="A89" t="s">
        <v>8</v>
      </c>
      <c r="B89" t="s">
        <v>7</v>
      </c>
      <c r="C89" t="s">
        <v>54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f t="shared" si="1"/>
        <v>0</v>
      </c>
    </row>
    <row r="90" spans="1:16" x14ac:dyDescent="0.2">
      <c r="A90" t="s">
        <v>2</v>
      </c>
      <c r="B90" t="s">
        <v>3</v>
      </c>
      <c r="C90" t="s">
        <v>55</v>
      </c>
      <c r="D90">
        <v>0</v>
      </c>
      <c r="E90">
        <v>0</v>
      </c>
      <c r="F90">
        <v>0</v>
      </c>
      <c r="G90">
        <v>0</v>
      </c>
      <c r="H90">
        <v>0</v>
      </c>
      <c r="I90">
        <v>7.0197195589183897E-3</v>
      </c>
      <c r="J90">
        <v>0</v>
      </c>
      <c r="K90">
        <v>0</v>
      </c>
      <c r="L90">
        <v>3.1898180670455098E-3</v>
      </c>
      <c r="M90">
        <v>0</v>
      </c>
      <c r="N90">
        <v>0</v>
      </c>
      <c r="O90">
        <v>1.78668526301097E-2</v>
      </c>
      <c r="P90">
        <f t="shared" si="1"/>
        <v>0</v>
      </c>
    </row>
    <row r="91" spans="1:16" x14ac:dyDescent="0.2">
      <c r="A91" t="s">
        <v>2</v>
      </c>
      <c r="B91" t="s">
        <v>5</v>
      </c>
      <c r="C91" t="s">
        <v>55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f t="shared" si="1"/>
        <v>0</v>
      </c>
    </row>
    <row r="92" spans="1:16" x14ac:dyDescent="0.2">
      <c r="A92" t="s">
        <v>2</v>
      </c>
      <c r="B92" t="s">
        <v>6</v>
      </c>
      <c r="C92" t="s">
        <v>55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f t="shared" si="1"/>
        <v>0</v>
      </c>
    </row>
    <row r="93" spans="1:16" x14ac:dyDescent="0.2">
      <c r="A93" t="s">
        <v>2</v>
      </c>
      <c r="B93" t="s">
        <v>7</v>
      </c>
      <c r="C93" t="s">
        <v>55</v>
      </c>
      <c r="D93">
        <v>1.7703309637</v>
      </c>
      <c r="E93">
        <v>2.2694129627223099</v>
      </c>
      <c r="F93">
        <v>6.9281483825336103</v>
      </c>
      <c r="G93">
        <v>2.2021622794494702</v>
      </c>
      <c r="H93">
        <v>1.8351472733319101</v>
      </c>
      <c r="I93">
        <v>1.9196687696202801</v>
      </c>
      <c r="J93">
        <v>5.9692668049791999</v>
      </c>
      <c r="K93">
        <v>2.7262970307890999</v>
      </c>
      <c r="L93">
        <v>2.0046531766055198</v>
      </c>
      <c r="M93">
        <v>2.3863328276481699</v>
      </c>
      <c r="N93">
        <v>2.32358717507682</v>
      </c>
      <c r="O93">
        <v>2.7564501680881999</v>
      </c>
      <c r="P93">
        <f t="shared" si="1"/>
        <v>2.2965000688995652</v>
      </c>
    </row>
    <row r="94" spans="1:16" x14ac:dyDescent="0.2">
      <c r="A94" t="s">
        <v>8</v>
      </c>
      <c r="B94" t="s">
        <v>3</v>
      </c>
      <c r="C94" t="s">
        <v>55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f t="shared" si="1"/>
        <v>0</v>
      </c>
    </row>
    <row r="95" spans="1:16" x14ac:dyDescent="0.2">
      <c r="A95" t="s">
        <v>8</v>
      </c>
      <c r="B95" t="s">
        <v>5</v>
      </c>
      <c r="C95" t="s">
        <v>55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f t="shared" si="1"/>
        <v>0</v>
      </c>
    </row>
    <row r="96" spans="1:16" x14ac:dyDescent="0.2">
      <c r="A96" t="s">
        <v>8</v>
      </c>
      <c r="B96" t="s">
        <v>6</v>
      </c>
      <c r="C96" t="s">
        <v>55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f t="shared" si="1"/>
        <v>0</v>
      </c>
    </row>
    <row r="97" spans="1:16" x14ac:dyDescent="0.2">
      <c r="A97" t="s">
        <v>8</v>
      </c>
      <c r="B97" t="s">
        <v>7</v>
      </c>
      <c r="C97" t="s">
        <v>55</v>
      </c>
      <c r="D97">
        <v>2.2958813650018102</v>
      </c>
      <c r="E97">
        <v>1.5845587914887</v>
      </c>
      <c r="F97">
        <v>2.3710868269390799</v>
      </c>
      <c r="G97">
        <v>3.2821336693799199</v>
      </c>
      <c r="H97">
        <v>3.5731044125140201</v>
      </c>
      <c r="I97">
        <v>0.90494381209174202</v>
      </c>
      <c r="J97">
        <v>3.7698473174276499</v>
      </c>
      <c r="K97">
        <v>2.3574048830290399</v>
      </c>
      <c r="L97">
        <v>2.2978935975355901</v>
      </c>
      <c r="M97">
        <v>2.4447925980056402</v>
      </c>
      <c r="N97">
        <v>2.96042694731802</v>
      </c>
      <c r="O97">
        <v>2.15882249221796</v>
      </c>
      <c r="P97">
        <f t="shared" si="1"/>
        <v>2.3642458549840599</v>
      </c>
    </row>
    <row r="98" spans="1:16" x14ac:dyDescent="0.2">
      <c r="A98" t="s">
        <v>2</v>
      </c>
      <c r="B98" t="s">
        <v>3</v>
      </c>
      <c r="C98" t="s">
        <v>56</v>
      </c>
      <c r="D98">
        <v>2.3907826121302E-2</v>
      </c>
      <c r="E98">
        <v>1.3538173571095701E-2</v>
      </c>
      <c r="F98">
        <v>1.38805348761213E-2</v>
      </c>
      <c r="G98">
        <v>1.90707326452179E-2</v>
      </c>
      <c r="H98">
        <v>1.2977181789530201E-2</v>
      </c>
      <c r="I98">
        <v>1.5794369007566301E-2</v>
      </c>
      <c r="J98">
        <v>1.6352150195318702E-2</v>
      </c>
      <c r="K98">
        <v>1.8238079884082801E-2</v>
      </c>
      <c r="L98">
        <v>7.97454516761378E-3</v>
      </c>
      <c r="M98">
        <v>1.5791782424515701E-2</v>
      </c>
      <c r="N98">
        <v>2.7096411079128999E-2</v>
      </c>
      <c r="O98">
        <v>1.6080167367098799E-2</v>
      </c>
      <c r="P98">
        <f t="shared" si="1"/>
        <v>1.593726818733255E-2</v>
      </c>
    </row>
    <row r="99" spans="1:16" x14ac:dyDescent="0.2">
      <c r="A99" t="s">
        <v>2</v>
      </c>
      <c r="B99" t="s">
        <v>5</v>
      </c>
      <c r="C99" t="s">
        <v>56</v>
      </c>
      <c r="D99">
        <v>0</v>
      </c>
      <c r="E99">
        <v>6.65594320180581E-3</v>
      </c>
      <c r="F99">
        <v>0</v>
      </c>
      <c r="G99">
        <v>0</v>
      </c>
      <c r="H99">
        <v>0</v>
      </c>
      <c r="I99">
        <v>6.1792762516962004E-3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f t="shared" si="1"/>
        <v>0</v>
      </c>
    </row>
    <row r="100" spans="1:16" x14ac:dyDescent="0.2">
      <c r="A100" t="s">
        <v>2</v>
      </c>
      <c r="B100" t="s">
        <v>6</v>
      </c>
      <c r="C100" t="s">
        <v>56</v>
      </c>
      <c r="D100">
        <v>0</v>
      </c>
      <c r="E100">
        <v>0</v>
      </c>
      <c r="F100">
        <v>0</v>
      </c>
      <c r="G100">
        <v>0</v>
      </c>
      <c r="H100">
        <v>2.4819438543273301E-3</v>
      </c>
      <c r="I100">
        <v>0</v>
      </c>
      <c r="J100">
        <v>0</v>
      </c>
      <c r="K100">
        <v>1.77612795124819E-3</v>
      </c>
      <c r="L100">
        <v>0</v>
      </c>
      <c r="M100">
        <v>0</v>
      </c>
      <c r="N100">
        <v>0</v>
      </c>
      <c r="O100">
        <v>1.8990202309835001E-3</v>
      </c>
      <c r="P100">
        <f t="shared" si="1"/>
        <v>0</v>
      </c>
    </row>
    <row r="101" spans="1:16" x14ac:dyDescent="0.2">
      <c r="A101" t="s">
        <v>2</v>
      </c>
      <c r="B101" t="s">
        <v>7</v>
      </c>
      <c r="C101" t="s">
        <v>56</v>
      </c>
      <c r="D101">
        <v>7.5363486808112503</v>
      </c>
      <c r="E101">
        <v>3.6012194335406802</v>
      </c>
      <c r="F101">
        <v>3.6410027117885</v>
      </c>
      <c r="G101">
        <v>1.9932755037460601</v>
      </c>
      <c r="H101">
        <v>3.42339019023271</v>
      </c>
      <c r="I101">
        <v>4.3379528040770099</v>
      </c>
      <c r="J101">
        <v>3.3342618867812401</v>
      </c>
      <c r="K101">
        <v>4.3262262136304397</v>
      </c>
      <c r="L101">
        <v>1.80581105989768</v>
      </c>
      <c r="M101">
        <v>7.6199945973765599</v>
      </c>
      <c r="N101">
        <v>3.6871858175934999</v>
      </c>
      <c r="O101">
        <v>1.99574151780412</v>
      </c>
      <c r="P101">
        <f t="shared" si="1"/>
        <v>3.6211110726645899</v>
      </c>
    </row>
    <row r="102" spans="1:16" x14ac:dyDescent="0.2">
      <c r="A102" t="s">
        <v>8</v>
      </c>
      <c r="B102" t="s">
        <v>3</v>
      </c>
      <c r="C102" t="s">
        <v>56</v>
      </c>
      <c r="D102">
        <v>0</v>
      </c>
      <c r="E102">
        <v>0</v>
      </c>
      <c r="F102">
        <v>2.5500687102328602E-2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f t="shared" si="1"/>
        <v>0</v>
      </c>
    </row>
    <row r="103" spans="1:16" x14ac:dyDescent="0.2">
      <c r="A103" t="s">
        <v>8</v>
      </c>
      <c r="B103" t="s">
        <v>5</v>
      </c>
      <c r="C103" t="s">
        <v>56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f t="shared" si="1"/>
        <v>0</v>
      </c>
    </row>
    <row r="104" spans="1:16" x14ac:dyDescent="0.2">
      <c r="A104" t="s">
        <v>8</v>
      </c>
      <c r="B104" t="s">
        <v>6</v>
      </c>
      <c r="C104" t="s">
        <v>56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f t="shared" si="1"/>
        <v>0</v>
      </c>
    </row>
    <row r="105" spans="1:16" x14ac:dyDescent="0.2">
      <c r="A105" t="s">
        <v>8</v>
      </c>
      <c r="B105" t="s">
        <v>7</v>
      </c>
      <c r="C105" t="s">
        <v>56</v>
      </c>
      <c r="D105">
        <v>1.9937917117121</v>
      </c>
      <c r="E105">
        <v>1.7592010238839599</v>
      </c>
      <c r="F105">
        <v>1.61593871208885</v>
      </c>
      <c r="G105">
        <v>2.09545833811669</v>
      </c>
      <c r="H105">
        <v>0.31977199022498998</v>
      </c>
      <c r="I105">
        <v>1.03104254000616</v>
      </c>
      <c r="J105">
        <v>0.48125710435246599</v>
      </c>
      <c r="K105">
        <v>1.60661421896203</v>
      </c>
      <c r="L105">
        <v>1.71925734743152</v>
      </c>
      <c r="M105">
        <v>1.93114724761032</v>
      </c>
      <c r="N105">
        <v>0.79548887359906095</v>
      </c>
      <c r="O105">
        <v>2.2238037712479302</v>
      </c>
      <c r="P105">
        <f t="shared" si="1"/>
        <v>1.6675980297601849</v>
      </c>
    </row>
    <row r="106" spans="1:16" x14ac:dyDescent="0.2">
      <c r="A106" t="s">
        <v>2</v>
      </c>
      <c r="B106" t="s">
        <v>3</v>
      </c>
      <c r="C106" t="s">
        <v>57</v>
      </c>
      <c r="D106">
        <v>0</v>
      </c>
      <c r="E106">
        <v>0</v>
      </c>
      <c r="F106">
        <v>6.1691266116094797E-3</v>
      </c>
      <c r="G106">
        <v>0</v>
      </c>
      <c r="H106">
        <v>0</v>
      </c>
      <c r="I106">
        <v>7.0197195589183897E-3</v>
      </c>
      <c r="J106">
        <v>7.2676223090305499E-3</v>
      </c>
      <c r="K106">
        <v>0</v>
      </c>
      <c r="L106">
        <v>6.3796361340910197E-3</v>
      </c>
      <c r="M106">
        <v>0</v>
      </c>
      <c r="N106">
        <v>0</v>
      </c>
      <c r="O106">
        <v>0</v>
      </c>
      <c r="P106">
        <f t="shared" si="1"/>
        <v>0</v>
      </c>
    </row>
    <row r="107" spans="1:16" x14ac:dyDescent="0.2">
      <c r="A107" t="s">
        <v>2</v>
      </c>
      <c r="B107" t="s">
        <v>5</v>
      </c>
      <c r="C107" t="s">
        <v>57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f t="shared" si="1"/>
        <v>0</v>
      </c>
    </row>
    <row r="108" spans="1:16" x14ac:dyDescent="0.2">
      <c r="A108" t="s">
        <v>2</v>
      </c>
      <c r="B108" t="s">
        <v>6</v>
      </c>
      <c r="C108" t="s">
        <v>57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f t="shared" si="1"/>
        <v>0</v>
      </c>
    </row>
    <row r="109" spans="1:16" x14ac:dyDescent="0.2">
      <c r="A109" t="s">
        <v>2</v>
      </c>
      <c r="B109" t="s">
        <v>7</v>
      </c>
      <c r="C109" t="s">
        <v>57</v>
      </c>
      <c r="D109">
        <v>0.27372587189738901</v>
      </c>
      <c r="E109">
        <v>0.28367662034028801</v>
      </c>
      <c r="F109">
        <v>0.18624054791757</v>
      </c>
      <c r="G109">
        <v>0.27261494456207302</v>
      </c>
      <c r="H109">
        <v>0.269668587875109</v>
      </c>
      <c r="I109">
        <v>0.57340755456190395</v>
      </c>
      <c r="J109">
        <v>0.26605874902193</v>
      </c>
      <c r="K109">
        <v>3.5406454945312998E-2</v>
      </c>
      <c r="L109">
        <v>0.55188832392378695</v>
      </c>
      <c r="M109">
        <v>0.29441768652802103</v>
      </c>
      <c r="N109">
        <v>0.66388205002195</v>
      </c>
      <c r="O109">
        <v>4.47475676637695E-2</v>
      </c>
      <c r="P109">
        <f t="shared" si="1"/>
        <v>0.27317040822973104</v>
      </c>
    </row>
    <row r="110" spans="1:16" x14ac:dyDescent="0.2">
      <c r="A110" t="s">
        <v>8</v>
      </c>
      <c r="B110" t="s">
        <v>3</v>
      </c>
      <c r="C110" t="s">
        <v>57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f t="shared" si="1"/>
        <v>0</v>
      </c>
    </row>
    <row r="111" spans="1:16" x14ac:dyDescent="0.2">
      <c r="A111" t="s">
        <v>8</v>
      </c>
      <c r="B111" t="s">
        <v>5</v>
      </c>
      <c r="C111" t="s">
        <v>57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f t="shared" si="1"/>
        <v>0</v>
      </c>
    </row>
    <row r="112" spans="1:16" x14ac:dyDescent="0.2">
      <c r="A112" t="s">
        <v>8</v>
      </c>
      <c r="B112" t="s">
        <v>6</v>
      </c>
      <c r="C112" t="s">
        <v>57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f t="shared" si="1"/>
        <v>0</v>
      </c>
    </row>
    <row r="113" spans="1:16" x14ac:dyDescent="0.2">
      <c r="A113" t="s">
        <v>8</v>
      </c>
      <c r="B113" t="s">
        <v>7</v>
      </c>
      <c r="C113" t="s">
        <v>57</v>
      </c>
      <c r="D113">
        <v>0</v>
      </c>
      <c r="E113">
        <v>1.7038266575147301E-2</v>
      </c>
      <c r="F113">
        <v>0</v>
      </c>
      <c r="G113">
        <v>7.5106033624254397E-3</v>
      </c>
      <c r="H113">
        <v>6.95156500489109E-3</v>
      </c>
      <c r="I113">
        <v>0</v>
      </c>
      <c r="J113">
        <v>0</v>
      </c>
      <c r="K113">
        <v>1.55604282708187E-2</v>
      </c>
      <c r="L113">
        <v>2.4977104321039001E-2</v>
      </c>
      <c r="M113">
        <v>7.9634938045786505E-3</v>
      </c>
      <c r="N113">
        <v>2.6851945100390202E-2</v>
      </c>
      <c r="O113">
        <v>7.2201421144413502E-3</v>
      </c>
      <c r="P113">
        <f t="shared" si="1"/>
        <v>7.3653727384333945E-3</v>
      </c>
    </row>
    <row r="114" spans="1:16" x14ac:dyDescent="0.2">
      <c r="A114" t="s">
        <v>2</v>
      </c>
      <c r="B114" t="s">
        <v>3</v>
      </c>
      <c r="C114" t="s">
        <v>58</v>
      </c>
      <c r="D114">
        <v>3.67812709558492E-3</v>
      </c>
      <c r="E114">
        <v>3.38454339277392E-3</v>
      </c>
      <c r="F114">
        <v>3.0845633058047398E-3</v>
      </c>
      <c r="G114">
        <v>4.2379405878262E-3</v>
      </c>
      <c r="H114">
        <v>4.3257272631767501E-3</v>
      </c>
      <c r="I114">
        <v>3.5098597794591901E-3</v>
      </c>
      <c r="J114">
        <v>3.6338111545152702E-3</v>
      </c>
      <c r="K114">
        <v>3.6476159768165598E-3</v>
      </c>
      <c r="L114">
        <v>3.1898180670455098E-3</v>
      </c>
      <c r="M114">
        <v>3.5092849832257201E-3</v>
      </c>
      <c r="N114">
        <v>4.1686786275583103E-3</v>
      </c>
      <c r="O114">
        <v>3.5733705260219501E-3</v>
      </c>
      <c r="P114">
        <f t="shared" si="1"/>
        <v>3.6035908402686102E-3</v>
      </c>
    </row>
    <row r="115" spans="1:16" x14ac:dyDescent="0.2">
      <c r="A115" t="s">
        <v>2</v>
      </c>
      <c r="B115" t="s">
        <v>5</v>
      </c>
      <c r="C115" t="s">
        <v>58</v>
      </c>
      <c r="D115">
        <v>4.9189500904385803E-3</v>
      </c>
      <c r="E115">
        <v>6.65594320180581E-3</v>
      </c>
      <c r="F115">
        <v>6.7745513969862097E-3</v>
      </c>
      <c r="G115">
        <v>6.5324075454504804E-3</v>
      </c>
      <c r="H115">
        <v>6.9393443468123098E-3</v>
      </c>
      <c r="I115">
        <v>6.1792762516962004E-3</v>
      </c>
      <c r="J115">
        <v>6.1213480807492298E-3</v>
      </c>
      <c r="K115">
        <v>6.22028356717711E-3</v>
      </c>
      <c r="L115">
        <v>6.7976535995258203E-3</v>
      </c>
      <c r="M115">
        <v>5.8024133210240903E-3</v>
      </c>
      <c r="N115">
        <v>9.4516655757284004E-3</v>
      </c>
      <c r="O115">
        <v>6.4312903714893498E-3</v>
      </c>
      <c r="P115">
        <f t="shared" si="1"/>
        <v>6.4818489584699147E-3</v>
      </c>
    </row>
    <row r="116" spans="1:16" x14ac:dyDescent="0.2">
      <c r="A116" t="s">
        <v>2</v>
      </c>
      <c r="B116" t="s">
        <v>6</v>
      </c>
      <c r="C116" t="s">
        <v>58</v>
      </c>
      <c r="D116">
        <v>0</v>
      </c>
      <c r="E116">
        <v>0</v>
      </c>
      <c r="F116">
        <v>3.0432213509322902E-3</v>
      </c>
      <c r="G116">
        <v>3.4548767165235202E-3</v>
      </c>
      <c r="H116">
        <v>0</v>
      </c>
      <c r="I116">
        <v>3.4172136258796199E-3</v>
      </c>
      <c r="J116">
        <v>0</v>
      </c>
      <c r="K116">
        <v>0</v>
      </c>
      <c r="L116">
        <v>4.3035587461374997E-3</v>
      </c>
      <c r="M116">
        <v>3.7979875730327398E-3</v>
      </c>
      <c r="N116">
        <v>0</v>
      </c>
      <c r="O116">
        <v>0</v>
      </c>
      <c r="P116">
        <f t="shared" si="1"/>
        <v>0</v>
      </c>
    </row>
    <row r="117" spans="1:16" x14ac:dyDescent="0.2">
      <c r="A117" t="s">
        <v>2</v>
      </c>
      <c r="B117" t="s">
        <v>7</v>
      </c>
      <c r="C117" t="s">
        <v>58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f t="shared" si="1"/>
        <v>0</v>
      </c>
    </row>
    <row r="118" spans="1:16" x14ac:dyDescent="0.2">
      <c r="A118" t="s">
        <v>8</v>
      </c>
      <c r="B118" t="s">
        <v>3</v>
      </c>
      <c r="C118" t="s">
        <v>58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f t="shared" si="1"/>
        <v>0</v>
      </c>
    </row>
    <row r="119" spans="1:16" x14ac:dyDescent="0.2">
      <c r="A119" t="s">
        <v>8</v>
      </c>
      <c r="B119" t="s">
        <v>5</v>
      </c>
      <c r="C119" t="s">
        <v>58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f t="shared" si="1"/>
        <v>0</v>
      </c>
    </row>
    <row r="120" spans="1:16" x14ac:dyDescent="0.2">
      <c r="A120" t="s">
        <v>8</v>
      </c>
      <c r="B120" t="s">
        <v>6</v>
      </c>
      <c r="C120" t="s">
        <v>58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f t="shared" si="1"/>
        <v>0</v>
      </c>
    </row>
    <row r="121" spans="1:16" x14ac:dyDescent="0.2">
      <c r="A121" t="s">
        <v>8</v>
      </c>
      <c r="B121" t="s">
        <v>7</v>
      </c>
      <c r="C121" t="s">
        <v>58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f t="shared" si="1"/>
        <v>0</v>
      </c>
    </row>
    <row r="122" spans="1:16" x14ac:dyDescent="0.2">
      <c r="A122" t="s">
        <v>2</v>
      </c>
      <c r="B122" t="s">
        <v>3</v>
      </c>
      <c r="C122" t="s">
        <v>59</v>
      </c>
      <c r="D122">
        <v>8.4596923198453203E-2</v>
      </c>
      <c r="E122">
        <v>5.7537237677156697E-2</v>
      </c>
      <c r="F122">
        <v>7.7114082645118598E-2</v>
      </c>
      <c r="G122">
        <v>1.7977343973558699</v>
      </c>
      <c r="H122">
        <v>4.7582999894944203E-2</v>
      </c>
      <c r="I122">
        <v>0.45277191155023599</v>
      </c>
      <c r="J122">
        <v>1.6221332993756199</v>
      </c>
      <c r="K122">
        <v>0.31551878199463201</v>
      </c>
      <c r="L122">
        <v>0.140351994950002</v>
      </c>
      <c r="M122">
        <v>0.30355315104902503</v>
      </c>
      <c r="N122">
        <v>1.3047964104257499</v>
      </c>
      <c r="O122">
        <v>0.90477741718875904</v>
      </c>
      <c r="P122">
        <f t="shared" si="1"/>
        <v>0.30953596652182852</v>
      </c>
    </row>
    <row r="123" spans="1:16" x14ac:dyDescent="0.2">
      <c r="A123" t="s">
        <v>2</v>
      </c>
      <c r="B123" t="s">
        <v>5</v>
      </c>
      <c r="C123" t="s">
        <v>59</v>
      </c>
      <c r="D123">
        <v>2.9513700542631499E-2</v>
      </c>
      <c r="E123">
        <v>3.6607687609931903E-2</v>
      </c>
      <c r="F123">
        <v>3.0485481286437899E-2</v>
      </c>
      <c r="G123">
        <v>8.4921298090856301E-2</v>
      </c>
      <c r="H123">
        <v>1.7348360867030701E-2</v>
      </c>
      <c r="I123">
        <v>0.32441200321405</v>
      </c>
      <c r="J123">
        <v>3.5197751464308098E-2</v>
      </c>
      <c r="K123">
        <v>3.5766630511268403E-2</v>
      </c>
      <c r="L123">
        <v>1.6994133998814501E-2</v>
      </c>
      <c r="M123">
        <v>0.25820739278557198</v>
      </c>
      <c r="N123">
        <v>5.4347077060438301E-2</v>
      </c>
      <c r="O123">
        <v>3.6979919636063702E-2</v>
      </c>
      <c r="P123">
        <f t="shared" si="1"/>
        <v>3.6187159060600153E-2</v>
      </c>
    </row>
    <row r="124" spans="1:16" x14ac:dyDescent="0.2">
      <c r="A124" t="s">
        <v>2</v>
      </c>
      <c r="B124" t="s">
        <v>6</v>
      </c>
      <c r="C124" t="s">
        <v>59</v>
      </c>
      <c r="D124">
        <v>1.26580941902432E-2</v>
      </c>
      <c r="E124">
        <v>1.8437144675390999E-2</v>
      </c>
      <c r="F124">
        <v>1.8259328105593699E-2</v>
      </c>
      <c r="G124">
        <v>0.345487671652352</v>
      </c>
      <c r="H124">
        <v>2.4819438543273301E-2</v>
      </c>
      <c r="I124">
        <v>0.41143252055590601</v>
      </c>
      <c r="J124">
        <v>2.5846193577717801E-2</v>
      </c>
      <c r="K124">
        <v>2.4865791317474701E-2</v>
      </c>
      <c r="L124">
        <v>3.01249112229625E-2</v>
      </c>
      <c r="M124">
        <v>0.35093405174822501</v>
      </c>
      <c r="N124">
        <v>2.4852328337512698E-2</v>
      </c>
      <c r="O124">
        <v>0.36613110053361902</v>
      </c>
      <c r="P124">
        <f t="shared" si="1"/>
        <v>2.5355992447596253E-2</v>
      </c>
    </row>
    <row r="125" spans="1:16" x14ac:dyDescent="0.2">
      <c r="A125" t="s">
        <v>2</v>
      </c>
      <c r="B125" t="s">
        <v>7</v>
      </c>
      <c r="C125" t="s">
        <v>59</v>
      </c>
      <c r="D125">
        <v>7.1097629064256996E-3</v>
      </c>
      <c r="E125">
        <v>7.3682239049425603E-3</v>
      </c>
      <c r="F125">
        <v>1.4899243833405599E-2</v>
      </c>
      <c r="G125">
        <v>7.0809076509629398E-3</v>
      </c>
      <c r="H125">
        <v>1.40087578116939E-2</v>
      </c>
      <c r="I125">
        <v>1.24653816209109E-2</v>
      </c>
      <c r="J125">
        <v>2.0466057617071501E-2</v>
      </c>
      <c r="K125">
        <v>2.6554841208984801E-2</v>
      </c>
      <c r="L125">
        <v>1.6232009527170198E-2</v>
      </c>
      <c r="M125">
        <v>1.54956677120011E-2</v>
      </c>
      <c r="N125">
        <v>1.5088228409589699E-2</v>
      </c>
      <c r="O125">
        <v>2.6848540598261701E-2</v>
      </c>
      <c r="P125">
        <f t="shared" si="1"/>
        <v>1.4993736121497649E-2</v>
      </c>
    </row>
    <row r="126" spans="1:16" x14ac:dyDescent="0.2">
      <c r="A126" t="s">
        <v>8</v>
      </c>
      <c r="B126" t="s">
        <v>3</v>
      </c>
      <c r="C126" t="s">
        <v>59</v>
      </c>
      <c r="D126">
        <v>0.41625118097275299</v>
      </c>
      <c r="E126">
        <v>0.82328291944797904</v>
      </c>
      <c r="F126">
        <v>0.22667277424292101</v>
      </c>
      <c r="G126">
        <v>6.09637995684209E-2</v>
      </c>
      <c r="H126">
        <v>0.23852457615170899</v>
      </c>
      <c r="I126">
        <v>6.7996373525559706E-2</v>
      </c>
      <c r="J126">
        <v>0.23689571850284299</v>
      </c>
      <c r="K126">
        <v>1.0285612949524701</v>
      </c>
      <c r="L126">
        <v>0.21886620530036899</v>
      </c>
      <c r="M126">
        <v>0.23359797644167099</v>
      </c>
      <c r="N126">
        <v>0.20065346281730601</v>
      </c>
      <c r="O126">
        <v>0.24285501759363101</v>
      </c>
      <c r="P126">
        <f t="shared" si="1"/>
        <v>0.23524684747225699</v>
      </c>
    </row>
    <row r="127" spans="1:16" x14ac:dyDescent="0.2">
      <c r="A127" t="s">
        <v>8</v>
      </c>
      <c r="B127" t="s">
        <v>5</v>
      </c>
      <c r="C127" t="s">
        <v>59</v>
      </c>
      <c r="D127">
        <v>1.33023868084664</v>
      </c>
      <c r="E127">
        <v>0.204529999735996</v>
      </c>
      <c r="F127">
        <v>0.32763446766699</v>
      </c>
      <c r="G127">
        <v>4.97319369097282E-2</v>
      </c>
      <c r="H127">
        <v>4.0957106950152797E-2</v>
      </c>
      <c r="I127">
        <v>3.73993718476303E-3</v>
      </c>
      <c r="J127">
        <v>0.23164475009236599</v>
      </c>
      <c r="K127">
        <v>0.60935417246480805</v>
      </c>
      <c r="L127">
        <v>0.34876852898204302</v>
      </c>
      <c r="M127">
        <v>0.15005010601754501</v>
      </c>
      <c r="N127">
        <v>0.24856745041723499</v>
      </c>
      <c r="O127">
        <v>0.34432230086725102</v>
      </c>
      <c r="P127">
        <f t="shared" si="1"/>
        <v>0.2401061002548005</v>
      </c>
    </row>
    <row r="128" spans="1:16" x14ac:dyDescent="0.2">
      <c r="A128" t="s">
        <v>8</v>
      </c>
      <c r="B128" t="s">
        <v>6</v>
      </c>
      <c r="C128" t="s">
        <v>59</v>
      </c>
      <c r="D128">
        <v>9.1023477891713597E-2</v>
      </c>
      <c r="E128">
        <v>0.16719338480649401</v>
      </c>
      <c r="F128">
        <v>8.9035053943064602E-2</v>
      </c>
      <c r="G128">
        <v>2.8281609145503102E-3</v>
      </c>
      <c r="H128">
        <v>9.6379521222573705E-2</v>
      </c>
      <c r="I128">
        <v>5.28811403564088E-3</v>
      </c>
      <c r="J128">
        <v>9.5244052660212603E-2</v>
      </c>
      <c r="K128">
        <v>0.110517231598086</v>
      </c>
      <c r="L128">
        <v>0.467660033425285</v>
      </c>
      <c r="M128">
        <v>2.65182441335669E-2</v>
      </c>
      <c r="N128">
        <v>9.4036299911797003E-2</v>
      </c>
      <c r="O128">
        <v>0.37731911233320498</v>
      </c>
      <c r="P128">
        <f t="shared" si="1"/>
        <v>9.4640176286004796E-2</v>
      </c>
    </row>
    <row r="129" spans="1:16" x14ac:dyDescent="0.2">
      <c r="A129" t="s">
        <v>8</v>
      </c>
      <c r="B129" t="s">
        <v>7</v>
      </c>
      <c r="C129" t="s">
        <v>59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f t="shared" si="1"/>
        <v>0</v>
      </c>
    </row>
    <row r="130" spans="1:16" x14ac:dyDescent="0.2">
      <c r="A130" t="s">
        <v>2</v>
      </c>
      <c r="B130" t="s">
        <v>3</v>
      </c>
      <c r="C130" t="s">
        <v>60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2.45690184562143E-2</v>
      </c>
      <c r="J130">
        <v>2.5436678081606899E-2</v>
      </c>
      <c r="K130">
        <v>0</v>
      </c>
      <c r="L130">
        <v>9.5694542011365308E-3</v>
      </c>
      <c r="M130">
        <v>7.0185699664514498E-3</v>
      </c>
      <c r="N130">
        <v>0</v>
      </c>
      <c r="O130">
        <v>0</v>
      </c>
      <c r="P130">
        <f t="shared" si="1"/>
        <v>0</v>
      </c>
    </row>
    <row r="131" spans="1:16" x14ac:dyDescent="0.2">
      <c r="A131" t="s">
        <v>2</v>
      </c>
      <c r="B131" t="s">
        <v>5</v>
      </c>
      <c r="C131" t="s">
        <v>60</v>
      </c>
      <c r="D131">
        <v>0</v>
      </c>
      <c r="E131">
        <v>0</v>
      </c>
      <c r="F131">
        <v>0</v>
      </c>
      <c r="G131">
        <v>6.5324075454504804E-3</v>
      </c>
      <c r="H131">
        <v>0</v>
      </c>
      <c r="I131">
        <v>6.1792762516962004E-3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f t="shared" ref="P131:P194" si="2">MEDIAN(D131:O131)</f>
        <v>0</v>
      </c>
    </row>
    <row r="132" spans="1:16" x14ac:dyDescent="0.2">
      <c r="A132" t="s">
        <v>2</v>
      </c>
      <c r="B132" t="s">
        <v>6</v>
      </c>
      <c r="C132" t="s">
        <v>60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6.8344272517592503E-3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7.5960809239340003E-3</v>
      </c>
      <c r="P132">
        <f t="shared" si="2"/>
        <v>0</v>
      </c>
    </row>
    <row r="133" spans="1:16" x14ac:dyDescent="0.2">
      <c r="A133" t="s">
        <v>2</v>
      </c>
      <c r="B133" t="s">
        <v>7</v>
      </c>
      <c r="C133" t="s">
        <v>60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f t="shared" si="2"/>
        <v>0</v>
      </c>
    </row>
    <row r="134" spans="1:16" x14ac:dyDescent="0.2">
      <c r="A134" t="s">
        <v>8</v>
      </c>
      <c r="B134" t="s">
        <v>3</v>
      </c>
      <c r="C134" t="s">
        <v>60</v>
      </c>
      <c r="D134">
        <v>0</v>
      </c>
      <c r="E134">
        <v>0</v>
      </c>
      <c r="F134">
        <v>1.7000458068218999E-2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f t="shared" si="2"/>
        <v>0</v>
      </c>
    </row>
    <row r="135" spans="1:16" x14ac:dyDescent="0.2">
      <c r="A135" t="s">
        <v>8</v>
      </c>
      <c r="B135" t="s">
        <v>5</v>
      </c>
      <c r="C135" t="s">
        <v>60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0.11718349470477001</v>
      </c>
      <c r="L135">
        <v>0</v>
      </c>
      <c r="M135">
        <v>0</v>
      </c>
      <c r="N135">
        <v>0</v>
      </c>
      <c r="O135">
        <v>0</v>
      </c>
      <c r="P135">
        <f t="shared" si="2"/>
        <v>0</v>
      </c>
    </row>
    <row r="136" spans="1:16" x14ac:dyDescent="0.2">
      <c r="A136" t="s">
        <v>8</v>
      </c>
      <c r="B136" t="s">
        <v>6</v>
      </c>
      <c r="C136" t="s">
        <v>60</v>
      </c>
      <c r="D136">
        <v>3.0341158404850799E-2</v>
      </c>
      <c r="E136">
        <v>7.9615897526902207E-3</v>
      </c>
      <c r="F136">
        <v>5.5646908714415298E-3</v>
      </c>
      <c r="G136">
        <v>0</v>
      </c>
      <c r="H136">
        <v>0</v>
      </c>
      <c r="I136">
        <v>2.64405701782044E-3</v>
      </c>
      <c r="J136">
        <v>5.6025913329536799E-3</v>
      </c>
      <c r="K136">
        <v>6.5010136234168797E-3</v>
      </c>
      <c r="L136">
        <v>7.1181131419373799E-3</v>
      </c>
      <c r="M136">
        <v>0</v>
      </c>
      <c r="N136">
        <v>5.5315470536351202E-3</v>
      </c>
      <c r="O136">
        <v>8.4223016145804804E-3</v>
      </c>
      <c r="P136">
        <f t="shared" si="2"/>
        <v>5.5836411021976048E-3</v>
      </c>
    </row>
    <row r="137" spans="1:16" x14ac:dyDescent="0.2">
      <c r="A137" t="s">
        <v>8</v>
      </c>
      <c r="B137" t="s">
        <v>7</v>
      </c>
      <c r="C137" t="s">
        <v>60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f t="shared" si="2"/>
        <v>0</v>
      </c>
    </row>
    <row r="138" spans="1:16" x14ac:dyDescent="0.2">
      <c r="A138" t="s">
        <v>2</v>
      </c>
      <c r="B138" t="s">
        <v>3</v>
      </c>
      <c r="C138" t="s">
        <v>61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f t="shared" si="2"/>
        <v>0</v>
      </c>
    </row>
    <row r="139" spans="1:16" x14ac:dyDescent="0.2">
      <c r="A139" t="s">
        <v>2</v>
      </c>
      <c r="B139" t="s">
        <v>5</v>
      </c>
      <c r="C139" t="s">
        <v>61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f t="shared" si="2"/>
        <v>0</v>
      </c>
    </row>
    <row r="140" spans="1:16" x14ac:dyDescent="0.2">
      <c r="A140" t="s">
        <v>2</v>
      </c>
      <c r="B140" t="s">
        <v>6</v>
      </c>
      <c r="C140" t="s">
        <v>61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f t="shared" si="2"/>
        <v>0</v>
      </c>
    </row>
    <row r="141" spans="1:16" x14ac:dyDescent="0.2">
      <c r="A141" t="s">
        <v>2</v>
      </c>
      <c r="B141" t="s">
        <v>7</v>
      </c>
      <c r="C141" t="s">
        <v>61</v>
      </c>
      <c r="D141">
        <v>9.4796601760245899E-3</v>
      </c>
      <c r="E141">
        <v>9.8242739791770707E-3</v>
      </c>
      <c r="F141">
        <v>9.9328043901973605E-3</v>
      </c>
      <c r="G141">
        <v>9.4411865982584105E-3</v>
      </c>
      <c r="H141">
        <v>9.3391485265329702E-3</v>
      </c>
      <c r="I141">
        <v>8.3102336383046108E-3</v>
      </c>
      <c r="J141">
        <v>1.1370054749548201E-2</v>
      </c>
      <c r="K141">
        <v>1.1802122143058501E-2</v>
      </c>
      <c r="L141">
        <v>8.1160047635851097E-3</v>
      </c>
      <c r="M141">
        <v>1.03304193152212E-2</v>
      </c>
      <c r="N141">
        <v>1.2573548821705499E-2</v>
      </c>
      <c r="O141">
        <v>8.9495135327539097E-3</v>
      </c>
      <c r="P141">
        <f t="shared" si="2"/>
        <v>9.6519670776008294E-3</v>
      </c>
    </row>
    <row r="142" spans="1:16" x14ac:dyDescent="0.2">
      <c r="A142" t="s">
        <v>8</v>
      </c>
      <c r="B142" t="s">
        <v>3</v>
      </c>
      <c r="C142" t="s">
        <v>61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f t="shared" si="2"/>
        <v>0</v>
      </c>
    </row>
    <row r="143" spans="1:16" x14ac:dyDescent="0.2">
      <c r="A143" t="s">
        <v>8</v>
      </c>
      <c r="B143" t="s">
        <v>5</v>
      </c>
      <c r="C143" t="s">
        <v>61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f t="shared" si="2"/>
        <v>0</v>
      </c>
    </row>
    <row r="144" spans="1:16" x14ac:dyDescent="0.2">
      <c r="A144" t="s">
        <v>8</v>
      </c>
      <c r="B144" t="s">
        <v>6</v>
      </c>
      <c r="C144" t="s">
        <v>61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f t="shared" si="2"/>
        <v>0</v>
      </c>
    </row>
    <row r="145" spans="1:16" x14ac:dyDescent="0.2">
      <c r="A145" t="s">
        <v>8</v>
      </c>
      <c r="B145" t="s">
        <v>7</v>
      </c>
      <c r="C145" t="s">
        <v>61</v>
      </c>
      <c r="D145">
        <v>1.07409385978872E-2</v>
      </c>
      <c r="E145">
        <v>1.27786999313604E-2</v>
      </c>
      <c r="F145">
        <v>1.17380535987083E-2</v>
      </c>
      <c r="G145">
        <v>1.25176973060536E-2</v>
      </c>
      <c r="H145">
        <v>1.15859648467018E-2</v>
      </c>
      <c r="I145">
        <v>7.4175722302601797E-3</v>
      </c>
      <c r="J145">
        <v>9.7223414385799005E-3</v>
      </c>
      <c r="K145">
        <v>1.55604282708187E-2</v>
      </c>
      <c r="L145">
        <v>1.3876196819582E-2</v>
      </c>
      <c r="M145">
        <v>1.19452407068679E-2</v>
      </c>
      <c r="N145">
        <v>1.00694794126463E-2</v>
      </c>
      <c r="O145">
        <v>7.2201421144413502E-3</v>
      </c>
      <c r="P145">
        <f t="shared" si="2"/>
        <v>1.166200922270505E-2</v>
      </c>
    </row>
    <row r="146" spans="1:16" x14ac:dyDescent="0.2">
      <c r="A146" t="s">
        <v>2</v>
      </c>
      <c r="B146" t="s">
        <v>3</v>
      </c>
      <c r="C146" t="s">
        <v>62</v>
      </c>
      <c r="D146">
        <v>1.1034381286754699E-2</v>
      </c>
      <c r="E146">
        <v>2.3691803749417401E-2</v>
      </c>
      <c r="F146">
        <v>3.7014759669656901E-2</v>
      </c>
      <c r="G146">
        <v>2.1189702939131E-2</v>
      </c>
      <c r="H146">
        <v>0</v>
      </c>
      <c r="I146">
        <v>7.0197195589183897E-3</v>
      </c>
      <c r="J146">
        <v>8.3577656553851395E-2</v>
      </c>
      <c r="K146">
        <v>1.8238079884082801E-2</v>
      </c>
      <c r="L146">
        <v>0</v>
      </c>
      <c r="M146">
        <v>1.7546424916128602E-2</v>
      </c>
      <c r="N146">
        <v>2.5012071765349801E-2</v>
      </c>
      <c r="O146">
        <v>1.78668526301097E-2</v>
      </c>
      <c r="P146">
        <f t="shared" si="2"/>
        <v>1.805246625709625E-2</v>
      </c>
    </row>
    <row r="147" spans="1:16" x14ac:dyDescent="0.2">
      <c r="A147" t="s">
        <v>2</v>
      </c>
      <c r="B147" t="s">
        <v>5</v>
      </c>
      <c r="C147" t="s">
        <v>62</v>
      </c>
      <c r="D147">
        <v>1.96758003617543E-2</v>
      </c>
      <c r="E147">
        <v>2.9951744408126101E-2</v>
      </c>
      <c r="F147">
        <v>1.35491027939724E-2</v>
      </c>
      <c r="G147">
        <v>0</v>
      </c>
      <c r="H147">
        <v>0</v>
      </c>
      <c r="I147">
        <v>6.1792762516962004E-3</v>
      </c>
      <c r="J147">
        <v>1.2242696161498401E-2</v>
      </c>
      <c r="K147">
        <v>1.2440567134354199E-2</v>
      </c>
      <c r="L147">
        <v>0</v>
      </c>
      <c r="M147">
        <v>1.1604826642048101E-2</v>
      </c>
      <c r="N147">
        <v>1.8903331151456801E-2</v>
      </c>
      <c r="O147">
        <v>2.2509516300212699E-2</v>
      </c>
      <c r="P147">
        <f t="shared" si="2"/>
        <v>1.23416316479263E-2</v>
      </c>
    </row>
    <row r="148" spans="1:16" x14ac:dyDescent="0.2">
      <c r="A148" t="s">
        <v>2</v>
      </c>
      <c r="B148" t="s">
        <v>6</v>
      </c>
      <c r="C148" t="s">
        <v>62</v>
      </c>
      <c r="D148">
        <v>4.4303329665851203E-2</v>
      </c>
      <c r="E148">
        <v>5.5311434026173098E-2</v>
      </c>
      <c r="F148">
        <v>1.21728854037291E-2</v>
      </c>
      <c r="G148">
        <v>0</v>
      </c>
      <c r="H148">
        <v>4.9638877086546603E-3</v>
      </c>
      <c r="I148">
        <v>1.3668854503518501E-2</v>
      </c>
      <c r="J148">
        <v>1.47692534729816E-2</v>
      </c>
      <c r="K148">
        <v>0.114856272996631</v>
      </c>
      <c r="L148">
        <v>0</v>
      </c>
      <c r="M148">
        <v>1.51919502921309E-2</v>
      </c>
      <c r="N148">
        <v>0.117160976448274</v>
      </c>
      <c r="O148">
        <v>0</v>
      </c>
      <c r="P148">
        <f t="shared" si="2"/>
        <v>1.421905398825005E-2</v>
      </c>
    </row>
    <row r="149" spans="1:16" x14ac:dyDescent="0.2">
      <c r="A149" t="s">
        <v>2</v>
      </c>
      <c r="B149" t="s">
        <v>7</v>
      </c>
      <c r="C149" t="s">
        <v>62</v>
      </c>
      <c r="D149">
        <v>2.1329288719277101E-2</v>
      </c>
      <c r="E149">
        <v>0</v>
      </c>
      <c r="F149">
        <v>1.4899243833405599E-2</v>
      </c>
      <c r="G149">
        <v>7.0809076509629398E-3</v>
      </c>
      <c r="H149">
        <v>7.0043789058469898E-3</v>
      </c>
      <c r="I149">
        <v>0</v>
      </c>
      <c r="J149">
        <v>6.8220192056905197E-3</v>
      </c>
      <c r="K149">
        <v>1.7703227472656499E-2</v>
      </c>
      <c r="L149">
        <v>0</v>
      </c>
      <c r="M149">
        <v>7.7478338560005699E-3</v>
      </c>
      <c r="N149">
        <v>7.5441142047948896E-3</v>
      </c>
      <c r="O149">
        <v>0</v>
      </c>
      <c r="P149">
        <f t="shared" si="2"/>
        <v>7.0426432784049652E-3</v>
      </c>
    </row>
    <row r="150" spans="1:16" x14ac:dyDescent="0.2">
      <c r="A150" t="s">
        <v>8</v>
      </c>
      <c r="B150" t="s">
        <v>3</v>
      </c>
      <c r="C150" t="s">
        <v>62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4.1201943083635801E-3</v>
      </c>
      <c r="O150">
        <v>0</v>
      </c>
      <c r="P150">
        <f t="shared" si="2"/>
        <v>0</v>
      </c>
    </row>
    <row r="151" spans="1:16" x14ac:dyDescent="0.2">
      <c r="A151" t="s">
        <v>8</v>
      </c>
      <c r="B151" t="s">
        <v>5</v>
      </c>
      <c r="C151" t="s">
        <v>62</v>
      </c>
      <c r="D151">
        <v>0</v>
      </c>
      <c r="E151">
        <v>4.9165865321153003E-3</v>
      </c>
      <c r="F151">
        <v>0</v>
      </c>
      <c r="G151">
        <v>0</v>
      </c>
      <c r="H151">
        <v>2.8442435382050502E-3</v>
      </c>
      <c r="I151">
        <v>0</v>
      </c>
      <c r="J151">
        <v>0</v>
      </c>
      <c r="K151">
        <v>0</v>
      </c>
      <c r="L151">
        <v>5.6252988545490799E-3</v>
      </c>
      <c r="M151">
        <v>0</v>
      </c>
      <c r="N151">
        <v>0</v>
      </c>
      <c r="O151">
        <v>4.1786686998452798E-3</v>
      </c>
      <c r="P151">
        <f t="shared" si="2"/>
        <v>0</v>
      </c>
    </row>
    <row r="152" spans="1:16" x14ac:dyDescent="0.2">
      <c r="A152" t="s">
        <v>8</v>
      </c>
      <c r="B152" t="s">
        <v>6</v>
      </c>
      <c r="C152" t="s">
        <v>62</v>
      </c>
      <c r="D152">
        <v>1.0708644457848601E-2</v>
      </c>
      <c r="E152">
        <v>1.59231795053804E-2</v>
      </c>
      <c r="F152">
        <v>0</v>
      </c>
      <c r="G152">
        <v>0</v>
      </c>
      <c r="H152">
        <v>1.60632535370956E-2</v>
      </c>
      <c r="I152">
        <v>0</v>
      </c>
      <c r="J152">
        <v>1.1205182665907301E-2</v>
      </c>
      <c r="K152">
        <v>1.30020272468337E-2</v>
      </c>
      <c r="L152">
        <v>3.2031509138718203E-2</v>
      </c>
      <c r="M152">
        <v>0</v>
      </c>
      <c r="N152">
        <v>1.65946411609053E-2</v>
      </c>
      <c r="O152">
        <v>1.12297354861073E-2</v>
      </c>
      <c r="P152">
        <f t="shared" si="2"/>
        <v>1.12174590760073E-2</v>
      </c>
    </row>
    <row r="153" spans="1:16" x14ac:dyDescent="0.2">
      <c r="A153" t="s">
        <v>8</v>
      </c>
      <c r="B153" t="s">
        <v>7</v>
      </c>
      <c r="C153" t="s">
        <v>62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f t="shared" si="2"/>
        <v>0</v>
      </c>
    </row>
    <row r="154" spans="1:16" x14ac:dyDescent="0.2">
      <c r="A154" t="s">
        <v>2</v>
      </c>
      <c r="B154" t="s">
        <v>3</v>
      </c>
      <c r="C154" t="s">
        <v>63</v>
      </c>
      <c r="D154">
        <v>72.402399384934796</v>
      </c>
      <c r="E154">
        <v>73.191877921685901</v>
      </c>
      <c r="F154">
        <v>75.467953924768693</v>
      </c>
      <c r="G154">
        <v>63.600187034243902</v>
      </c>
      <c r="H154">
        <v>64.890234674914396</v>
      </c>
      <c r="I154">
        <v>69.090127375577097</v>
      </c>
      <c r="J154">
        <v>67.902000989591897</v>
      </c>
      <c r="K154">
        <v>71.8018007244373</v>
      </c>
      <c r="L154">
        <v>78.509929874774798</v>
      </c>
      <c r="M154">
        <v>72.5825413080576</v>
      </c>
      <c r="N154">
        <v>63.270814788493503</v>
      </c>
      <c r="O154">
        <v>70.340309959912503</v>
      </c>
      <c r="P154">
        <f t="shared" si="2"/>
        <v>71.071055342174901</v>
      </c>
    </row>
    <row r="155" spans="1:16" x14ac:dyDescent="0.2">
      <c r="A155" t="s">
        <v>2</v>
      </c>
      <c r="B155" t="s">
        <v>5</v>
      </c>
      <c r="C155" t="s">
        <v>63</v>
      </c>
      <c r="D155">
        <v>79.040968533402406</v>
      </c>
      <c r="E155">
        <v>82.399467525582196</v>
      </c>
      <c r="F155">
        <v>83.867817214080702</v>
      </c>
      <c r="G155">
        <v>80.870116688973397</v>
      </c>
      <c r="H155">
        <v>85.907926467710794</v>
      </c>
      <c r="I155">
        <v>76.498410126922394</v>
      </c>
      <c r="J155">
        <v>72.110500513883593</v>
      </c>
      <c r="K155">
        <v>77.006073858091995</v>
      </c>
      <c r="L155">
        <v>89.0481303444639</v>
      </c>
      <c r="M155">
        <v>92.726433135841603</v>
      </c>
      <c r="N155">
        <v>84.208826650626506</v>
      </c>
      <c r="O155">
        <v>78.272019466211106</v>
      </c>
      <c r="P155">
        <f t="shared" si="2"/>
        <v>81.634792107277804</v>
      </c>
    </row>
    <row r="156" spans="1:16" x14ac:dyDescent="0.2">
      <c r="A156" t="s">
        <v>2</v>
      </c>
      <c r="B156" t="s">
        <v>6</v>
      </c>
      <c r="C156" t="s">
        <v>63</v>
      </c>
      <c r="D156">
        <v>83.118321713890694</v>
      </c>
      <c r="E156">
        <v>73.608763841418593</v>
      </c>
      <c r="F156">
        <v>84.781103615622698</v>
      </c>
      <c r="G156">
        <v>79.694792903201602</v>
      </c>
      <c r="H156">
        <v>82.518014804901796</v>
      </c>
      <c r="I156">
        <v>86.470311521395402</v>
      </c>
      <c r="J156">
        <v>84.759515033395999</v>
      </c>
      <c r="K156">
        <v>81.9410710473894</v>
      </c>
      <c r="L156">
        <v>90.582737573764604</v>
      </c>
      <c r="M156">
        <v>88.033553955325999</v>
      </c>
      <c r="N156">
        <v>81.896706040722506</v>
      </c>
      <c r="O156">
        <v>87.610665412980893</v>
      </c>
      <c r="P156">
        <f t="shared" si="2"/>
        <v>83.938918373643347</v>
      </c>
    </row>
    <row r="157" spans="1:16" x14ac:dyDescent="0.2">
      <c r="A157" t="s">
        <v>2</v>
      </c>
      <c r="B157" t="s">
        <v>7</v>
      </c>
      <c r="C157" t="s">
        <v>63</v>
      </c>
      <c r="D157">
        <v>2.01206290251847</v>
      </c>
      <c r="E157">
        <v>1.89915971149894</v>
      </c>
      <c r="F157">
        <v>1.18821469571409</v>
      </c>
      <c r="G157">
        <v>0.76827848012947797</v>
      </c>
      <c r="H157">
        <v>0.88955612104256798</v>
      </c>
      <c r="I157">
        <v>2.4177648513122101</v>
      </c>
      <c r="J157">
        <v>1.9704265245035399</v>
      </c>
      <c r="K157">
        <v>2.3932550639597499</v>
      </c>
      <c r="L157">
        <v>4.7377177807428001</v>
      </c>
      <c r="M157">
        <v>2.09482057881615</v>
      </c>
      <c r="N157">
        <v>2.03973987812142</v>
      </c>
      <c r="O157">
        <v>2.4197247214183299</v>
      </c>
      <c r="P157">
        <f t="shared" si="2"/>
        <v>2.025901390319945</v>
      </c>
    </row>
    <row r="158" spans="1:16" x14ac:dyDescent="0.2">
      <c r="A158" t="s">
        <v>8</v>
      </c>
      <c r="B158" t="s">
        <v>3</v>
      </c>
      <c r="C158" t="s">
        <v>63</v>
      </c>
      <c r="D158">
        <v>51.876156289868298</v>
      </c>
      <c r="E158">
        <v>48.365511188097798</v>
      </c>
      <c r="F158">
        <v>58.059397712646103</v>
      </c>
      <c r="G158">
        <v>44.446420122851897</v>
      </c>
      <c r="H158">
        <v>50.180770943785198</v>
      </c>
      <c r="I158">
        <v>46.164307133583797</v>
      </c>
      <c r="J158">
        <v>48.542301678417601</v>
      </c>
      <c r="K158">
        <v>45.830090343485899</v>
      </c>
      <c r="L158">
        <v>35.267934094603703</v>
      </c>
      <c r="M158">
        <v>49.1443135037606</v>
      </c>
      <c r="N158">
        <v>53.426559596550497</v>
      </c>
      <c r="O158">
        <v>51.091808680812001</v>
      </c>
      <c r="P158">
        <f t="shared" si="2"/>
        <v>48.843307591089101</v>
      </c>
    </row>
    <row r="159" spans="1:16" x14ac:dyDescent="0.2">
      <c r="A159" t="s">
        <v>8</v>
      </c>
      <c r="B159" t="s">
        <v>5</v>
      </c>
      <c r="C159" t="s">
        <v>63</v>
      </c>
      <c r="D159">
        <v>81.698825648664496</v>
      </c>
      <c r="E159">
        <v>90.617279912071396</v>
      </c>
      <c r="F159">
        <v>94.164818386212104</v>
      </c>
      <c r="G159">
        <v>96.675118610399295</v>
      </c>
      <c r="H159">
        <v>98.679133300857501</v>
      </c>
      <c r="I159">
        <v>96.6611710783028</v>
      </c>
      <c r="J159">
        <v>95.255737329838993</v>
      </c>
      <c r="K159">
        <v>69.735897698809097</v>
      </c>
      <c r="L159">
        <v>95.496948266933401</v>
      </c>
      <c r="M159">
        <v>98.847293649843706</v>
      </c>
      <c r="N159">
        <v>94.301073351923094</v>
      </c>
      <c r="O159">
        <v>89.353170019664105</v>
      </c>
      <c r="P159">
        <f t="shared" si="2"/>
        <v>94.778405340881051</v>
      </c>
    </row>
    <row r="160" spans="1:16" x14ac:dyDescent="0.2">
      <c r="A160" t="s">
        <v>8</v>
      </c>
      <c r="B160" t="s">
        <v>6</v>
      </c>
      <c r="C160" t="s">
        <v>63</v>
      </c>
      <c r="D160">
        <v>84.401966960997598</v>
      </c>
      <c r="E160">
        <v>88.511647143908107</v>
      </c>
      <c r="F160">
        <v>87.718078030938599</v>
      </c>
      <c r="G160">
        <v>89.162487375443206</v>
      </c>
      <c r="H160">
        <v>93.8959636559036</v>
      </c>
      <c r="I160">
        <v>86.708325371416606</v>
      </c>
      <c r="J160">
        <v>88.315515645558406</v>
      </c>
      <c r="K160">
        <v>78.279788433483006</v>
      </c>
      <c r="L160">
        <v>80.419257111770406</v>
      </c>
      <c r="M160">
        <v>98.862880967141095</v>
      </c>
      <c r="N160">
        <v>87.195620977392807</v>
      </c>
      <c r="O160">
        <v>88.509032792147096</v>
      </c>
      <c r="P160">
        <f t="shared" si="2"/>
        <v>88.016796838248496</v>
      </c>
    </row>
    <row r="161" spans="1:16" x14ac:dyDescent="0.2">
      <c r="A161" t="s">
        <v>8</v>
      </c>
      <c r="B161" t="s">
        <v>7</v>
      </c>
      <c r="C161" t="s">
        <v>63</v>
      </c>
      <c r="D161">
        <v>4.1862915527788997</v>
      </c>
      <c r="E161">
        <v>10.595672026419701</v>
      </c>
      <c r="F161">
        <v>7.9101438712672296</v>
      </c>
      <c r="G161">
        <v>7.5919682071496997</v>
      </c>
      <c r="H161">
        <v>3.3112618989442799</v>
      </c>
      <c r="I161">
        <v>7.49792923802943</v>
      </c>
      <c r="J161">
        <v>5.2871437783686401</v>
      </c>
      <c r="K161">
        <v>9.2603998746710197</v>
      </c>
      <c r="L161">
        <v>4.9086947797851899</v>
      </c>
      <c r="M161">
        <v>13.4695864114108</v>
      </c>
      <c r="N161">
        <v>6.7857102707011601</v>
      </c>
      <c r="O161">
        <v>8.2670627210353391</v>
      </c>
      <c r="P161">
        <f t="shared" si="2"/>
        <v>7.5449487225895648</v>
      </c>
    </row>
    <row r="162" spans="1:16" x14ac:dyDescent="0.2">
      <c r="A162" t="s">
        <v>2</v>
      </c>
      <c r="B162" t="s">
        <v>3</v>
      </c>
      <c r="C162" t="s">
        <v>64</v>
      </c>
      <c r="D162">
        <v>1.47125083823396E-2</v>
      </c>
      <c r="E162">
        <v>0</v>
      </c>
      <c r="F162">
        <v>2.4676506446437901E-2</v>
      </c>
      <c r="G162">
        <v>2.54276435269572E-2</v>
      </c>
      <c r="H162">
        <v>8.6514545263535001E-3</v>
      </c>
      <c r="I162">
        <v>4.5628177132969502E-2</v>
      </c>
      <c r="J162">
        <v>2.1802866927091599E-2</v>
      </c>
      <c r="K162">
        <v>2.18856958608993E-2</v>
      </c>
      <c r="L162">
        <v>1.9138908402272999E-2</v>
      </c>
      <c r="M162">
        <v>2.1055709899354302E-2</v>
      </c>
      <c r="N162">
        <v>3.7518107648024802E-2</v>
      </c>
      <c r="O162">
        <v>2.1440223156131699E-2</v>
      </c>
      <c r="P162">
        <f t="shared" si="2"/>
        <v>2.1621545041611651E-2</v>
      </c>
    </row>
    <row r="163" spans="1:16" x14ac:dyDescent="0.2">
      <c r="A163" t="s">
        <v>2</v>
      </c>
      <c r="B163" t="s">
        <v>5</v>
      </c>
      <c r="C163" t="s">
        <v>64</v>
      </c>
      <c r="D163">
        <v>7.37842513565788E-3</v>
      </c>
      <c r="E163">
        <v>0</v>
      </c>
      <c r="F163">
        <v>0</v>
      </c>
      <c r="G163">
        <v>2.2863426409076699E-2</v>
      </c>
      <c r="H163">
        <v>0</v>
      </c>
      <c r="I163">
        <v>0.10504769627883501</v>
      </c>
      <c r="J163">
        <v>9.1820221211238503E-3</v>
      </c>
      <c r="K163">
        <v>9.3304253507656698E-3</v>
      </c>
      <c r="L163">
        <v>3.3988267997629102E-3</v>
      </c>
      <c r="M163">
        <v>0.130554299723042</v>
      </c>
      <c r="N163">
        <v>0.108694154120876</v>
      </c>
      <c r="O163">
        <v>9.6469355572340199E-3</v>
      </c>
      <c r="P163">
        <f t="shared" si="2"/>
        <v>9.2562237359447609E-3</v>
      </c>
    </row>
    <row r="164" spans="1:16" x14ac:dyDescent="0.2">
      <c r="A164" t="s">
        <v>2</v>
      </c>
      <c r="B164" t="s">
        <v>6</v>
      </c>
      <c r="C164" t="s">
        <v>64</v>
      </c>
      <c r="D164">
        <v>6.3290470951216102E-3</v>
      </c>
      <c r="E164">
        <v>0</v>
      </c>
      <c r="F164">
        <v>0</v>
      </c>
      <c r="G164">
        <v>4.92319932104602E-2</v>
      </c>
      <c r="H164">
        <v>0</v>
      </c>
      <c r="I164">
        <v>0.119602476905786</v>
      </c>
      <c r="J164">
        <v>7.3846267364908198E-3</v>
      </c>
      <c r="K164">
        <v>7.1045118049927903E-3</v>
      </c>
      <c r="L164">
        <v>0</v>
      </c>
      <c r="M164">
        <v>0.20129334137073501</v>
      </c>
      <c r="N164">
        <v>7.1006652392893504E-3</v>
      </c>
      <c r="O164">
        <v>0.125335335244911</v>
      </c>
      <c r="P164">
        <f t="shared" si="2"/>
        <v>7.1025885221410699E-3</v>
      </c>
    </row>
    <row r="165" spans="1:16" x14ac:dyDescent="0.2">
      <c r="A165" t="s">
        <v>2</v>
      </c>
      <c r="B165" t="s">
        <v>7</v>
      </c>
      <c r="C165" t="s">
        <v>64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f t="shared" si="2"/>
        <v>0</v>
      </c>
    </row>
    <row r="166" spans="1:16" x14ac:dyDescent="0.2">
      <c r="A166" t="s">
        <v>8</v>
      </c>
      <c r="B166" t="s">
        <v>3</v>
      </c>
      <c r="C166" t="s">
        <v>64</v>
      </c>
      <c r="D166">
        <v>0.17108215937375301</v>
      </c>
      <c r="E166">
        <v>0</v>
      </c>
      <c r="F166">
        <v>7.3668651628949297E-2</v>
      </c>
      <c r="G166">
        <v>0.11811736166381499</v>
      </c>
      <c r="H166">
        <v>0.12734371622062499</v>
      </c>
      <c r="I166">
        <v>0</v>
      </c>
      <c r="J166">
        <v>0</v>
      </c>
      <c r="K166">
        <v>0.24236214421294</v>
      </c>
      <c r="L166">
        <v>0</v>
      </c>
      <c r="M166">
        <v>6.23567493581463E-2</v>
      </c>
      <c r="N166">
        <v>5.3562526008726498E-2</v>
      </c>
      <c r="O166">
        <v>6.4827828105075994E-2</v>
      </c>
      <c r="P166">
        <f t="shared" si="2"/>
        <v>6.3592288731611143E-2</v>
      </c>
    </row>
    <row r="167" spans="1:16" x14ac:dyDescent="0.2">
      <c r="A167" t="s">
        <v>8</v>
      </c>
      <c r="B167" t="s">
        <v>5</v>
      </c>
      <c r="C167" t="s">
        <v>64</v>
      </c>
      <c r="D167">
        <v>0.124709876329372</v>
      </c>
      <c r="E167">
        <v>9.8893625684080805E-2</v>
      </c>
      <c r="F167">
        <v>2.2018445407727801E-2</v>
      </c>
      <c r="G167">
        <v>1.3563255520834899E-2</v>
      </c>
      <c r="H167">
        <v>5.6884870764101099E-3</v>
      </c>
      <c r="I167">
        <v>0</v>
      </c>
      <c r="J167">
        <v>2.2273533662727499E-2</v>
      </c>
      <c r="K167">
        <v>0.18749359152763301</v>
      </c>
      <c r="L167">
        <v>0</v>
      </c>
      <c r="M167">
        <v>2.8580972574770502E-2</v>
      </c>
      <c r="N167">
        <v>2.39007163862726E-2</v>
      </c>
      <c r="O167">
        <v>2.0893343499226402E-2</v>
      </c>
      <c r="P167">
        <f t="shared" si="2"/>
        <v>2.2145989535227652E-2</v>
      </c>
    </row>
    <row r="168" spans="1:16" x14ac:dyDescent="0.2">
      <c r="A168" t="s">
        <v>8</v>
      </c>
      <c r="B168" t="s">
        <v>6</v>
      </c>
      <c r="C168" t="s">
        <v>64</v>
      </c>
      <c r="D168">
        <v>5.3543222289243299E-3</v>
      </c>
      <c r="E168">
        <v>5.3077265017934796E-3</v>
      </c>
      <c r="F168">
        <v>8.3470363071622995E-3</v>
      </c>
      <c r="G168">
        <v>0</v>
      </c>
      <c r="H168">
        <v>5.35441784569854E-3</v>
      </c>
      <c r="I168">
        <v>0</v>
      </c>
      <c r="J168">
        <v>5.6025913329536799E-3</v>
      </c>
      <c r="K168">
        <v>6.5010136234168797E-3</v>
      </c>
      <c r="L168">
        <v>7.1181131419373799E-3</v>
      </c>
      <c r="M168">
        <v>1.43341860181442E-2</v>
      </c>
      <c r="N168">
        <v>5.5315470536351202E-3</v>
      </c>
      <c r="O168">
        <v>5.6148677430536498E-3</v>
      </c>
      <c r="P168">
        <f t="shared" si="2"/>
        <v>5.5670691932944005E-3</v>
      </c>
    </row>
    <row r="169" spans="1:16" x14ac:dyDescent="0.2">
      <c r="A169" t="s">
        <v>8</v>
      </c>
      <c r="B169" t="s">
        <v>7</v>
      </c>
      <c r="C169" t="s">
        <v>64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f t="shared" si="2"/>
        <v>0</v>
      </c>
    </row>
    <row r="170" spans="1:16" x14ac:dyDescent="0.2">
      <c r="A170" t="s">
        <v>2</v>
      </c>
      <c r="B170" t="s">
        <v>3</v>
      </c>
      <c r="C170" t="s">
        <v>65</v>
      </c>
      <c r="D170">
        <v>4.4137525147018998E-2</v>
      </c>
      <c r="E170">
        <v>3.0460890534965299E-2</v>
      </c>
      <c r="F170">
        <v>3.7014759669656901E-2</v>
      </c>
      <c r="G170">
        <v>5.08552870539144E-2</v>
      </c>
      <c r="H170">
        <v>1.2977181789530201E-2</v>
      </c>
      <c r="I170">
        <v>6.6687335809724704E-2</v>
      </c>
      <c r="J170">
        <v>5.4507167317729102E-2</v>
      </c>
      <c r="K170">
        <v>4.3771391721798697E-2</v>
      </c>
      <c r="L170">
        <v>4.7847271005682597E-2</v>
      </c>
      <c r="M170">
        <v>6.6676414681288695E-2</v>
      </c>
      <c r="N170">
        <v>2.9180750392908201E-2</v>
      </c>
      <c r="O170">
        <v>7.1467410520439098E-3</v>
      </c>
      <c r="P170">
        <f t="shared" si="2"/>
        <v>4.3954458434408844E-2</v>
      </c>
    </row>
    <row r="171" spans="1:16" x14ac:dyDescent="0.2">
      <c r="A171" t="s">
        <v>2</v>
      </c>
      <c r="B171" t="s">
        <v>5</v>
      </c>
      <c r="C171" t="s">
        <v>65</v>
      </c>
      <c r="D171">
        <v>2.9513700542631499E-2</v>
      </c>
      <c r="E171">
        <v>6.3231460417155202E-2</v>
      </c>
      <c r="F171">
        <v>4.0647308381917199E-2</v>
      </c>
      <c r="G171">
        <v>3.9194445272702903E-2</v>
      </c>
      <c r="H171">
        <v>4.16360660808738E-2</v>
      </c>
      <c r="I171">
        <v>5.5613486265265799E-2</v>
      </c>
      <c r="J171">
        <v>3.6728088484495401E-2</v>
      </c>
      <c r="K171">
        <v>6.2202835671771102E-2</v>
      </c>
      <c r="L171">
        <v>4.0785921597154898E-2</v>
      </c>
      <c r="M171">
        <v>2.03084466235843E-2</v>
      </c>
      <c r="N171">
        <v>1.8903331151456801E-2</v>
      </c>
      <c r="O171">
        <v>3.53720970431914E-2</v>
      </c>
      <c r="P171">
        <f t="shared" si="2"/>
        <v>3.9920876827310048E-2</v>
      </c>
    </row>
    <row r="172" spans="1:16" x14ac:dyDescent="0.2">
      <c r="A172" t="s">
        <v>2</v>
      </c>
      <c r="B172" t="s">
        <v>6</v>
      </c>
      <c r="C172" t="s">
        <v>65</v>
      </c>
      <c r="D172">
        <v>0.46518496149143801</v>
      </c>
      <c r="E172">
        <v>1.0370893879907399</v>
      </c>
      <c r="F172">
        <v>0.37431622616467197</v>
      </c>
      <c r="G172">
        <v>0.28675476747145201</v>
      </c>
      <c r="H172">
        <v>0.61055818816452301</v>
      </c>
      <c r="I172">
        <v>0.42031727598319302</v>
      </c>
      <c r="J172">
        <v>0.65353946617943703</v>
      </c>
      <c r="K172">
        <v>0.262866936784733</v>
      </c>
      <c r="L172">
        <v>0.79615836803543805</v>
      </c>
      <c r="M172">
        <v>9.4949689325818598E-2</v>
      </c>
      <c r="N172">
        <v>0.43669091221629502</v>
      </c>
      <c r="O172">
        <v>0.11394121385901</v>
      </c>
      <c r="P172">
        <f t="shared" si="2"/>
        <v>0.42850409409974399</v>
      </c>
    </row>
    <row r="173" spans="1:16" x14ac:dyDescent="0.2">
      <c r="A173" t="s">
        <v>2</v>
      </c>
      <c r="B173" t="s">
        <v>7</v>
      </c>
      <c r="C173" t="s">
        <v>65</v>
      </c>
      <c r="D173">
        <v>0.54034198088835395</v>
      </c>
      <c r="E173">
        <v>7.3682239049425599E-2</v>
      </c>
      <c r="F173">
        <v>7.0771408208676695E-2</v>
      </c>
      <c r="G173">
        <v>6.7268622684147905E-2</v>
      </c>
      <c r="H173">
        <v>6.6541599605546398E-2</v>
      </c>
      <c r="I173">
        <v>5.6094217294099302E-2</v>
      </c>
      <c r="J173">
        <v>6.4809182454059894E-2</v>
      </c>
      <c r="K173">
        <v>2.6554841208984801E-2</v>
      </c>
      <c r="L173">
        <v>7.7102045254058504E-2</v>
      </c>
      <c r="M173">
        <v>0.604331040768045</v>
      </c>
      <c r="N173">
        <v>3.0176456819179499E-2</v>
      </c>
      <c r="O173">
        <v>8.5020378561162097E-2</v>
      </c>
      <c r="P173">
        <f t="shared" si="2"/>
        <v>6.90200154464123E-2</v>
      </c>
    </row>
    <row r="174" spans="1:16" x14ac:dyDescent="0.2">
      <c r="A174" t="s">
        <v>8</v>
      </c>
      <c r="B174" t="s">
        <v>3</v>
      </c>
      <c r="C174" t="s">
        <v>65</v>
      </c>
      <c r="D174">
        <v>8.8709268076160405E-2</v>
      </c>
      <c r="E174">
        <v>3.3044612592522102E-2</v>
      </c>
      <c r="F174">
        <v>5.1001374204657203E-2</v>
      </c>
      <c r="G174">
        <v>8.0014986933552495E-2</v>
      </c>
      <c r="H174">
        <v>0.15868986175185601</v>
      </c>
      <c r="I174">
        <v>0.122916521373127</v>
      </c>
      <c r="J174">
        <v>0.11134098769633601</v>
      </c>
      <c r="K174">
        <v>0.13891488753668499</v>
      </c>
      <c r="L174">
        <v>0.124670623272362</v>
      </c>
      <c r="M174">
        <v>4.3170057247947403E-2</v>
      </c>
      <c r="N174">
        <v>9.6824566246544203E-2</v>
      </c>
      <c r="O174">
        <v>0.20944375233947601</v>
      </c>
      <c r="P174">
        <f t="shared" si="2"/>
        <v>0.10408277697144011</v>
      </c>
    </row>
    <row r="175" spans="1:16" x14ac:dyDescent="0.2">
      <c r="A175" t="s">
        <v>8</v>
      </c>
      <c r="B175" t="s">
        <v>5</v>
      </c>
      <c r="C175" t="s">
        <v>65</v>
      </c>
      <c r="D175">
        <v>7.6211591090172101E-2</v>
      </c>
      <c r="E175">
        <v>2.16329807413073E-2</v>
      </c>
      <c r="F175">
        <v>2.42202899485006E-2</v>
      </c>
      <c r="G175">
        <v>0</v>
      </c>
      <c r="H175">
        <v>3.1286678920255599E-2</v>
      </c>
      <c r="I175">
        <v>0</v>
      </c>
      <c r="J175">
        <v>2.4500887029000301E-2</v>
      </c>
      <c r="K175">
        <v>0.210930290468587</v>
      </c>
      <c r="L175">
        <v>3.0939143700019898E-2</v>
      </c>
      <c r="M175">
        <v>0</v>
      </c>
      <c r="N175">
        <v>2.6290788024899901E-2</v>
      </c>
      <c r="O175">
        <v>5.4322693097988602E-2</v>
      </c>
      <c r="P175">
        <f t="shared" si="2"/>
        <v>2.5395837526950099E-2</v>
      </c>
    </row>
    <row r="176" spans="1:16" x14ac:dyDescent="0.2">
      <c r="A176" t="s">
        <v>8</v>
      </c>
      <c r="B176" t="s">
        <v>6</v>
      </c>
      <c r="C176" t="s">
        <v>65</v>
      </c>
      <c r="D176">
        <v>1.20472250150797E-2</v>
      </c>
      <c r="E176">
        <v>7.9615897526902207E-3</v>
      </c>
      <c r="F176">
        <v>1.6694072614324599E-2</v>
      </c>
      <c r="G176">
        <v>2.8281609145503102E-3</v>
      </c>
      <c r="H176">
        <v>1.2047440152821699E-2</v>
      </c>
      <c r="I176">
        <v>0</v>
      </c>
      <c r="J176">
        <v>0.16919825825520099</v>
      </c>
      <c r="K176">
        <v>0.26459125447306697</v>
      </c>
      <c r="L176">
        <v>1.6015754569359102E-2</v>
      </c>
      <c r="M176">
        <v>0</v>
      </c>
      <c r="N176">
        <v>1.2445980870679E-2</v>
      </c>
      <c r="O176">
        <v>0.16563859842008199</v>
      </c>
      <c r="P176">
        <f t="shared" si="2"/>
        <v>1.224671051175035E-2</v>
      </c>
    </row>
    <row r="177" spans="1:16" x14ac:dyDescent="0.2">
      <c r="A177" t="s">
        <v>8</v>
      </c>
      <c r="B177" t="s">
        <v>7</v>
      </c>
      <c r="C177" t="s">
        <v>65</v>
      </c>
      <c r="D177">
        <v>1.61114481754513E-2</v>
      </c>
      <c r="E177">
        <v>1.7038266575147301E-2</v>
      </c>
      <c r="F177">
        <v>0</v>
      </c>
      <c r="G177">
        <v>0</v>
      </c>
      <c r="H177">
        <v>8.3418780058693007E-2</v>
      </c>
      <c r="I177">
        <v>1.48351444605203E-2</v>
      </c>
      <c r="J177">
        <v>0</v>
      </c>
      <c r="K177">
        <v>7.0021927218684402E-2</v>
      </c>
      <c r="L177">
        <v>0</v>
      </c>
      <c r="M177">
        <v>1.59269876091572E-2</v>
      </c>
      <c r="N177">
        <v>2.6851945100390202E-2</v>
      </c>
      <c r="O177">
        <v>2.1660426343324001E-2</v>
      </c>
      <c r="P177">
        <f t="shared" si="2"/>
        <v>1.601921789230425E-2</v>
      </c>
    </row>
    <row r="178" spans="1:16" x14ac:dyDescent="0.2">
      <c r="A178" t="s">
        <v>2</v>
      </c>
      <c r="B178" t="s">
        <v>3</v>
      </c>
      <c r="C178" t="s">
        <v>66</v>
      </c>
      <c r="D178">
        <v>0</v>
      </c>
      <c r="E178">
        <v>6.7690867855478504E-3</v>
      </c>
      <c r="F178">
        <v>1.23382532232189E-2</v>
      </c>
      <c r="G178">
        <v>1.69517623513048E-2</v>
      </c>
      <c r="H178">
        <v>0</v>
      </c>
      <c r="I178">
        <v>3.5098597794591901E-3</v>
      </c>
      <c r="J178">
        <v>1.45352446180611E-2</v>
      </c>
      <c r="K178">
        <v>2.55333118377159E-2</v>
      </c>
      <c r="L178">
        <v>1.9138908402272999E-2</v>
      </c>
      <c r="M178">
        <v>4.38660622903215E-2</v>
      </c>
      <c r="N178">
        <v>1.66747145102332E-2</v>
      </c>
      <c r="O178">
        <v>2.5013593682153699E-2</v>
      </c>
      <c r="P178">
        <f t="shared" si="2"/>
        <v>1.5604979564147151E-2</v>
      </c>
    </row>
    <row r="179" spans="1:16" x14ac:dyDescent="0.2">
      <c r="A179" t="s">
        <v>2</v>
      </c>
      <c r="B179" t="s">
        <v>5</v>
      </c>
      <c r="C179" t="s">
        <v>66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f t="shared" si="2"/>
        <v>0</v>
      </c>
    </row>
    <row r="180" spans="1:16" x14ac:dyDescent="0.2">
      <c r="A180" t="s">
        <v>2</v>
      </c>
      <c r="B180" t="s">
        <v>6</v>
      </c>
      <c r="C180" t="s">
        <v>66</v>
      </c>
      <c r="D180">
        <v>6.99676156365694</v>
      </c>
      <c r="E180">
        <v>4.0239068254040902</v>
      </c>
      <c r="F180">
        <v>0.401705218323062</v>
      </c>
      <c r="G180">
        <v>2.0383772627488699</v>
      </c>
      <c r="H180">
        <v>2.0500856236743701</v>
      </c>
      <c r="I180">
        <v>1.4113092274882799</v>
      </c>
      <c r="J180">
        <v>1.52492542108535</v>
      </c>
      <c r="K180">
        <v>1.46708168773101</v>
      </c>
      <c r="L180">
        <v>1.2695498301105601</v>
      </c>
      <c r="M180">
        <v>9.8747676898851305E-2</v>
      </c>
      <c r="N180">
        <v>2.4994341642298501</v>
      </c>
      <c r="O180">
        <v>0.129133375706878</v>
      </c>
      <c r="P180">
        <f t="shared" si="2"/>
        <v>1.49600355440818</v>
      </c>
    </row>
    <row r="181" spans="1:16" x14ac:dyDescent="0.2">
      <c r="A181" t="s">
        <v>2</v>
      </c>
      <c r="B181" t="s">
        <v>7</v>
      </c>
      <c r="C181" t="s">
        <v>66</v>
      </c>
      <c r="D181">
        <v>0.64698842448473903</v>
      </c>
      <c r="E181">
        <v>0.92594013615974502</v>
      </c>
      <c r="F181">
        <v>0.94610198342125695</v>
      </c>
      <c r="G181">
        <v>0.53814898147318302</v>
      </c>
      <c r="H181">
        <v>1.1641277741517699</v>
      </c>
      <c r="I181">
        <v>1.9766533704254901</v>
      </c>
      <c r="J181">
        <v>0.84820438563351497</v>
      </c>
      <c r="K181">
        <v>1.3321678673174</v>
      </c>
      <c r="L181">
        <v>0.77102045254058504</v>
      </c>
      <c r="M181">
        <v>0.97364445327943305</v>
      </c>
      <c r="N181">
        <v>0.94804368381187198</v>
      </c>
      <c r="O181">
        <v>1.12465553245782</v>
      </c>
      <c r="P181">
        <f t="shared" si="2"/>
        <v>0.94707283361656447</v>
      </c>
    </row>
    <row r="182" spans="1:16" x14ac:dyDescent="0.2">
      <c r="A182" t="s">
        <v>8</v>
      </c>
      <c r="B182" t="s">
        <v>3</v>
      </c>
      <c r="C182" t="s">
        <v>66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4.5322137391999397E-2</v>
      </c>
      <c r="O182">
        <v>0</v>
      </c>
      <c r="P182">
        <f t="shared" si="2"/>
        <v>0</v>
      </c>
    </row>
    <row r="183" spans="1:16" x14ac:dyDescent="0.2">
      <c r="A183" t="s">
        <v>8</v>
      </c>
      <c r="B183" t="s">
        <v>5</v>
      </c>
      <c r="C183" t="s">
        <v>66</v>
      </c>
      <c r="D183">
        <v>8.3139917552915096E-2</v>
      </c>
      <c r="E183">
        <v>7.8665384513844794E-3</v>
      </c>
      <c r="F183">
        <v>4.4036890815455599E-3</v>
      </c>
      <c r="G183">
        <v>2.26054258680583E-3</v>
      </c>
      <c r="H183">
        <v>2.8442435382050502E-3</v>
      </c>
      <c r="I183">
        <v>0</v>
      </c>
      <c r="J183">
        <v>2.6728240395272999E-2</v>
      </c>
      <c r="K183">
        <v>1.1718349470477001E-2</v>
      </c>
      <c r="L183">
        <v>5.6252988545490799E-3</v>
      </c>
      <c r="M183">
        <v>0</v>
      </c>
      <c r="N183">
        <v>2.39007163862726E-2</v>
      </c>
      <c r="O183">
        <v>0</v>
      </c>
      <c r="P183">
        <f t="shared" si="2"/>
        <v>5.0144939680473195E-3</v>
      </c>
    </row>
    <row r="184" spans="1:16" x14ac:dyDescent="0.2">
      <c r="A184" t="s">
        <v>8</v>
      </c>
      <c r="B184" t="s">
        <v>6</v>
      </c>
      <c r="C184" t="s">
        <v>66</v>
      </c>
      <c r="D184">
        <v>1.6076352492345301</v>
      </c>
      <c r="E184">
        <v>1.6294720360505901</v>
      </c>
      <c r="F184">
        <v>1.31883173653164</v>
      </c>
      <c r="G184">
        <v>0.60239827479921704</v>
      </c>
      <c r="H184">
        <v>0.93300730961297096</v>
      </c>
      <c r="I184">
        <v>5.2881140356408798E-2</v>
      </c>
      <c r="J184">
        <v>0.97625153976717904</v>
      </c>
      <c r="K184">
        <v>1.33270779280046</v>
      </c>
      <c r="L184">
        <v>1.0214492358680101</v>
      </c>
      <c r="M184">
        <v>5.7336744072577099E-2</v>
      </c>
      <c r="N184">
        <v>1.7396715483682399</v>
      </c>
      <c r="O184">
        <v>6.7378412916643801E-2</v>
      </c>
      <c r="P184">
        <f t="shared" si="2"/>
        <v>0.9988503878175945</v>
      </c>
    </row>
    <row r="185" spans="1:16" x14ac:dyDescent="0.2">
      <c r="A185" t="s">
        <v>8</v>
      </c>
      <c r="B185" t="s">
        <v>7</v>
      </c>
      <c r="C185" t="s">
        <v>66</v>
      </c>
      <c r="D185">
        <v>1.0311326832288801</v>
      </c>
      <c r="E185">
        <v>1.2011977935478799</v>
      </c>
      <c r="F185">
        <v>0.93121891883086205</v>
      </c>
      <c r="G185">
        <v>0.89376180012862705</v>
      </c>
      <c r="H185">
        <v>0.82723623558203996</v>
      </c>
      <c r="I185">
        <v>0.80109780086810001</v>
      </c>
      <c r="J185">
        <v>0.867721142696113</v>
      </c>
      <c r="K185">
        <v>0.92584548211371598</v>
      </c>
      <c r="L185">
        <v>1.4320206477395701</v>
      </c>
      <c r="M185">
        <v>0.84162752867147095</v>
      </c>
      <c r="N185">
        <v>0.73842849026073198</v>
      </c>
      <c r="O185">
        <v>0.85919691161851997</v>
      </c>
      <c r="P185">
        <f t="shared" si="2"/>
        <v>0.88074147141237003</v>
      </c>
    </row>
    <row r="186" spans="1:16" x14ac:dyDescent="0.2">
      <c r="A186" t="s">
        <v>2</v>
      </c>
      <c r="B186" t="s">
        <v>3</v>
      </c>
      <c r="C186" t="s">
        <v>67</v>
      </c>
      <c r="D186">
        <v>0</v>
      </c>
      <c r="E186">
        <v>2.3691803749417401E-2</v>
      </c>
      <c r="F186">
        <v>2.00496614877308E-2</v>
      </c>
      <c r="G186">
        <v>2.75466138208703E-2</v>
      </c>
      <c r="H186">
        <v>2.5954363579060499E-2</v>
      </c>
      <c r="I186">
        <v>3.8608457574051097E-2</v>
      </c>
      <c r="J186">
        <v>2.3619772504349299E-2</v>
      </c>
      <c r="K186">
        <v>0</v>
      </c>
      <c r="L186">
        <v>1.5949090335227501E-2</v>
      </c>
      <c r="M186">
        <v>2.2810352390967199E-2</v>
      </c>
      <c r="N186">
        <v>5.00241435306997E-2</v>
      </c>
      <c r="O186">
        <v>3.2160334734197597E-2</v>
      </c>
      <c r="P186">
        <f t="shared" si="2"/>
        <v>2.3655788126883348E-2</v>
      </c>
    </row>
    <row r="187" spans="1:16" x14ac:dyDescent="0.2">
      <c r="A187" t="s">
        <v>2</v>
      </c>
      <c r="B187" t="s">
        <v>5</v>
      </c>
      <c r="C187" t="s">
        <v>67</v>
      </c>
      <c r="D187">
        <v>0</v>
      </c>
      <c r="E187">
        <v>6.65594320180581E-3</v>
      </c>
      <c r="F187">
        <v>0</v>
      </c>
      <c r="G187">
        <v>6.5324075454504804E-3</v>
      </c>
      <c r="H187">
        <v>0</v>
      </c>
      <c r="I187">
        <v>1.5448190629240501E-2</v>
      </c>
      <c r="J187">
        <v>0</v>
      </c>
      <c r="K187">
        <v>0</v>
      </c>
      <c r="L187">
        <v>0</v>
      </c>
      <c r="M187">
        <v>0</v>
      </c>
      <c r="N187">
        <v>2.3629163939321001E-2</v>
      </c>
      <c r="O187">
        <v>0</v>
      </c>
      <c r="P187">
        <f t="shared" si="2"/>
        <v>0</v>
      </c>
    </row>
    <row r="188" spans="1:16" x14ac:dyDescent="0.2">
      <c r="A188" t="s">
        <v>2</v>
      </c>
      <c r="B188" t="s">
        <v>6</v>
      </c>
      <c r="C188" t="s">
        <v>67</v>
      </c>
      <c r="D188">
        <v>3.1645235475607999E-3</v>
      </c>
      <c r="E188">
        <v>0</v>
      </c>
      <c r="F188">
        <v>0</v>
      </c>
      <c r="G188">
        <v>0</v>
      </c>
      <c r="H188">
        <v>9.9277754173093206E-3</v>
      </c>
      <c r="I188">
        <v>3.4172136258796199E-3</v>
      </c>
      <c r="J188">
        <v>7.3846267364908198E-3</v>
      </c>
      <c r="K188">
        <v>3.5522559024963899E-3</v>
      </c>
      <c r="L188">
        <v>0</v>
      </c>
      <c r="M188">
        <v>7.5959751460654796E-3</v>
      </c>
      <c r="N188">
        <v>3.55033261964467E-3</v>
      </c>
      <c r="O188">
        <v>3.7980404619670002E-3</v>
      </c>
      <c r="P188">
        <f t="shared" si="2"/>
        <v>3.483773122762145E-3</v>
      </c>
    </row>
    <row r="189" spans="1:16" x14ac:dyDescent="0.2">
      <c r="A189" t="s">
        <v>2</v>
      </c>
      <c r="B189" t="s">
        <v>7</v>
      </c>
      <c r="C189" t="s">
        <v>67</v>
      </c>
      <c r="D189">
        <v>2.2680143671497999</v>
      </c>
      <c r="E189">
        <v>2.3504634256766699</v>
      </c>
      <c r="F189">
        <v>2.3764293914281902</v>
      </c>
      <c r="G189">
        <v>2.12427229528888</v>
      </c>
      <c r="H189">
        <v>1.9542217147313099</v>
      </c>
      <c r="I189">
        <v>1.9882283685352899</v>
      </c>
      <c r="J189">
        <v>2.1557580689982001</v>
      </c>
      <c r="K189">
        <v>2.8236647818887102</v>
      </c>
      <c r="L189">
        <v>3.2504599078158298</v>
      </c>
      <c r="M189">
        <v>2.4715590000641798</v>
      </c>
      <c r="N189">
        <v>2.9799251108939799</v>
      </c>
      <c r="O189">
        <v>3.3918656289137301</v>
      </c>
      <c r="P189">
        <f t="shared" si="2"/>
        <v>2.3634464085524298</v>
      </c>
    </row>
    <row r="190" spans="1:16" x14ac:dyDescent="0.2">
      <c r="A190" t="s">
        <v>8</v>
      </c>
      <c r="B190" t="s">
        <v>3</v>
      </c>
      <c r="C190" t="s">
        <v>67</v>
      </c>
      <c r="D190">
        <v>0</v>
      </c>
      <c r="E190">
        <v>5.6647907301466398E-2</v>
      </c>
      <c r="F190">
        <v>6.8001832272876206E-2</v>
      </c>
      <c r="G190">
        <v>7.6204749460526203E-2</v>
      </c>
      <c r="H190">
        <v>5.87740228710577E-2</v>
      </c>
      <c r="I190">
        <v>0</v>
      </c>
      <c r="J190">
        <v>5.6854972440682397E-2</v>
      </c>
      <c r="K190">
        <v>0.43743411394530601</v>
      </c>
      <c r="L190">
        <v>5.5409165898827599E-2</v>
      </c>
      <c r="M190">
        <v>2.87800381652982E-2</v>
      </c>
      <c r="N190">
        <v>6.5923108933817295E-2</v>
      </c>
      <c r="O190">
        <v>2.99205360484966E-2</v>
      </c>
      <c r="P190">
        <f t="shared" si="2"/>
        <v>5.6751439871074394E-2</v>
      </c>
    </row>
    <row r="191" spans="1:16" x14ac:dyDescent="0.2">
      <c r="A191" t="s">
        <v>8</v>
      </c>
      <c r="B191" t="s">
        <v>5</v>
      </c>
      <c r="C191" t="s">
        <v>67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f t="shared" si="2"/>
        <v>0</v>
      </c>
    </row>
    <row r="192" spans="1:16" x14ac:dyDescent="0.2">
      <c r="A192" t="s">
        <v>8</v>
      </c>
      <c r="B192" t="s">
        <v>6</v>
      </c>
      <c r="C192" t="s">
        <v>67</v>
      </c>
      <c r="D192">
        <v>2.6771611144621602E-3</v>
      </c>
      <c r="E192">
        <v>2.6538632508967398E-3</v>
      </c>
      <c r="F192">
        <v>5.5646908714415298E-3</v>
      </c>
      <c r="G192">
        <v>0</v>
      </c>
      <c r="H192">
        <v>2.67720892284927E-3</v>
      </c>
      <c r="I192">
        <v>0</v>
      </c>
      <c r="J192">
        <v>2.8012956664768399E-3</v>
      </c>
      <c r="K192">
        <v>2.2753547681958999E-2</v>
      </c>
      <c r="L192">
        <v>1.0677169712906E-2</v>
      </c>
      <c r="M192">
        <v>0</v>
      </c>
      <c r="N192">
        <v>2.7657735268175601E-3</v>
      </c>
      <c r="O192">
        <v>2.8074338715268201E-3</v>
      </c>
      <c r="P192">
        <f t="shared" si="2"/>
        <v>2.7214912248334153E-3</v>
      </c>
    </row>
    <row r="193" spans="1:16" x14ac:dyDescent="0.2">
      <c r="A193" t="s">
        <v>8</v>
      </c>
      <c r="B193" t="s">
        <v>7</v>
      </c>
      <c r="C193" t="s">
        <v>67</v>
      </c>
      <c r="D193">
        <v>2.9886736365462201</v>
      </c>
      <c r="E193">
        <v>3.9869543785844699</v>
      </c>
      <c r="F193">
        <v>3.6622727227969998</v>
      </c>
      <c r="G193">
        <v>3.5149623736150999</v>
      </c>
      <c r="H193">
        <v>3.2533324222890299</v>
      </c>
      <c r="I193">
        <v>3.2414790646237002</v>
      </c>
      <c r="J193">
        <v>3.4125503763174798</v>
      </c>
      <c r="K193">
        <v>3.6411402153715899</v>
      </c>
      <c r="L193">
        <v>4.6790442094746396</v>
      </c>
      <c r="M193">
        <v>5.7994143631844004</v>
      </c>
      <c r="N193">
        <v>3.2356593845970201</v>
      </c>
      <c r="O193">
        <v>3.2346236672697199</v>
      </c>
      <c r="P193">
        <f t="shared" si="2"/>
        <v>3.4637563749662901</v>
      </c>
    </row>
    <row r="194" spans="1:16" x14ac:dyDescent="0.2">
      <c r="A194" t="s">
        <v>2</v>
      </c>
      <c r="B194" t="s">
        <v>3</v>
      </c>
      <c r="C194" t="s">
        <v>68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f t="shared" si="2"/>
        <v>0</v>
      </c>
    </row>
    <row r="195" spans="1:16" x14ac:dyDescent="0.2">
      <c r="A195" t="s">
        <v>2</v>
      </c>
      <c r="B195" t="s">
        <v>5</v>
      </c>
      <c r="C195" t="s">
        <v>68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f t="shared" ref="P195:P258" si="3">MEDIAN(D195:O195)</f>
        <v>0</v>
      </c>
    </row>
    <row r="196" spans="1:16" x14ac:dyDescent="0.2">
      <c r="A196" t="s">
        <v>2</v>
      </c>
      <c r="B196" t="s">
        <v>6</v>
      </c>
      <c r="C196" t="s">
        <v>68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f t="shared" si="3"/>
        <v>0</v>
      </c>
    </row>
    <row r="197" spans="1:16" x14ac:dyDescent="0.2">
      <c r="A197" t="s">
        <v>2</v>
      </c>
      <c r="B197" t="s">
        <v>7</v>
      </c>
      <c r="C197" t="s">
        <v>68</v>
      </c>
      <c r="D197">
        <v>0.90293988911606504</v>
      </c>
      <c r="E197">
        <v>0.55998501677563495</v>
      </c>
      <c r="F197">
        <v>0.83063284371236301</v>
      </c>
      <c r="G197">
        <v>1.0479743323425099</v>
      </c>
      <c r="H197">
        <v>0.67242037496131102</v>
      </c>
      <c r="I197">
        <v>0.69494502536578595</v>
      </c>
      <c r="J197">
        <v>0.89368451594545795</v>
      </c>
      <c r="K197">
        <v>0.98695493160060199</v>
      </c>
      <c r="L197">
        <v>0.90493453113973898</v>
      </c>
      <c r="M197">
        <v>0.57333970534404199</v>
      </c>
      <c r="N197">
        <v>0.61107325058838602</v>
      </c>
      <c r="O197">
        <v>1.29767946224931</v>
      </c>
      <c r="P197">
        <f t="shared" si="3"/>
        <v>0.86215867982891048</v>
      </c>
    </row>
    <row r="198" spans="1:16" x14ac:dyDescent="0.2">
      <c r="A198" t="s">
        <v>8</v>
      </c>
      <c r="B198" t="s">
        <v>3</v>
      </c>
      <c r="C198" t="s">
        <v>68</v>
      </c>
      <c r="D198">
        <v>0</v>
      </c>
      <c r="E198">
        <v>0</v>
      </c>
      <c r="F198">
        <v>3.9667735492511097E-2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3.2961554466908599E-2</v>
      </c>
      <c r="O198">
        <v>0</v>
      </c>
      <c r="P198">
        <f t="shared" si="3"/>
        <v>0</v>
      </c>
    </row>
    <row r="199" spans="1:16" x14ac:dyDescent="0.2">
      <c r="A199" t="s">
        <v>8</v>
      </c>
      <c r="B199" t="s">
        <v>5</v>
      </c>
      <c r="C199" t="s">
        <v>68</v>
      </c>
      <c r="D199">
        <v>0</v>
      </c>
      <c r="E199">
        <v>3.9332692256922397E-3</v>
      </c>
      <c r="F199">
        <v>0</v>
      </c>
      <c r="G199">
        <v>0</v>
      </c>
      <c r="H199">
        <v>2.8442435382050502E-3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f t="shared" si="3"/>
        <v>0</v>
      </c>
    </row>
    <row r="200" spans="1:16" x14ac:dyDescent="0.2">
      <c r="A200" t="s">
        <v>8</v>
      </c>
      <c r="B200" t="s">
        <v>6</v>
      </c>
      <c r="C200" t="s">
        <v>68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f t="shared" si="3"/>
        <v>0</v>
      </c>
    </row>
    <row r="201" spans="1:16" x14ac:dyDescent="0.2">
      <c r="A201" t="s">
        <v>8</v>
      </c>
      <c r="B201" t="s">
        <v>7</v>
      </c>
      <c r="C201" t="s">
        <v>68</v>
      </c>
      <c r="D201">
        <v>1.13585709636931</v>
      </c>
      <c r="E201">
        <v>0.54522453040471397</v>
      </c>
      <c r="F201">
        <v>0.92339354976505705</v>
      </c>
      <c r="G201">
        <v>0.97637843711530703</v>
      </c>
      <c r="H201">
        <v>0.60478615542552405</v>
      </c>
      <c r="I201">
        <v>0.48955976719717198</v>
      </c>
      <c r="J201">
        <v>1.1156414691807099</v>
      </c>
      <c r="K201">
        <v>0.91806526797830701</v>
      </c>
      <c r="L201">
        <v>0.70768462242943897</v>
      </c>
      <c r="M201">
        <v>1.32990346536463</v>
      </c>
      <c r="N201">
        <v>0.73842849026073198</v>
      </c>
      <c r="O201">
        <v>0.90973790641961005</v>
      </c>
      <c r="P201">
        <f t="shared" si="3"/>
        <v>0.91390158719895853</v>
      </c>
    </row>
    <row r="202" spans="1:16" x14ac:dyDescent="0.2">
      <c r="A202" t="s">
        <v>2</v>
      </c>
      <c r="B202" t="s">
        <v>3</v>
      </c>
      <c r="C202" t="s">
        <v>69</v>
      </c>
      <c r="D202">
        <v>0.20965324444833999</v>
      </c>
      <c r="E202">
        <v>9.0536535756702397E-2</v>
      </c>
      <c r="F202">
        <v>0.17582010843087001</v>
      </c>
      <c r="G202">
        <v>0.24156261350609301</v>
      </c>
      <c r="H202">
        <v>0.17519195415865799</v>
      </c>
      <c r="I202">
        <v>0.31617986729632902</v>
      </c>
      <c r="J202">
        <v>0.20712723580737</v>
      </c>
      <c r="K202">
        <v>0.20791411067854401</v>
      </c>
      <c r="L202">
        <v>0.189794174989207</v>
      </c>
      <c r="M202">
        <v>0.20002924404386599</v>
      </c>
      <c r="N202">
        <v>0.249078547996609</v>
      </c>
      <c r="O202">
        <v>0.15186824735593299</v>
      </c>
      <c r="P202">
        <f t="shared" si="3"/>
        <v>0.20357823992561799</v>
      </c>
    </row>
    <row r="203" spans="1:16" x14ac:dyDescent="0.2">
      <c r="A203" t="s">
        <v>2</v>
      </c>
      <c r="B203" t="s">
        <v>5</v>
      </c>
      <c r="C203" t="s">
        <v>69</v>
      </c>
      <c r="D203">
        <v>3.68921256782894E-3</v>
      </c>
      <c r="E203">
        <v>1.4975872204063E-2</v>
      </c>
      <c r="F203">
        <v>6.7745513969862097E-3</v>
      </c>
      <c r="G203">
        <v>3.1301118399882297E-2</v>
      </c>
      <c r="H203">
        <v>6.9393443468123098E-3</v>
      </c>
      <c r="I203">
        <v>3.7075657510177197E-2</v>
      </c>
      <c r="J203">
        <v>1.6068538711966701E-2</v>
      </c>
      <c r="K203">
        <v>1.6328244363839901E-2</v>
      </c>
      <c r="L203">
        <v>1.7843840698755199E-2</v>
      </c>
      <c r="M203">
        <v>1.52313349676882E-2</v>
      </c>
      <c r="N203">
        <v>2.8354996727185201E-2</v>
      </c>
      <c r="O203">
        <v>2.4117338893085E-2</v>
      </c>
      <c r="P203">
        <f t="shared" si="3"/>
        <v>1.6198391537903301E-2</v>
      </c>
    </row>
    <row r="204" spans="1:16" x14ac:dyDescent="0.2">
      <c r="A204" t="s">
        <v>2</v>
      </c>
      <c r="B204" t="s">
        <v>6</v>
      </c>
      <c r="C204" t="s">
        <v>69</v>
      </c>
      <c r="D204">
        <v>1.5822617737804E-3</v>
      </c>
      <c r="E204">
        <v>4.6092861688477498E-3</v>
      </c>
      <c r="F204">
        <v>0</v>
      </c>
      <c r="G204">
        <v>0</v>
      </c>
      <c r="H204">
        <v>1.24097192716366E-2</v>
      </c>
      <c r="I204">
        <v>2.39204953811573E-2</v>
      </c>
      <c r="J204">
        <v>3.6923133682454099E-3</v>
      </c>
      <c r="K204">
        <v>3.5522559024963899E-3</v>
      </c>
      <c r="L204">
        <v>0</v>
      </c>
      <c r="M204">
        <v>3.0383900584261901E-2</v>
      </c>
      <c r="N204">
        <v>3.55033261964467E-3</v>
      </c>
      <c r="O204">
        <v>2.2788242771802001E-2</v>
      </c>
      <c r="P204">
        <f t="shared" si="3"/>
        <v>3.6222846353708999E-3</v>
      </c>
    </row>
    <row r="205" spans="1:16" x14ac:dyDescent="0.2">
      <c r="A205" t="s">
        <v>2</v>
      </c>
      <c r="B205" t="s">
        <v>7</v>
      </c>
      <c r="C205" t="s">
        <v>69</v>
      </c>
      <c r="D205">
        <v>12.493630654023599</v>
      </c>
      <c r="E205">
        <v>10.628049209828299</v>
      </c>
      <c r="F205">
        <v>10.745459061338099</v>
      </c>
      <c r="G205">
        <v>12.6906384862805</v>
      </c>
      <c r="H205">
        <v>10.103233106921399</v>
      </c>
      <c r="I205">
        <v>8.99013731093752</v>
      </c>
      <c r="J205">
        <v>8.8794264955326803</v>
      </c>
      <c r="K205">
        <v>12.767715475229201</v>
      </c>
      <c r="L205">
        <v>10.1693539687721</v>
      </c>
      <c r="M205">
        <v>11.5403982960778</v>
      </c>
      <c r="N205">
        <v>8.6992438499327793</v>
      </c>
      <c r="O205">
        <v>12.9089277765202</v>
      </c>
      <c r="P205">
        <f t="shared" si="3"/>
        <v>10.6867541355832</v>
      </c>
    </row>
    <row r="206" spans="1:16" x14ac:dyDescent="0.2">
      <c r="A206" t="s">
        <v>8</v>
      </c>
      <c r="B206" t="s">
        <v>3</v>
      </c>
      <c r="C206" t="s">
        <v>69</v>
      </c>
      <c r="D206">
        <v>3.4118949260061697E-2</v>
      </c>
      <c r="E206">
        <v>0.52517330727401101</v>
      </c>
      <c r="F206">
        <v>4.9584669365638899E-2</v>
      </c>
      <c r="G206">
        <v>0.95255936825657705</v>
      </c>
      <c r="H206">
        <v>0.54488417036709802</v>
      </c>
      <c r="I206">
        <v>0.15691470813590699</v>
      </c>
      <c r="J206">
        <v>0.52709297366882601</v>
      </c>
      <c r="K206">
        <v>0.65762898887047705</v>
      </c>
      <c r="L206">
        <v>0.84729849520290501</v>
      </c>
      <c r="M206">
        <v>0.18707024807443801</v>
      </c>
      <c r="N206">
        <v>1.12069285187489</v>
      </c>
      <c r="O206">
        <v>0.98529987293476895</v>
      </c>
      <c r="P206">
        <f t="shared" si="3"/>
        <v>0.53598857201796202</v>
      </c>
    </row>
    <row r="207" spans="1:16" x14ac:dyDescent="0.2">
      <c r="A207" t="s">
        <v>8</v>
      </c>
      <c r="B207" t="s">
        <v>5</v>
      </c>
      <c r="C207" t="s">
        <v>69</v>
      </c>
      <c r="D207">
        <v>1.0357848061800601</v>
      </c>
      <c r="E207">
        <v>0.183880336301112</v>
      </c>
      <c r="F207">
        <v>3.1559773218972902E-2</v>
      </c>
      <c r="G207">
        <v>5.8397351666179001E-2</v>
      </c>
      <c r="H207">
        <v>3.8397287765768201E-2</v>
      </c>
      <c r="I207">
        <v>1.86996859238151E-3</v>
      </c>
      <c r="J207">
        <v>0.37753639558323199</v>
      </c>
      <c r="K207">
        <v>0.312001054651452</v>
      </c>
      <c r="L207">
        <v>0.37970767268206301</v>
      </c>
      <c r="M207">
        <v>3.5726215718463101E-3</v>
      </c>
      <c r="N207">
        <v>0.12727131475690201</v>
      </c>
      <c r="O207">
        <v>0.166102080818849</v>
      </c>
      <c r="P207">
        <f t="shared" si="3"/>
        <v>0.14668669778787552</v>
      </c>
    </row>
    <row r="208" spans="1:16" x14ac:dyDescent="0.2">
      <c r="A208" t="s">
        <v>8</v>
      </c>
      <c r="B208" t="s">
        <v>6</v>
      </c>
      <c r="C208" t="s">
        <v>69</v>
      </c>
      <c r="D208">
        <v>2.3425159751543901E-2</v>
      </c>
      <c r="E208">
        <v>1.99039743817255E-2</v>
      </c>
      <c r="F208">
        <v>6.0284160381768098E-3</v>
      </c>
      <c r="G208">
        <v>0</v>
      </c>
      <c r="H208">
        <v>4.8859062841999201E-2</v>
      </c>
      <c r="I208">
        <v>0</v>
      </c>
      <c r="J208">
        <v>7.2133363411778603E-2</v>
      </c>
      <c r="K208">
        <v>9.4264697539544806E-2</v>
      </c>
      <c r="L208">
        <v>3.5590565709686897E-2</v>
      </c>
      <c r="M208">
        <v>3.58354650453607E-3</v>
      </c>
      <c r="N208">
        <v>2.4200518359653599E-2</v>
      </c>
      <c r="O208">
        <v>4.3983131589731599E-2</v>
      </c>
      <c r="P208">
        <f t="shared" si="3"/>
        <v>2.381283905559875E-2</v>
      </c>
    </row>
    <row r="209" spans="1:16" x14ac:dyDescent="0.2">
      <c r="A209" t="s">
        <v>8</v>
      </c>
      <c r="B209" t="s">
        <v>7</v>
      </c>
      <c r="C209" t="s">
        <v>69</v>
      </c>
      <c r="D209">
        <v>15.059102353982199</v>
      </c>
      <c r="E209">
        <v>16.944839796122402</v>
      </c>
      <c r="F209">
        <v>15.689473708486799</v>
      </c>
      <c r="G209">
        <v>15.058384211494801</v>
      </c>
      <c r="H209">
        <v>14.787137104680101</v>
      </c>
      <c r="I209">
        <v>16.577655828337502</v>
      </c>
      <c r="J209">
        <v>14.288231538499099</v>
      </c>
      <c r="K209">
        <v>15.598940330789</v>
      </c>
      <c r="L209">
        <v>19.885937890267201</v>
      </c>
      <c r="M209">
        <v>15.966406903489901</v>
      </c>
      <c r="N209">
        <v>12.9980196751576</v>
      </c>
      <c r="O209">
        <v>15.8578390620898</v>
      </c>
      <c r="P209">
        <f t="shared" si="3"/>
        <v>15.6442070196379</v>
      </c>
    </row>
    <row r="210" spans="1:16" x14ac:dyDescent="0.2">
      <c r="A210" t="s">
        <v>2</v>
      </c>
      <c r="B210" t="s">
        <v>3</v>
      </c>
      <c r="C210" t="s">
        <v>70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f t="shared" si="3"/>
        <v>0</v>
      </c>
    </row>
    <row r="211" spans="1:16" x14ac:dyDescent="0.2">
      <c r="A211" t="s">
        <v>2</v>
      </c>
      <c r="B211" t="s">
        <v>5</v>
      </c>
      <c r="C211" t="s">
        <v>70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f t="shared" si="3"/>
        <v>0</v>
      </c>
    </row>
    <row r="212" spans="1:16" x14ac:dyDescent="0.2">
      <c r="A212" t="s">
        <v>2</v>
      </c>
      <c r="B212" t="s">
        <v>6</v>
      </c>
      <c r="C212" t="s">
        <v>70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f t="shared" si="3"/>
        <v>0</v>
      </c>
    </row>
    <row r="213" spans="1:16" x14ac:dyDescent="0.2">
      <c r="A213" t="s">
        <v>2</v>
      </c>
      <c r="B213" t="s">
        <v>7</v>
      </c>
      <c r="C213" t="s">
        <v>70</v>
      </c>
      <c r="D213">
        <v>0.69675676482971904</v>
      </c>
      <c r="E213">
        <v>0.80682051759121098</v>
      </c>
      <c r="F213">
        <v>0.81573359987895799</v>
      </c>
      <c r="G213">
        <v>0.775359387780441</v>
      </c>
      <c r="H213">
        <v>0.62338972262038195</v>
      </c>
      <c r="I213">
        <v>0.82894787779057899</v>
      </c>
      <c r="J213">
        <v>0.79135422786010001</v>
      </c>
      <c r="K213">
        <v>1.0444904208867301</v>
      </c>
      <c r="L213">
        <v>0.76290444777699995</v>
      </c>
      <c r="M213">
        <v>0.79802688716805903</v>
      </c>
      <c r="N213">
        <v>0.82608050542504097</v>
      </c>
      <c r="O213">
        <v>1.28872994871656</v>
      </c>
      <c r="P213">
        <f t="shared" si="3"/>
        <v>0.80242370237963501</v>
      </c>
    </row>
    <row r="214" spans="1:16" x14ac:dyDescent="0.2">
      <c r="A214" t="s">
        <v>8</v>
      </c>
      <c r="B214" t="s">
        <v>3</v>
      </c>
      <c r="C214" t="s">
        <v>70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f t="shared" si="3"/>
        <v>0</v>
      </c>
    </row>
    <row r="215" spans="1:16" x14ac:dyDescent="0.2">
      <c r="A215" t="s">
        <v>8</v>
      </c>
      <c r="B215" t="s">
        <v>5</v>
      </c>
      <c r="C215" t="s">
        <v>70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f t="shared" si="3"/>
        <v>0</v>
      </c>
    </row>
    <row r="216" spans="1:16" x14ac:dyDescent="0.2">
      <c r="A216" t="s">
        <v>8</v>
      </c>
      <c r="B216" t="s">
        <v>6</v>
      </c>
      <c r="C216" t="s">
        <v>70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f t="shared" si="3"/>
        <v>0</v>
      </c>
    </row>
    <row r="217" spans="1:16" x14ac:dyDescent="0.2">
      <c r="A217" t="s">
        <v>8</v>
      </c>
      <c r="B217" t="s">
        <v>7</v>
      </c>
      <c r="C217" t="s">
        <v>70</v>
      </c>
      <c r="D217">
        <v>0.55584496205307099</v>
      </c>
      <c r="E217">
        <v>0.61337759670530301</v>
      </c>
      <c r="F217">
        <v>0.57125194180380601</v>
      </c>
      <c r="G217">
        <v>0.54827404545705705</v>
      </c>
      <c r="H217">
        <v>0.54222207038150505</v>
      </c>
      <c r="I217">
        <v>0.54148277280899304</v>
      </c>
      <c r="J217">
        <v>0.59792549328639699</v>
      </c>
      <c r="K217">
        <v>0.69243905805143502</v>
      </c>
      <c r="L217">
        <v>0.61610190658562902</v>
      </c>
      <c r="M217">
        <v>0.51762709729761203</v>
      </c>
      <c r="N217">
        <v>0.40277917650585399</v>
      </c>
      <c r="O217">
        <v>0.527070374354218</v>
      </c>
      <c r="P217">
        <f t="shared" si="3"/>
        <v>0.55205950375506396</v>
      </c>
    </row>
    <row r="218" spans="1:16" x14ac:dyDescent="0.2">
      <c r="A218" t="s">
        <v>2</v>
      </c>
      <c r="B218" t="s">
        <v>3</v>
      </c>
      <c r="C218" t="s">
        <v>71</v>
      </c>
      <c r="D218">
        <v>2.3356107001792301</v>
      </c>
      <c r="E218">
        <v>2.0397514858399299</v>
      </c>
      <c r="F218">
        <v>2.29697148533781</v>
      </c>
      <c r="G218">
        <v>2.6910922669127202</v>
      </c>
      <c r="H218">
        <v>2.7468368056286399</v>
      </c>
      <c r="I218">
        <v>0.69144237655346097</v>
      </c>
      <c r="J218">
        <v>3.28375402540967</v>
      </c>
      <c r="K218">
        <v>0.69304703559514702</v>
      </c>
      <c r="L218">
        <v>2.1286719127756402</v>
      </c>
      <c r="M218">
        <v>2.4962713835648001</v>
      </c>
      <c r="N218">
        <v>2.6471109222465099</v>
      </c>
      <c r="O218">
        <v>1.2185193493734801</v>
      </c>
      <c r="P218">
        <f t="shared" si="3"/>
        <v>2.3162910927585201</v>
      </c>
    </row>
    <row r="219" spans="1:16" x14ac:dyDescent="0.2">
      <c r="A219" t="s">
        <v>2</v>
      </c>
      <c r="B219" t="s">
        <v>5</v>
      </c>
      <c r="C219" t="s">
        <v>71</v>
      </c>
      <c r="D219">
        <v>8.5958652830414302</v>
      </c>
      <c r="E219">
        <v>1.7749181860388901</v>
      </c>
      <c r="F219">
        <v>1.79977248667024</v>
      </c>
      <c r="G219">
        <v>1.7419753443647199</v>
      </c>
      <c r="H219">
        <v>0.13531721476284</v>
      </c>
      <c r="I219">
        <v>1.64780699942244</v>
      </c>
      <c r="J219">
        <v>10.018606348623999</v>
      </c>
      <c r="K219">
        <v>13.769634379507201</v>
      </c>
      <c r="L219">
        <v>1.4241084291006501</v>
      </c>
      <c r="M219">
        <v>0.28818652731046102</v>
      </c>
      <c r="N219">
        <v>2.5204441519522902</v>
      </c>
      <c r="O219">
        <v>8.0294660288044497</v>
      </c>
      <c r="P219">
        <f t="shared" si="3"/>
        <v>1.7873453363545651</v>
      </c>
    </row>
    <row r="220" spans="1:16" x14ac:dyDescent="0.2">
      <c r="A220" t="s">
        <v>2</v>
      </c>
      <c r="B220" t="s">
        <v>6</v>
      </c>
      <c r="C220" t="s">
        <v>71</v>
      </c>
      <c r="D220">
        <v>0.54957225714790103</v>
      </c>
      <c r="E220">
        <v>4.4176166701419</v>
      </c>
      <c r="F220">
        <v>3.2095841282606599</v>
      </c>
      <c r="G220">
        <v>4.2739704174005198</v>
      </c>
      <c r="H220">
        <v>0.21882471632439601</v>
      </c>
      <c r="I220">
        <v>0.59345610083349898</v>
      </c>
      <c r="J220">
        <v>0.64123175618272399</v>
      </c>
      <c r="K220">
        <v>4.1617638099156498</v>
      </c>
      <c r="L220">
        <v>0.2409992897837</v>
      </c>
      <c r="M220">
        <v>0.37536777053540699</v>
      </c>
      <c r="N220">
        <v>0.61657443279506896</v>
      </c>
      <c r="O220">
        <v>0.19749810402228399</v>
      </c>
      <c r="P220">
        <f t="shared" si="3"/>
        <v>0.60501526681428397</v>
      </c>
    </row>
    <row r="221" spans="1:16" x14ac:dyDescent="0.2">
      <c r="A221" t="s">
        <v>2</v>
      </c>
      <c r="B221" t="s">
        <v>7</v>
      </c>
      <c r="C221" t="s">
        <v>71</v>
      </c>
      <c r="D221">
        <v>3.5548814532128499E-2</v>
      </c>
      <c r="E221">
        <v>2.9472895619770199E-2</v>
      </c>
      <c r="F221">
        <v>3.1040093802802302E-2</v>
      </c>
      <c r="G221">
        <v>2.83236306038517E-2</v>
      </c>
      <c r="H221">
        <v>7.0043789058469898E-3</v>
      </c>
      <c r="I221">
        <v>2.4930763241821901E-2</v>
      </c>
      <c r="J221">
        <v>2.7288076822761999E-2</v>
      </c>
      <c r="K221">
        <v>3.5406454945312998E-2</v>
      </c>
      <c r="L221">
        <v>3.2464019054340397E-2</v>
      </c>
      <c r="M221">
        <v>7.7478338560005699E-3</v>
      </c>
      <c r="N221">
        <v>7.5441142047948896E-3</v>
      </c>
      <c r="O221">
        <v>3.5798054131015597E-2</v>
      </c>
      <c r="P221">
        <f t="shared" si="3"/>
        <v>2.889826311181095E-2</v>
      </c>
    </row>
    <row r="222" spans="1:16" x14ac:dyDescent="0.2">
      <c r="A222" t="s">
        <v>8</v>
      </c>
      <c r="B222" t="s">
        <v>3</v>
      </c>
      <c r="C222" t="s">
        <v>71</v>
      </c>
      <c r="D222">
        <v>0</v>
      </c>
      <c r="E222">
        <v>0</v>
      </c>
      <c r="F222">
        <v>3.5889854032856001E-2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1.91866921101988E-2</v>
      </c>
      <c r="N222">
        <v>0</v>
      </c>
      <c r="O222">
        <v>0</v>
      </c>
      <c r="P222">
        <f t="shared" si="3"/>
        <v>0</v>
      </c>
    </row>
    <row r="223" spans="1:16" x14ac:dyDescent="0.2">
      <c r="A223" t="s">
        <v>8</v>
      </c>
      <c r="B223" t="s">
        <v>5</v>
      </c>
      <c r="C223" t="s">
        <v>71</v>
      </c>
      <c r="D223">
        <v>6.9283264627429203E-2</v>
      </c>
      <c r="E223">
        <v>0.11439257984944</v>
      </c>
      <c r="F223">
        <v>1.7614756326182202E-2</v>
      </c>
      <c r="G223">
        <v>4.52108517361166E-3</v>
      </c>
      <c r="H223">
        <v>1.42212176910252E-2</v>
      </c>
      <c r="I223">
        <v>2.61795602933412E-2</v>
      </c>
      <c r="J223">
        <v>2.2273533662727499E-2</v>
      </c>
      <c r="K223">
        <v>0</v>
      </c>
      <c r="L223">
        <v>0</v>
      </c>
      <c r="M223">
        <v>2.1435729431077799E-2</v>
      </c>
      <c r="N223">
        <v>2.39007163862726E-2</v>
      </c>
      <c r="O223">
        <v>2.0893343499226402E-2</v>
      </c>
      <c r="P223">
        <f t="shared" si="3"/>
        <v>2.1164536465152102E-2</v>
      </c>
    </row>
    <row r="224" spans="1:16" x14ac:dyDescent="0.2">
      <c r="A224" t="s">
        <v>8</v>
      </c>
      <c r="B224" t="s">
        <v>6</v>
      </c>
      <c r="C224" t="s">
        <v>71</v>
      </c>
      <c r="D224">
        <v>0.101732122349562</v>
      </c>
      <c r="E224">
        <v>1.18804611354886</v>
      </c>
      <c r="F224">
        <v>0.50754618082684499</v>
      </c>
      <c r="G224">
        <v>2.8281609145503102E-3</v>
      </c>
      <c r="H224">
        <v>0.10173393906827199</v>
      </c>
      <c r="I224">
        <v>5.28811403564088E-3</v>
      </c>
      <c r="J224">
        <v>0.106449235326119</v>
      </c>
      <c r="K224">
        <v>2.1233935747485302</v>
      </c>
      <c r="L224">
        <v>3.5993925335761401</v>
      </c>
      <c r="M224">
        <v>1.07506395136082E-2</v>
      </c>
      <c r="N224">
        <v>3.5955055848628202E-2</v>
      </c>
      <c r="O224">
        <v>0.106682487118019</v>
      </c>
      <c r="P224">
        <f t="shared" si="3"/>
        <v>0.1040915871971955</v>
      </c>
    </row>
    <row r="225" spans="1:16" x14ac:dyDescent="0.2">
      <c r="A225" t="s">
        <v>8</v>
      </c>
      <c r="B225" t="s">
        <v>7</v>
      </c>
      <c r="C225" t="s">
        <v>71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f t="shared" si="3"/>
        <v>0</v>
      </c>
    </row>
    <row r="226" spans="1:16" x14ac:dyDescent="0.2">
      <c r="A226" t="s">
        <v>2</v>
      </c>
      <c r="B226" t="s">
        <v>3</v>
      </c>
      <c r="C226" t="s">
        <v>72</v>
      </c>
      <c r="D226">
        <v>7.3562541911698406E-2</v>
      </c>
      <c r="E226">
        <v>6.4306324462704498E-2</v>
      </c>
      <c r="F226">
        <v>0.232884529588258</v>
      </c>
      <c r="G226">
        <v>0.31996451438087797</v>
      </c>
      <c r="H226">
        <v>0.22926354494836701</v>
      </c>
      <c r="I226">
        <v>0.64698414098077905</v>
      </c>
      <c r="J226">
        <v>0.274352742165903</v>
      </c>
      <c r="K226">
        <v>0.41947583733390498</v>
      </c>
      <c r="L226">
        <v>0.30622253443636899</v>
      </c>
      <c r="M226">
        <v>0.264951016233542</v>
      </c>
      <c r="N226">
        <v>0.56694029334793095</v>
      </c>
      <c r="O226">
        <v>0.19653537893120701</v>
      </c>
      <c r="P226">
        <f t="shared" si="3"/>
        <v>0.2696518791997225</v>
      </c>
    </row>
    <row r="227" spans="1:16" x14ac:dyDescent="0.2">
      <c r="A227" t="s">
        <v>2</v>
      </c>
      <c r="B227" t="s">
        <v>5</v>
      </c>
      <c r="C227" t="s">
        <v>72</v>
      </c>
      <c r="D227">
        <v>2.4594750452192901E-3</v>
      </c>
      <c r="E227">
        <v>3.3279716009028998E-3</v>
      </c>
      <c r="F227">
        <v>3.3872756984931002E-2</v>
      </c>
      <c r="G227">
        <v>7.5122686772680594E-2</v>
      </c>
      <c r="H227">
        <v>6.9393443468123098E-3</v>
      </c>
      <c r="I227">
        <v>7.1061676894506307E-2</v>
      </c>
      <c r="J227">
        <v>3.0606740403746099E-2</v>
      </c>
      <c r="K227">
        <v>3.1101417835885499E-2</v>
      </c>
      <c r="L227">
        <v>3.39882679976291E-2</v>
      </c>
      <c r="M227">
        <v>5.51229265497288E-2</v>
      </c>
      <c r="N227">
        <v>7.0887491817963E-2</v>
      </c>
      <c r="O227">
        <v>2.8940806671701999E-2</v>
      </c>
      <c r="P227">
        <f t="shared" si="3"/>
        <v>3.2487087410408247E-2</v>
      </c>
    </row>
    <row r="228" spans="1:16" x14ac:dyDescent="0.2">
      <c r="A228" t="s">
        <v>2</v>
      </c>
      <c r="B228" t="s">
        <v>6</v>
      </c>
      <c r="C228" t="s">
        <v>72</v>
      </c>
      <c r="D228">
        <v>0</v>
      </c>
      <c r="E228">
        <v>0</v>
      </c>
      <c r="F228">
        <v>0</v>
      </c>
      <c r="G228">
        <v>2.07292602991411E-2</v>
      </c>
      <c r="H228">
        <v>3.4747213960582599E-2</v>
      </c>
      <c r="I228">
        <v>1.3668854503518501E-2</v>
      </c>
      <c r="J228">
        <v>6.0000092233987903E-2</v>
      </c>
      <c r="K228">
        <v>1.7761279512481899E-2</v>
      </c>
      <c r="L228">
        <v>2.15177937306875E-2</v>
      </c>
      <c r="M228">
        <v>1.8989937865163699E-2</v>
      </c>
      <c r="N228">
        <v>1.7751663098223298E-2</v>
      </c>
      <c r="O228">
        <v>6.0768647391472003E-2</v>
      </c>
      <c r="P228">
        <f t="shared" si="3"/>
        <v>1.8375608688822799E-2</v>
      </c>
    </row>
    <row r="229" spans="1:16" x14ac:dyDescent="0.2">
      <c r="A229" t="s">
        <v>2</v>
      </c>
      <c r="B229" t="s">
        <v>7</v>
      </c>
      <c r="C229" t="s">
        <v>72</v>
      </c>
      <c r="D229">
        <v>53.749807572578298</v>
      </c>
      <c r="E229">
        <v>58.080945947645503</v>
      </c>
      <c r="F229">
        <v>63.671918499710003</v>
      </c>
      <c r="G229">
        <v>60.344675126817997</v>
      </c>
      <c r="H229">
        <v>62.321461083629103</v>
      </c>
      <c r="I229">
        <v>49.129964390417598</v>
      </c>
      <c r="J229">
        <v>55.976373067026103</v>
      </c>
      <c r="K229">
        <v>49.040153002692598</v>
      </c>
      <c r="L229">
        <v>56.352126381439199</v>
      </c>
      <c r="M229">
        <v>61.073268837534798</v>
      </c>
      <c r="N229">
        <v>59.4674232222551</v>
      </c>
      <c r="O229">
        <v>50.057612330038403</v>
      </c>
      <c r="P229">
        <f t="shared" si="3"/>
        <v>57.216536164542347</v>
      </c>
    </row>
    <row r="230" spans="1:16" x14ac:dyDescent="0.2">
      <c r="A230" t="s">
        <v>8</v>
      </c>
      <c r="B230" t="s">
        <v>3</v>
      </c>
      <c r="C230" t="s">
        <v>72</v>
      </c>
      <c r="D230">
        <v>4.4354634038080203E-2</v>
      </c>
      <c r="E230">
        <v>0.91344750523614604</v>
      </c>
      <c r="F230">
        <v>0.209672316174701</v>
      </c>
      <c r="G230">
        <v>1.1621224292730199</v>
      </c>
      <c r="H230">
        <v>0.94773111879580596</v>
      </c>
      <c r="I230">
        <v>5.7535392983165901E-2</v>
      </c>
      <c r="J230">
        <v>0.91678643060600395</v>
      </c>
      <c r="K230">
        <v>1.1438310952488699</v>
      </c>
      <c r="L230">
        <v>1.4329425943444201</v>
      </c>
      <c r="M230">
        <v>0.39332718825907598</v>
      </c>
      <c r="N230">
        <v>1.6892796664290599</v>
      </c>
      <c r="O230">
        <v>1.8600599910148701</v>
      </c>
      <c r="P230">
        <f t="shared" si="3"/>
        <v>0.93225877470090501</v>
      </c>
    </row>
    <row r="231" spans="1:16" x14ac:dyDescent="0.2">
      <c r="A231" t="s">
        <v>8</v>
      </c>
      <c r="B231" t="s">
        <v>5</v>
      </c>
      <c r="C231" t="s">
        <v>72</v>
      </c>
      <c r="D231">
        <v>1.2332421103682401</v>
      </c>
      <c r="E231">
        <v>0.26352903812138001</v>
      </c>
      <c r="F231">
        <v>1.3211067244636601E-2</v>
      </c>
      <c r="G231">
        <v>9.9463873819456497E-2</v>
      </c>
      <c r="H231">
        <v>2.8442435382050501E-2</v>
      </c>
      <c r="I231">
        <v>3.73993718476303E-3</v>
      </c>
      <c r="J231">
        <v>9.3548841383455705E-2</v>
      </c>
      <c r="K231">
        <v>0.24608533888001799</v>
      </c>
      <c r="L231">
        <v>0.11813127594553</v>
      </c>
      <c r="M231">
        <v>0</v>
      </c>
      <c r="N231">
        <v>0.33142326562960001</v>
      </c>
      <c r="O231">
        <v>8.7752042696750895E-2</v>
      </c>
      <c r="P231">
        <f t="shared" si="3"/>
        <v>9.6506357601456094E-2</v>
      </c>
    </row>
    <row r="232" spans="1:16" x14ac:dyDescent="0.2">
      <c r="A232" t="s">
        <v>8</v>
      </c>
      <c r="B232" t="s">
        <v>6</v>
      </c>
      <c r="C232" t="s">
        <v>72</v>
      </c>
      <c r="D232">
        <v>1.20472250150797E-2</v>
      </c>
      <c r="E232">
        <v>6.3692718021521794E-2</v>
      </c>
      <c r="F232">
        <v>1.25205544607434E-2</v>
      </c>
      <c r="G232">
        <v>2.8281609145503102E-3</v>
      </c>
      <c r="H232">
        <v>1.2047440152821699E-2</v>
      </c>
      <c r="I232">
        <v>2.64405701782044E-3</v>
      </c>
      <c r="J232">
        <v>1.2605830499145701E-2</v>
      </c>
      <c r="K232">
        <v>1.46272806526879E-2</v>
      </c>
      <c r="L232">
        <v>2.8472452567749499E-2</v>
      </c>
      <c r="M232">
        <v>3.58354650453607E-3</v>
      </c>
      <c r="N232">
        <v>1.2445980870679E-2</v>
      </c>
      <c r="O232">
        <v>2.3161329440096301E-2</v>
      </c>
      <c r="P232">
        <f t="shared" si="3"/>
        <v>1.2483267665711201E-2</v>
      </c>
    </row>
    <row r="233" spans="1:16" x14ac:dyDescent="0.2">
      <c r="A233" t="s">
        <v>8</v>
      </c>
      <c r="B233" t="s">
        <v>7</v>
      </c>
      <c r="C233" t="s">
        <v>72</v>
      </c>
      <c r="D233">
        <v>64.652556289408906</v>
      </c>
      <c r="E233">
        <v>58.385879986386001</v>
      </c>
      <c r="F233">
        <v>62.803803668408698</v>
      </c>
      <c r="G233">
        <v>60.277599054875999</v>
      </c>
      <c r="H233">
        <v>69.276400330154004</v>
      </c>
      <c r="I233">
        <v>63.796684337157501</v>
      </c>
      <c r="J233">
        <v>62.754224966819699</v>
      </c>
      <c r="K233">
        <v>59.712495164023103</v>
      </c>
      <c r="L233">
        <v>59.634917991840801</v>
      </c>
      <c r="M233">
        <v>53.797382420721497</v>
      </c>
      <c r="N233">
        <v>66.0854339450607</v>
      </c>
      <c r="O233">
        <v>57.9464538988748</v>
      </c>
      <c r="P233">
        <f t="shared" si="3"/>
        <v>61.515912010847849</v>
      </c>
    </row>
    <row r="234" spans="1:16" x14ac:dyDescent="0.2">
      <c r="A234" t="s">
        <v>2</v>
      </c>
      <c r="B234" t="s">
        <v>3</v>
      </c>
      <c r="C234" t="s">
        <v>73</v>
      </c>
      <c r="D234">
        <v>3.67812709558492E-3</v>
      </c>
      <c r="E234">
        <v>1.69227169638696E-2</v>
      </c>
      <c r="F234">
        <v>1.54228165290237E-2</v>
      </c>
      <c r="G234">
        <v>2.1189702939131E-2</v>
      </c>
      <c r="H234">
        <v>0</v>
      </c>
      <c r="I234">
        <v>2.1059158676755101E-2</v>
      </c>
      <c r="J234">
        <v>1.8169055772576301E-2</v>
      </c>
      <c r="K234">
        <v>2.18856958608993E-2</v>
      </c>
      <c r="L234">
        <v>1.5949090335227501E-2</v>
      </c>
      <c r="M234">
        <v>1.7546424916128602E-2</v>
      </c>
      <c r="N234">
        <v>0</v>
      </c>
      <c r="O234">
        <v>2.1440223156131699E-2</v>
      </c>
      <c r="P234">
        <f t="shared" si="3"/>
        <v>1.7234570939999101E-2</v>
      </c>
    </row>
    <row r="235" spans="1:16" x14ac:dyDescent="0.2">
      <c r="A235" t="s">
        <v>2</v>
      </c>
      <c r="B235" t="s">
        <v>5</v>
      </c>
      <c r="C235" t="s">
        <v>73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f t="shared" si="3"/>
        <v>0</v>
      </c>
    </row>
    <row r="236" spans="1:16" x14ac:dyDescent="0.2">
      <c r="A236" t="s">
        <v>2</v>
      </c>
      <c r="B236" t="s">
        <v>6</v>
      </c>
      <c r="C236" t="s">
        <v>73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f t="shared" si="3"/>
        <v>0</v>
      </c>
    </row>
    <row r="237" spans="1:16" x14ac:dyDescent="0.2">
      <c r="A237" t="s">
        <v>2</v>
      </c>
      <c r="B237" t="s">
        <v>7</v>
      </c>
      <c r="C237" t="s">
        <v>73</v>
      </c>
      <c r="D237">
        <v>0.75363486808112501</v>
      </c>
      <c r="E237">
        <v>0.94313265983264805</v>
      </c>
      <c r="F237">
        <v>0.60341937525292799</v>
      </c>
      <c r="G237">
        <v>0.67268622684147905</v>
      </c>
      <c r="H237">
        <v>0.50431528122098301</v>
      </c>
      <c r="I237">
        <v>0.685595989150103</v>
      </c>
      <c r="J237">
        <v>0.83910836229993402</v>
      </c>
      <c r="K237">
        <v>1.0621936483593899</v>
      </c>
      <c r="L237">
        <v>0.89276052399436201</v>
      </c>
      <c r="M237">
        <v>0.85226172416006296</v>
      </c>
      <c r="N237">
        <v>0.829852562527438</v>
      </c>
      <c r="O237">
        <v>1.0202445427339399</v>
      </c>
      <c r="P237">
        <f t="shared" si="3"/>
        <v>0.83448046241368601</v>
      </c>
    </row>
    <row r="238" spans="1:16" x14ac:dyDescent="0.2">
      <c r="A238" t="s">
        <v>8</v>
      </c>
      <c r="B238" t="s">
        <v>3</v>
      </c>
      <c r="C238" t="s">
        <v>73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f t="shared" si="3"/>
        <v>0</v>
      </c>
    </row>
    <row r="239" spans="1:16" x14ac:dyDescent="0.2">
      <c r="A239" t="s">
        <v>8</v>
      </c>
      <c r="B239" t="s">
        <v>5</v>
      </c>
      <c r="C239" t="s">
        <v>73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f t="shared" si="3"/>
        <v>0</v>
      </c>
    </row>
    <row r="240" spans="1:16" x14ac:dyDescent="0.2">
      <c r="A240" t="s">
        <v>8</v>
      </c>
      <c r="B240" t="s">
        <v>6</v>
      </c>
      <c r="C240" t="s">
        <v>73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f t="shared" si="3"/>
        <v>0</v>
      </c>
    </row>
    <row r="241" spans="1:16" x14ac:dyDescent="0.2">
      <c r="A241" t="s">
        <v>8</v>
      </c>
      <c r="B241" t="s">
        <v>7</v>
      </c>
      <c r="C241" t="s">
        <v>73</v>
      </c>
      <c r="D241">
        <v>0.80154454672870401</v>
      </c>
      <c r="E241">
        <v>1.28638912642362</v>
      </c>
      <c r="F241">
        <v>0.77862422204765402</v>
      </c>
      <c r="G241">
        <v>1.2317389514377699</v>
      </c>
      <c r="H241">
        <v>0.45880329032281197</v>
      </c>
      <c r="I241">
        <v>1.1497236956903201</v>
      </c>
      <c r="J241">
        <v>0.802095173920777</v>
      </c>
      <c r="K241">
        <v>0.77413130647323303</v>
      </c>
      <c r="L241">
        <v>0.44126217633835602</v>
      </c>
      <c r="M241">
        <v>0.79236763355557505</v>
      </c>
      <c r="N241">
        <v>0.59745577848368303</v>
      </c>
      <c r="O241">
        <v>0.60649193761307296</v>
      </c>
      <c r="P241">
        <f t="shared" si="3"/>
        <v>0.78549592780161448</v>
      </c>
    </row>
    <row r="242" spans="1:16" x14ac:dyDescent="0.2">
      <c r="A242" t="s">
        <v>2</v>
      </c>
      <c r="B242" t="s">
        <v>3</v>
      </c>
      <c r="C242" t="s">
        <v>74</v>
      </c>
      <c r="D242">
        <v>1.6551571930132101E-2</v>
      </c>
      <c r="E242">
        <v>1.01536301783217E-2</v>
      </c>
      <c r="F242">
        <v>1.8507379834828398E-2</v>
      </c>
      <c r="G242">
        <v>1.90707326452179E-2</v>
      </c>
      <c r="H242">
        <v>1.94657726842953E-2</v>
      </c>
      <c r="I242">
        <v>1.40394391178367E-2</v>
      </c>
      <c r="J242">
        <v>1.6352150195318702E-2</v>
      </c>
      <c r="K242">
        <v>2.18856958608993E-2</v>
      </c>
      <c r="L242">
        <v>9.5694542011365308E-3</v>
      </c>
      <c r="M242">
        <v>2.1055709899354302E-2</v>
      </c>
      <c r="N242">
        <v>2.0843393137791499E-2</v>
      </c>
      <c r="O242">
        <v>7.1467410520439098E-3</v>
      </c>
      <c r="P242">
        <f t="shared" si="3"/>
        <v>1.7529475882480251E-2</v>
      </c>
    </row>
    <row r="243" spans="1:16" x14ac:dyDescent="0.2">
      <c r="A243" t="s">
        <v>2</v>
      </c>
      <c r="B243" t="s">
        <v>5</v>
      </c>
      <c r="C243" t="s">
        <v>74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f t="shared" si="3"/>
        <v>0</v>
      </c>
    </row>
    <row r="244" spans="1:16" x14ac:dyDescent="0.2">
      <c r="A244" t="s">
        <v>2</v>
      </c>
      <c r="B244" t="s">
        <v>6</v>
      </c>
      <c r="C244" t="s">
        <v>74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f t="shared" si="3"/>
        <v>0</v>
      </c>
    </row>
    <row r="245" spans="1:16" x14ac:dyDescent="0.2">
      <c r="A245" t="s">
        <v>2</v>
      </c>
      <c r="B245" t="s">
        <v>7</v>
      </c>
      <c r="C245" t="s">
        <v>74</v>
      </c>
      <c r="D245">
        <v>0.357858063920173</v>
      </c>
      <c r="E245">
        <v>0.55261679287069199</v>
      </c>
      <c r="F245">
        <v>0.37496430065750003</v>
      </c>
      <c r="G245">
        <v>0.52398716617125696</v>
      </c>
      <c r="H245">
        <v>0.35255373592617201</v>
      </c>
      <c r="I245">
        <v>0.342797994575051</v>
      </c>
      <c r="J245">
        <v>0.29334682584469202</v>
      </c>
      <c r="K245">
        <v>0.33636132198047403</v>
      </c>
      <c r="L245">
        <v>0.21913212861679801</v>
      </c>
      <c r="M245">
        <v>0.38997430150275098</v>
      </c>
      <c r="N245">
        <v>0.38474982444453898</v>
      </c>
      <c r="O245">
        <v>0.187939784187832</v>
      </c>
      <c r="P245">
        <f t="shared" si="3"/>
        <v>0.35520589992317253</v>
      </c>
    </row>
    <row r="246" spans="1:16" x14ac:dyDescent="0.2">
      <c r="A246" t="s">
        <v>8</v>
      </c>
      <c r="B246" t="s">
        <v>3</v>
      </c>
      <c r="C246" t="s">
        <v>74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9.6966040322948296E-2</v>
      </c>
      <c r="M246">
        <v>0</v>
      </c>
      <c r="N246">
        <v>0</v>
      </c>
      <c r="O246">
        <v>0</v>
      </c>
      <c r="P246">
        <f t="shared" si="3"/>
        <v>0</v>
      </c>
    </row>
    <row r="247" spans="1:16" x14ac:dyDescent="0.2">
      <c r="A247" t="s">
        <v>8</v>
      </c>
      <c r="B247" t="s">
        <v>5</v>
      </c>
      <c r="C247" t="s">
        <v>74</v>
      </c>
      <c r="D247">
        <v>0</v>
      </c>
      <c r="E247">
        <v>0</v>
      </c>
      <c r="F247">
        <v>4.4036890815455599E-3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3.5726215718463101E-3</v>
      </c>
      <c r="N247">
        <v>0</v>
      </c>
      <c r="O247">
        <v>0</v>
      </c>
      <c r="P247">
        <f t="shared" si="3"/>
        <v>0</v>
      </c>
    </row>
    <row r="248" spans="1:16" x14ac:dyDescent="0.2">
      <c r="A248" t="s">
        <v>8</v>
      </c>
      <c r="B248" t="s">
        <v>6</v>
      </c>
      <c r="C248" t="s">
        <v>74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f t="shared" si="3"/>
        <v>0</v>
      </c>
    </row>
    <row r="249" spans="1:16" x14ac:dyDescent="0.2">
      <c r="A249" t="s">
        <v>8</v>
      </c>
      <c r="B249" t="s">
        <v>7</v>
      </c>
      <c r="C249" t="s">
        <v>74</v>
      </c>
      <c r="D249">
        <v>0.16111448175451301</v>
      </c>
      <c r="E249">
        <v>0.29816966506507803</v>
      </c>
      <c r="F249">
        <v>0.24258644103997201</v>
      </c>
      <c r="G249">
        <v>0.23282870423518801</v>
      </c>
      <c r="H249">
        <v>0.21549851515162299</v>
      </c>
      <c r="I249">
        <v>8.9010866763122198E-2</v>
      </c>
      <c r="J249">
        <v>0.226045003559491</v>
      </c>
      <c r="K249">
        <v>0.39679092090587798</v>
      </c>
      <c r="L249">
        <v>0.21646823744900501</v>
      </c>
      <c r="M249">
        <v>0.24686830794193801</v>
      </c>
      <c r="N249">
        <v>0.208102574528024</v>
      </c>
      <c r="O249">
        <v>0.22382440554768099</v>
      </c>
      <c r="P249">
        <f t="shared" si="3"/>
        <v>0.224934704553586</v>
      </c>
    </row>
    <row r="250" spans="1:16" x14ac:dyDescent="0.2">
      <c r="A250" t="s">
        <v>2</v>
      </c>
      <c r="B250" t="s">
        <v>3</v>
      </c>
      <c r="C250" t="s">
        <v>75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f t="shared" si="3"/>
        <v>0</v>
      </c>
    </row>
    <row r="251" spans="1:16" x14ac:dyDescent="0.2">
      <c r="A251" t="s">
        <v>2</v>
      </c>
      <c r="B251" t="s">
        <v>5</v>
      </c>
      <c r="C251" t="s">
        <v>75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f t="shared" si="3"/>
        <v>0</v>
      </c>
    </row>
    <row r="252" spans="1:16" x14ac:dyDescent="0.2">
      <c r="A252" t="s">
        <v>2</v>
      </c>
      <c r="B252" t="s">
        <v>6</v>
      </c>
      <c r="C252" t="s">
        <v>75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f t="shared" si="3"/>
        <v>0</v>
      </c>
    </row>
    <row r="253" spans="1:16" x14ac:dyDescent="0.2">
      <c r="A253" t="s">
        <v>2</v>
      </c>
      <c r="B253" t="s">
        <v>7</v>
      </c>
      <c r="C253" t="s">
        <v>75</v>
      </c>
      <c r="D253">
        <v>0.17063430975421701</v>
      </c>
      <c r="E253">
        <v>0.206310269338391</v>
      </c>
      <c r="F253">
        <v>0.35013223008503203</v>
      </c>
      <c r="G253">
        <v>0.16286087597214699</v>
      </c>
      <c r="H253">
        <v>0.18911823045786799</v>
      </c>
      <c r="I253">
        <v>0.29916915890186302</v>
      </c>
      <c r="J253">
        <v>0.313812883461764</v>
      </c>
      <c r="K253">
        <v>0.24784518461719099</v>
      </c>
      <c r="L253">
        <v>0.22724813338038299</v>
      </c>
      <c r="M253">
        <v>0.21693934796801601</v>
      </c>
      <c r="N253">
        <v>0.211235197734257</v>
      </c>
      <c r="O253">
        <v>0.250586378917109</v>
      </c>
      <c r="P253">
        <f t="shared" si="3"/>
        <v>0.22209374067419951</v>
      </c>
    </row>
    <row r="254" spans="1:16" x14ac:dyDescent="0.2">
      <c r="A254" t="s">
        <v>8</v>
      </c>
      <c r="B254" t="s">
        <v>3</v>
      </c>
      <c r="C254" t="s">
        <v>75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f t="shared" si="3"/>
        <v>0</v>
      </c>
    </row>
    <row r="255" spans="1:16" x14ac:dyDescent="0.2">
      <c r="A255" t="s">
        <v>8</v>
      </c>
      <c r="B255" t="s">
        <v>5</v>
      </c>
      <c r="C255" t="s">
        <v>75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f t="shared" si="3"/>
        <v>0</v>
      </c>
    </row>
    <row r="256" spans="1:16" x14ac:dyDescent="0.2">
      <c r="A256" t="s">
        <v>8</v>
      </c>
      <c r="B256" t="s">
        <v>6</v>
      </c>
      <c r="C256" t="s">
        <v>75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f t="shared" si="3"/>
        <v>0</v>
      </c>
    </row>
    <row r="257" spans="1:16" x14ac:dyDescent="0.2">
      <c r="A257" t="s">
        <v>8</v>
      </c>
      <c r="B257" t="s">
        <v>7</v>
      </c>
      <c r="C257" t="s">
        <v>75</v>
      </c>
      <c r="D257">
        <v>0.443064824824912</v>
      </c>
      <c r="E257">
        <v>0.306688798352651</v>
      </c>
      <c r="F257">
        <v>0.43039529861930598</v>
      </c>
      <c r="G257">
        <v>0.443125598383101</v>
      </c>
      <c r="H257">
        <v>0.38233607526900898</v>
      </c>
      <c r="I257">
        <v>0.40796647266431002</v>
      </c>
      <c r="J257">
        <v>0.38646403834364701</v>
      </c>
      <c r="K257">
        <v>0.42791177744751602</v>
      </c>
      <c r="L257">
        <v>0.49121638498043402</v>
      </c>
      <c r="M257">
        <v>0.286685776964831</v>
      </c>
      <c r="N257">
        <v>0.39606619023075601</v>
      </c>
      <c r="O257">
        <v>0.397107816294274</v>
      </c>
      <c r="P257">
        <f t="shared" si="3"/>
        <v>0.40253714447929201</v>
      </c>
    </row>
    <row r="258" spans="1:16" x14ac:dyDescent="0.2">
      <c r="A258" t="s">
        <v>2</v>
      </c>
      <c r="B258" t="s">
        <v>3</v>
      </c>
      <c r="C258" t="s">
        <v>76</v>
      </c>
      <c r="D258">
        <v>0</v>
      </c>
      <c r="E258">
        <v>3.3845433927739199E-2</v>
      </c>
      <c r="F258">
        <v>6.1691266116094797E-3</v>
      </c>
      <c r="G258">
        <v>6.3569108817393E-3</v>
      </c>
      <c r="H258">
        <v>0</v>
      </c>
      <c r="I258">
        <v>5.7912686361076701E-2</v>
      </c>
      <c r="J258">
        <v>1.72606029839475E-2</v>
      </c>
      <c r="K258">
        <v>1.7326175889878601E-2</v>
      </c>
      <c r="L258">
        <v>4.1467634871591601E-2</v>
      </c>
      <c r="M258">
        <v>1.0527854949677101E-2</v>
      </c>
      <c r="N258">
        <v>2.7096411079128999E-2</v>
      </c>
      <c r="O258">
        <v>2.3226908419142701E-2</v>
      </c>
      <c r="P258">
        <f t="shared" si="3"/>
        <v>1.729338943691305E-2</v>
      </c>
    </row>
    <row r="259" spans="1:16" x14ac:dyDescent="0.2">
      <c r="A259" t="s">
        <v>2</v>
      </c>
      <c r="B259" t="s">
        <v>5</v>
      </c>
      <c r="C259" t="s">
        <v>76</v>
      </c>
      <c r="D259">
        <v>4.9189500904385803E-3</v>
      </c>
      <c r="E259">
        <v>4.9919574013543499E-3</v>
      </c>
      <c r="F259">
        <v>1.69363784924655E-3</v>
      </c>
      <c r="G259">
        <v>4.8993056590878603E-3</v>
      </c>
      <c r="H259">
        <v>0</v>
      </c>
      <c r="I259">
        <v>2.62619240697088E-2</v>
      </c>
      <c r="J259">
        <v>4.5910110605619199E-3</v>
      </c>
      <c r="K259">
        <v>4.6652126753828297E-3</v>
      </c>
      <c r="L259">
        <v>1.6994133998814501E-3</v>
      </c>
      <c r="M259">
        <v>7.2530166512801099E-3</v>
      </c>
      <c r="N259">
        <v>3.07179131211173E-2</v>
      </c>
      <c r="O259">
        <v>4.2875258424444999E-3</v>
      </c>
      <c r="P259">
        <f t="shared" ref="P259:P321" si="4">MEDIAN(D259:O259)</f>
        <v>4.782259167235345E-3</v>
      </c>
    </row>
    <row r="260" spans="1:16" x14ac:dyDescent="0.2">
      <c r="A260" t="s">
        <v>2</v>
      </c>
      <c r="B260" t="s">
        <v>6</v>
      </c>
      <c r="C260" t="s">
        <v>76</v>
      </c>
      <c r="D260">
        <v>3.1645235475607999E-3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3.5522559024963899E-3</v>
      </c>
      <c r="L260">
        <v>0</v>
      </c>
      <c r="M260">
        <v>0</v>
      </c>
      <c r="N260">
        <v>0</v>
      </c>
      <c r="O260">
        <v>0</v>
      </c>
      <c r="P260">
        <f t="shared" si="4"/>
        <v>0</v>
      </c>
    </row>
    <row r="261" spans="1:16" x14ac:dyDescent="0.2">
      <c r="A261" t="s">
        <v>2</v>
      </c>
      <c r="B261" t="s">
        <v>7</v>
      </c>
      <c r="C261" t="s">
        <v>76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f t="shared" si="4"/>
        <v>0</v>
      </c>
    </row>
    <row r="262" spans="1:16" x14ac:dyDescent="0.2">
      <c r="A262" t="s">
        <v>8</v>
      </c>
      <c r="B262" t="s">
        <v>3</v>
      </c>
      <c r="C262" t="s">
        <v>76</v>
      </c>
      <c r="D262">
        <v>0</v>
      </c>
      <c r="E262">
        <v>0</v>
      </c>
      <c r="F262">
        <v>3.9667735492511097E-2</v>
      </c>
      <c r="G262">
        <v>0</v>
      </c>
      <c r="H262">
        <v>5.6325105251430301E-2</v>
      </c>
      <c r="I262">
        <v>0</v>
      </c>
      <c r="J262">
        <v>0</v>
      </c>
      <c r="K262">
        <v>2.36450872402868E-2</v>
      </c>
      <c r="L262">
        <v>0</v>
      </c>
      <c r="M262">
        <v>0</v>
      </c>
      <c r="N262">
        <v>0</v>
      </c>
      <c r="O262">
        <v>3.2413914052537997E-2</v>
      </c>
      <c r="P262">
        <f t="shared" si="4"/>
        <v>0</v>
      </c>
    </row>
    <row r="263" spans="1:16" x14ac:dyDescent="0.2">
      <c r="A263" t="s">
        <v>8</v>
      </c>
      <c r="B263" t="s">
        <v>5</v>
      </c>
      <c r="C263" t="s">
        <v>76</v>
      </c>
      <c r="D263">
        <v>0</v>
      </c>
      <c r="E263">
        <v>0</v>
      </c>
      <c r="F263">
        <v>6.6055336223183499E-3</v>
      </c>
      <c r="G263">
        <v>6.7816277604174904E-3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f t="shared" si="4"/>
        <v>0</v>
      </c>
    </row>
    <row r="264" spans="1:16" x14ac:dyDescent="0.2">
      <c r="A264" t="s">
        <v>8</v>
      </c>
      <c r="B264" t="s">
        <v>6</v>
      </c>
      <c r="C264" t="s">
        <v>76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f t="shared" si="4"/>
        <v>0</v>
      </c>
    </row>
    <row r="265" spans="1:16" x14ac:dyDescent="0.2">
      <c r="A265" t="s">
        <v>8</v>
      </c>
      <c r="B265" t="s">
        <v>7</v>
      </c>
      <c r="C265" t="s">
        <v>76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f t="shared" si="4"/>
        <v>0</v>
      </c>
    </row>
    <row r="266" spans="1:16" x14ac:dyDescent="0.2">
      <c r="A266" t="s">
        <v>2</v>
      </c>
      <c r="B266" t="s">
        <v>3</v>
      </c>
      <c r="C266" t="s">
        <v>77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f t="shared" si="4"/>
        <v>0</v>
      </c>
    </row>
    <row r="267" spans="1:16" x14ac:dyDescent="0.2">
      <c r="A267" t="s">
        <v>2</v>
      </c>
      <c r="B267" t="s">
        <v>5</v>
      </c>
      <c r="C267" t="s">
        <v>77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f t="shared" si="4"/>
        <v>0</v>
      </c>
    </row>
    <row r="268" spans="1:16" x14ac:dyDescent="0.2">
      <c r="A268" t="s">
        <v>2</v>
      </c>
      <c r="B268" t="s">
        <v>6</v>
      </c>
      <c r="C268" t="s">
        <v>77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f t="shared" si="4"/>
        <v>0</v>
      </c>
    </row>
    <row r="269" spans="1:16" x14ac:dyDescent="0.2">
      <c r="A269" t="s">
        <v>2</v>
      </c>
      <c r="B269" t="s">
        <v>7</v>
      </c>
      <c r="C269" t="s">
        <v>77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f t="shared" si="4"/>
        <v>0</v>
      </c>
    </row>
    <row r="270" spans="1:16" x14ac:dyDescent="0.2">
      <c r="A270" t="s">
        <v>8</v>
      </c>
      <c r="B270" t="s">
        <v>3</v>
      </c>
      <c r="C270" t="s">
        <v>77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2.8427486220341198E-2</v>
      </c>
      <c r="K270">
        <v>0</v>
      </c>
      <c r="L270">
        <v>0</v>
      </c>
      <c r="M270">
        <v>0</v>
      </c>
      <c r="N270">
        <v>0</v>
      </c>
      <c r="O270">
        <v>0</v>
      </c>
      <c r="P270">
        <f t="shared" si="4"/>
        <v>0</v>
      </c>
    </row>
    <row r="271" spans="1:16" x14ac:dyDescent="0.2">
      <c r="A271" t="s">
        <v>8</v>
      </c>
      <c r="B271" t="s">
        <v>5</v>
      </c>
      <c r="C271" t="s">
        <v>77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f t="shared" si="4"/>
        <v>0</v>
      </c>
    </row>
    <row r="272" spans="1:16" x14ac:dyDescent="0.2">
      <c r="A272" t="s">
        <v>8</v>
      </c>
      <c r="B272" t="s">
        <v>6</v>
      </c>
      <c r="C272" t="s">
        <v>77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f t="shared" si="4"/>
        <v>0</v>
      </c>
    </row>
    <row r="273" spans="1:16" x14ac:dyDescent="0.2">
      <c r="A273" t="s">
        <v>8</v>
      </c>
      <c r="B273" t="s">
        <v>7</v>
      </c>
      <c r="C273" t="s">
        <v>77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f t="shared" si="4"/>
        <v>0</v>
      </c>
    </row>
    <row r="274" spans="1:16" x14ac:dyDescent="0.2">
      <c r="A274" t="s">
        <v>2</v>
      </c>
      <c r="B274" t="s">
        <v>3</v>
      </c>
      <c r="C274" t="s">
        <v>78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f t="shared" si="4"/>
        <v>0</v>
      </c>
    </row>
    <row r="275" spans="1:16" x14ac:dyDescent="0.2">
      <c r="A275" t="s">
        <v>2</v>
      </c>
      <c r="B275" t="s">
        <v>5</v>
      </c>
      <c r="C275" t="s">
        <v>78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f t="shared" si="4"/>
        <v>0</v>
      </c>
    </row>
    <row r="276" spans="1:16" x14ac:dyDescent="0.2">
      <c r="A276" t="s">
        <v>2</v>
      </c>
      <c r="B276" t="s">
        <v>6</v>
      </c>
      <c r="C276" t="s">
        <v>78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f t="shared" si="4"/>
        <v>0</v>
      </c>
    </row>
    <row r="277" spans="1:16" x14ac:dyDescent="0.2">
      <c r="A277" t="s">
        <v>2</v>
      </c>
      <c r="B277" t="s">
        <v>7</v>
      </c>
      <c r="C277" t="s">
        <v>78</v>
      </c>
      <c r="D277">
        <v>1.4219525812851399E-2</v>
      </c>
      <c r="E277">
        <v>1.47364478098851E-2</v>
      </c>
      <c r="F277">
        <v>1.4899243833405599E-2</v>
      </c>
      <c r="G277">
        <v>1.41618153019258E-2</v>
      </c>
      <c r="H277">
        <v>1.40087578116939E-2</v>
      </c>
      <c r="I277">
        <v>1.24653816209109E-2</v>
      </c>
      <c r="J277">
        <v>1.3644038411380999E-2</v>
      </c>
      <c r="K277">
        <v>1.7703227472656499E-2</v>
      </c>
      <c r="L277">
        <v>1.6232009527170198E-2</v>
      </c>
      <c r="M277">
        <v>1.54956677120011E-2</v>
      </c>
      <c r="N277">
        <v>1.5088228409589699E-2</v>
      </c>
      <c r="O277">
        <v>1.7899027065507798E-2</v>
      </c>
      <c r="P277">
        <f t="shared" si="4"/>
        <v>1.4817845821645349E-2</v>
      </c>
    </row>
    <row r="278" spans="1:16" x14ac:dyDescent="0.2">
      <c r="A278" t="s">
        <v>8</v>
      </c>
      <c r="B278" t="s">
        <v>3</v>
      </c>
      <c r="C278" t="s">
        <v>78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f t="shared" si="4"/>
        <v>0</v>
      </c>
    </row>
    <row r="279" spans="1:16" x14ac:dyDescent="0.2">
      <c r="A279" t="s">
        <v>8</v>
      </c>
      <c r="B279" t="s">
        <v>5</v>
      </c>
      <c r="C279" t="s">
        <v>78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f t="shared" si="4"/>
        <v>0</v>
      </c>
    </row>
    <row r="280" spans="1:16" x14ac:dyDescent="0.2">
      <c r="A280" t="s">
        <v>8</v>
      </c>
      <c r="B280" t="s">
        <v>6</v>
      </c>
      <c r="C280" t="s">
        <v>78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f t="shared" si="4"/>
        <v>0</v>
      </c>
    </row>
    <row r="281" spans="1:16" x14ac:dyDescent="0.2">
      <c r="A281" t="s">
        <v>8</v>
      </c>
      <c r="B281" t="s">
        <v>7</v>
      </c>
      <c r="C281" t="s">
        <v>78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f t="shared" si="4"/>
        <v>0</v>
      </c>
    </row>
    <row r="282" spans="1:16" x14ac:dyDescent="0.2">
      <c r="A282" t="s">
        <v>2</v>
      </c>
      <c r="B282" t="s">
        <v>3</v>
      </c>
      <c r="C282" t="s">
        <v>79</v>
      </c>
      <c r="D282">
        <v>9.1953177389623008E-3</v>
      </c>
      <c r="E282">
        <v>5.2460422587995797E-2</v>
      </c>
      <c r="F282">
        <v>0.226715402976648</v>
      </c>
      <c r="G282">
        <v>0</v>
      </c>
      <c r="H282">
        <v>4.3257272631767501E-3</v>
      </c>
      <c r="I282">
        <v>2.9833808125403101E-2</v>
      </c>
      <c r="J282">
        <v>3.27043003906375E-2</v>
      </c>
      <c r="K282">
        <v>3.1004735802940799E-2</v>
      </c>
      <c r="L282">
        <v>2.71134535698868E-2</v>
      </c>
      <c r="M282">
        <v>5.0884632256772998E-2</v>
      </c>
      <c r="N282">
        <v>3.3349429020466503E-2</v>
      </c>
      <c r="O282">
        <v>3.0373649471186599E-2</v>
      </c>
      <c r="P282">
        <f t="shared" si="4"/>
        <v>3.0689192637063697E-2</v>
      </c>
    </row>
    <row r="283" spans="1:16" x14ac:dyDescent="0.2">
      <c r="A283" t="s">
        <v>2</v>
      </c>
      <c r="B283" t="s">
        <v>5</v>
      </c>
      <c r="C283" t="s">
        <v>79</v>
      </c>
      <c r="D283">
        <v>0.15371719032620501</v>
      </c>
      <c r="E283">
        <v>1.0233512672776399</v>
      </c>
      <c r="F283">
        <v>0.37768124038198098</v>
      </c>
      <c r="G283">
        <v>0.207403939568052</v>
      </c>
      <c r="H283">
        <v>0.109294673462293</v>
      </c>
      <c r="I283">
        <v>0.19619202099135399</v>
      </c>
      <c r="J283">
        <v>0.19435280156378801</v>
      </c>
      <c r="K283">
        <v>0.197494003257873</v>
      </c>
      <c r="L283">
        <v>8.1571843194309795E-2</v>
      </c>
      <c r="M283">
        <v>0.188578432933282</v>
      </c>
      <c r="N283">
        <v>1.39648358881387</v>
      </c>
      <c r="O283">
        <v>6.1097258529148803E-2</v>
      </c>
      <c r="P283">
        <f t="shared" si="4"/>
        <v>0.195272411277571</v>
      </c>
    </row>
    <row r="284" spans="1:16" x14ac:dyDescent="0.2">
      <c r="A284" t="s">
        <v>2</v>
      </c>
      <c r="B284" t="s">
        <v>6</v>
      </c>
      <c r="C284" t="s">
        <v>79</v>
      </c>
      <c r="D284">
        <v>0.261073192673766</v>
      </c>
      <c r="E284">
        <v>6.9139292532716307E-2</v>
      </c>
      <c r="F284">
        <v>0.34540562333081498</v>
      </c>
      <c r="G284">
        <v>0.32648584971147299</v>
      </c>
      <c r="H284">
        <v>0.13898885584233001</v>
      </c>
      <c r="I284">
        <v>0.16402625404222199</v>
      </c>
      <c r="J284">
        <v>0.12738481120446599</v>
      </c>
      <c r="K284">
        <v>0.122552828636125</v>
      </c>
      <c r="L284">
        <v>0.148472776741743</v>
      </c>
      <c r="M284">
        <v>0.131030571269629</v>
      </c>
      <c r="N284">
        <v>7.4556985012538199E-2</v>
      </c>
      <c r="O284">
        <v>4.1778445081637E-2</v>
      </c>
      <c r="P284">
        <f t="shared" si="4"/>
        <v>0.13500971355597952</v>
      </c>
    </row>
    <row r="285" spans="1:16" x14ac:dyDescent="0.2">
      <c r="A285" t="s">
        <v>2</v>
      </c>
      <c r="B285" t="s">
        <v>7</v>
      </c>
      <c r="C285" t="s">
        <v>79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f t="shared" si="4"/>
        <v>0</v>
      </c>
    </row>
    <row r="286" spans="1:16" x14ac:dyDescent="0.2">
      <c r="A286" t="s">
        <v>8</v>
      </c>
      <c r="B286" t="s">
        <v>3</v>
      </c>
      <c r="C286" t="s">
        <v>79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f t="shared" si="4"/>
        <v>0</v>
      </c>
    </row>
    <row r="287" spans="1:16" x14ac:dyDescent="0.2">
      <c r="A287" t="s">
        <v>8</v>
      </c>
      <c r="B287" t="s">
        <v>5</v>
      </c>
      <c r="C287" t="s">
        <v>79</v>
      </c>
      <c r="D287">
        <v>0</v>
      </c>
      <c r="E287">
        <v>0</v>
      </c>
      <c r="F287">
        <v>3.52295126523645E-2</v>
      </c>
      <c r="G287">
        <v>2.48659684548641E-2</v>
      </c>
      <c r="H287">
        <v>4.2663653073075798E-2</v>
      </c>
      <c r="I287">
        <v>7.47987436952606E-3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f t="shared" si="4"/>
        <v>0</v>
      </c>
    </row>
    <row r="288" spans="1:16" x14ac:dyDescent="0.2">
      <c r="A288" t="s">
        <v>8</v>
      </c>
      <c r="B288" t="s">
        <v>6</v>
      </c>
      <c r="C288" t="s">
        <v>79</v>
      </c>
      <c r="D288">
        <v>3.3464513930776998E-2</v>
      </c>
      <c r="E288">
        <v>2.2557837632622299E-2</v>
      </c>
      <c r="F288">
        <v>3.7561663382230298E-2</v>
      </c>
      <c r="G288">
        <v>1.2726724115476399E-2</v>
      </c>
      <c r="H288">
        <v>3.7480924919889698E-2</v>
      </c>
      <c r="I288">
        <v>5.28811403564088E-3</v>
      </c>
      <c r="J288">
        <v>4.2019434997152601E-3</v>
      </c>
      <c r="K288">
        <v>2.2753547681958999E-2</v>
      </c>
      <c r="L288">
        <v>2.4913395996780802E-2</v>
      </c>
      <c r="M288">
        <v>5.3753197568041002E-3</v>
      </c>
      <c r="N288">
        <v>1.9360414687722899E-2</v>
      </c>
      <c r="O288">
        <v>1.9652037100687799E-2</v>
      </c>
      <c r="P288">
        <f t="shared" si="4"/>
        <v>2.1104937366655051E-2</v>
      </c>
    </row>
    <row r="289" spans="1:16" x14ac:dyDescent="0.2">
      <c r="A289" t="s">
        <v>8</v>
      </c>
      <c r="B289" t="s">
        <v>7</v>
      </c>
      <c r="C289" t="s">
        <v>79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f t="shared" si="4"/>
        <v>0</v>
      </c>
    </row>
    <row r="290" spans="1:16" x14ac:dyDescent="0.2">
      <c r="A290" t="s">
        <v>2</v>
      </c>
      <c r="B290" t="s">
        <v>3</v>
      </c>
      <c r="C290" t="s">
        <v>80</v>
      </c>
      <c r="D290">
        <v>0.37884709084524698</v>
      </c>
      <c r="E290">
        <v>0.490758791952219</v>
      </c>
      <c r="F290">
        <v>0.46885362248232099</v>
      </c>
      <c r="G290">
        <v>0.64416696934958295</v>
      </c>
      <c r="H290">
        <v>0.76997945284546099</v>
      </c>
      <c r="I290">
        <v>0.64932405919995095</v>
      </c>
      <c r="J290">
        <v>0.55233929548632199</v>
      </c>
      <c r="K290">
        <v>0.55443762847611699</v>
      </c>
      <c r="L290">
        <v>0.48485234619091699</v>
      </c>
      <c r="M290">
        <v>0.64921772189675897</v>
      </c>
      <c r="N290">
        <v>0.63363915138886395</v>
      </c>
      <c r="O290">
        <v>0.414510981018547</v>
      </c>
      <c r="P290">
        <f t="shared" si="4"/>
        <v>0.55338846198121949</v>
      </c>
    </row>
    <row r="291" spans="1:16" x14ac:dyDescent="0.2">
      <c r="A291" t="s">
        <v>2</v>
      </c>
      <c r="B291" t="s">
        <v>5</v>
      </c>
      <c r="C291" t="s">
        <v>80</v>
      </c>
      <c r="D291">
        <v>2.45947504521929E-2</v>
      </c>
      <c r="E291">
        <v>3.3279716009029001E-2</v>
      </c>
      <c r="F291">
        <v>6.7745513969862097E-3</v>
      </c>
      <c r="G291">
        <v>6.5324075454504804E-3</v>
      </c>
      <c r="H291">
        <v>3.4696721734061502E-3</v>
      </c>
      <c r="I291">
        <v>6.1792762516962004E-3</v>
      </c>
      <c r="J291">
        <v>6.1213480807492298E-3</v>
      </c>
      <c r="K291">
        <v>6.22028356717711E-3</v>
      </c>
      <c r="L291">
        <v>6.7976535995258203E-3</v>
      </c>
      <c r="M291">
        <v>5.8024133210240903E-3</v>
      </c>
      <c r="N291">
        <v>9.4516655757284004E-3</v>
      </c>
      <c r="O291">
        <v>3.21564518574467E-2</v>
      </c>
      <c r="P291">
        <f t="shared" si="4"/>
        <v>6.6534794712183451E-3</v>
      </c>
    </row>
    <row r="292" spans="1:16" x14ac:dyDescent="0.2">
      <c r="A292" t="s">
        <v>2</v>
      </c>
      <c r="B292" t="s">
        <v>6</v>
      </c>
      <c r="C292" t="s">
        <v>80</v>
      </c>
      <c r="D292">
        <v>0</v>
      </c>
      <c r="E292">
        <v>0</v>
      </c>
      <c r="F292">
        <v>3.0432213509322902E-3</v>
      </c>
      <c r="G292">
        <v>0</v>
      </c>
      <c r="H292">
        <v>0</v>
      </c>
      <c r="I292">
        <v>0</v>
      </c>
      <c r="J292">
        <v>0</v>
      </c>
      <c r="K292">
        <v>3.5522559024963899E-3</v>
      </c>
      <c r="L292">
        <v>0</v>
      </c>
      <c r="M292">
        <v>0</v>
      </c>
      <c r="N292">
        <v>0</v>
      </c>
      <c r="O292">
        <v>3.7980404619670002E-3</v>
      </c>
      <c r="P292">
        <f t="shared" si="4"/>
        <v>0</v>
      </c>
    </row>
    <row r="293" spans="1:16" x14ac:dyDescent="0.2">
      <c r="A293" t="s">
        <v>2</v>
      </c>
      <c r="B293" t="s">
        <v>7</v>
      </c>
      <c r="C293" t="s">
        <v>80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f t="shared" si="4"/>
        <v>0</v>
      </c>
    </row>
    <row r="294" spans="1:16" x14ac:dyDescent="0.2">
      <c r="A294" t="s">
        <v>8</v>
      </c>
      <c r="B294" t="s">
        <v>3</v>
      </c>
      <c r="C294" t="s">
        <v>80</v>
      </c>
      <c r="D294">
        <v>4.4354634038080203</v>
      </c>
      <c r="E294">
        <v>4.3146822727950198</v>
      </c>
      <c r="F294">
        <v>4.3181163493276404</v>
      </c>
      <c r="G294">
        <v>4.1531588455986697</v>
      </c>
      <c r="H294">
        <v>2.8995184616388499</v>
      </c>
      <c r="I294">
        <v>2.95522700322624</v>
      </c>
      <c r="J294">
        <v>4.3304537342319804</v>
      </c>
      <c r="K294">
        <v>3.6176983477638802</v>
      </c>
      <c r="L294">
        <v>4.9591203479450696</v>
      </c>
      <c r="M294">
        <v>4.3841591471804398</v>
      </c>
      <c r="N294">
        <v>4.2808818863897597</v>
      </c>
      <c r="O294">
        <v>4.5578949913876503</v>
      </c>
      <c r="P294">
        <f t="shared" si="4"/>
        <v>4.3163993110613301</v>
      </c>
    </row>
    <row r="295" spans="1:16" x14ac:dyDescent="0.2">
      <c r="A295" t="s">
        <v>8</v>
      </c>
      <c r="B295" t="s">
        <v>5</v>
      </c>
      <c r="C295" t="s">
        <v>80</v>
      </c>
      <c r="D295">
        <v>5.5426611701943303E-2</v>
      </c>
      <c r="E295">
        <v>1.57330769027689E-2</v>
      </c>
      <c r="F295">
        <v>7.9266403467820198E-2</v>
      </c>
      <c r="G295">
        <v>0</v>
      </c>
      <c r="H295">
        <v>1.1376974152820201E-2</v>
      </c>
      <c r="I295">
        <v>1.4959748739052099E-2</v>
      </c>
      <c r="J295">
        <v>1.7818826930182E-2</v>
      </c>
      <c r="K295">
        <v>4.6873397881908301E-2</v>
      </c>
      <c r="L295">
        <v>2.2501195418196299E-2</v>
      </c>
      <c r="M295">
        <v>3.5726215718463101E-3</v>
      </c>
      <c r="N295">
        <v>5.7361719327054403E-2</v>
      </c>
      <c r="O295">
        <v>1.6714674799381098E-2</v>
      </c>
      <c r="P295">
        <f t="shared" si="4"/>
        <v>1.7266750864781549E-2</v>
      </c>
    </row>
    <row r="296" spans="1:16" x14ac:dyDescent="0.2">
      <c r="A296" t="s">
        <v>8</v>
      </c>
      <c r="B296" t="s">
        <v>6</v>
      </c>
      <c r="C296" t="s">
        <v>80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2.8012956664768399E-2</v>
      </c>
      <c r="K296">
        <v>0</v>
      </c>
      <c r="L296">
        <v>3.5590565709686897E-2</v>
      </c>
      <c r="M296">
        <v>0</v>
      </c>
      <c r="N296">
        <v>0</v>
      </c>
      <c r="O296">
        <v>0</v>
      </c>
      <c r="P296">
        <f t="shared" si="4"/>
        <v>0</v>
      </c>
    </row>
    <row r="297" spans="1:16" x14ac:dyDescent="0.2">
      <c r="A297" t="s">
        <v>8</v>
      </c>
      <c r="B297" t="s">
        <v>7</v>
      </c>
      <c r="C297" t="s">
        <v>80</v>
      </c>
      <c r="D297">
        <v>0</v>
      </c>
      <c r="E297">
        <v>0</v>
      </c>
      <c r="F297">
        <v>0</v>
      </c>
      <c r="G297">
        <v>7.5106033624254397E-3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7.9634938045786505E-3</v>
      </c>
      <c r="N297">
        <v>0</v>
      </c>
      <c r="O297">
        <v>7.2201421144413502E-3</v>
      </c>
      <c r="P297">
        <f t="shared" si="4"/>
        <v>0</v>
      </c>
    </row>
    <row r="298" spans="1:16" x14ac:dyDescent="0.2">
      <c r="A298" t="s">
        <v>2</v>
      </c>
      <c r="B298" t="s">
        <v>3</v>
      </c>
      <c r="C298" t="s">
        <v>81</v>
      </c>
      <c r="D298">
        <v>0.11034381286754701</v>
      </c>
      <c r="E298">
        <v>7.7844498033800197E-2</v>
      </c>
      <c r="F298">
        <v>0.13109394049670101</v>
      </c>
      <c r="G298">
        <v>0.18011247498261301</v>
      </c>
      <c r="H298">
        <v>0.18384340868501201</v>
      </c>
      <c r="I298">
        <v>0.20357186720863299</v>
      </c>
      <c r="J298">
        <v>0.17442293541673301</v>
      </c>
      <c r="K298">
        <v>0.15502367901470401</v>
      </c>
      <c r="L298">
        <v>0.11802326848068299</v>
      </c>
      <c r="M298">
        <v>0.217575668959995</v>
      </c>
      <c r="N298">
        <v>0.24595203902594001</v>
      </c>
      <c r="O298">
        <v>1.78668526301097E-2</v>
      </c>
      <c r="P298">
        <f t="shared" si="4"/>
        <v>0.16472330721571851</v>
      </c>
    </row>
    <row r="299" spans="1:16" x14ac:dyDescent="0.2">
      <c r="A299" t="s">
        <v>2</v>
      </c>
      <c r="B299" t="s">
        <v>5</v>
      </c>
      <c r="C299" t="s">
        <v>81</v>
      </c>
      <c r="D299">
        <v>0.63454456166657702</v>
      </c>
      <c r="E299">
        <v>1.1570247943565599</v>
      </c>
      <c r="F299">
        <v>0.15920195782917601</v>
      </c>
      <c r="G299">
        <v>0.70876621868137701</v>
      </c>
      <c r="H299">
        <v>0</v>
      </c>
      <c r="I299">
        <v>0.79094736021711298</v>
      </c>
      <c r="J299">
        <v>0.82026064282039801</v>
      </c>
      <c r="K299">
        <v>0.52250381964287795</v>
      </c>
      <c r="L299">
        <v>2.7190614398103202E-2</v>
      </c>
      <c r="M299">
        <v>9.2838613136385403E-2</v>
      </c>
      <c r="N299">
        <v>0.793939908361186</v>
      </c>
      <c r="O299">
        <v>0.38266177710361599</v>
      </c>
      <c r="P299">
        <f t="shared" si="4"/>
        <v>0.57852419065472749</v>
      </c>
    </row>
    <row r="300" spans="1:16" x14ac:dyDescent="0.2">
      <c r="A300" t="s">
        <v>2</v>
      </c>
      <c r="B300" t="s">
        <v>6</v>
      </c>
      <c r="C300" t="s">
        <v>81</v>
      </c>
      <c r="D300">
        <v>2.02845959398647</v>
      </c>
      <c r="E300">
        <v>4.4110868635873004</v>
      </c>
      <c r="F300">
        <v>2.7632449866465199</v>
      </c>
      <c r="G300">
        <v>2.8853156116202299</v>
      </c>
      <c r="H300">
        <v>1.21615248862039</v>
      </c>
      <c r="I300">
        <v>2.4433077425039298</v>
      </c>
      <c r="J300">
        <v>2.3667728690452998</v>
      </c>
      <c r="K300">
        <v>2.2769960335001902</v>
      </c>
      <c r="L300">
        <v>0.53364128452104997</v>
      </c>
      <c r="M300">
        <v>0.45196052119089603</v>
      </c>
      <c r="N300">
        <v>2.2757632091922302</v>
      </c>
      <c r="O300">
        <v>0.80518457793700504</v>
      </c>
      <c r="P300">
        <f t="shared" si="4"/>
        <v>2.2763796213462104</v>
      </c>
    </row>
    <row r="301" spans="1:16" x14ac:dyDescent="0.2">
      <c r="A301" t="s">
        <v>2</v>
      </c>
      <c r="B301" t="s">
        <v>7</v>
      </c>
      <c r="C301" t="s">
        <v>81</v>
      </c>
      <c r="D301">
        <v>1.7063430975421701</v>
      </c>
      <c r="E301">
        <v>2.2325718431975901</v>
      </c>
      <c r="F301">
        <v>0.50657429033579104</v>
      </c>
      <c r="G301">
        <v>1.78792918186814</v>
      </c>
      <c r="H301">
        <v>1.76860567372636</v>
      </c>
      <c r="I301">
        <v>1.3587265966792901</v>
      </c>
      <c r="J301">
        <v>1.7225598494368499</v>
      </c>
      <c r="K301">
        <v>3.2928003099141101</v>
      </c>
      <c r="L301">
        <v>1.16058868119267</v>
      </c>
      <c r="M301">
        <v>1.95632804864014</v>
      </c>
      <c r="N301">
        <v>2.2229989881942598</v>
      </c>
      <c r="O301">
        <v>2.37162108617978</v>
      </c>
      <c r="P301">
        <f t="shared" si="4"/>
        <v>1.7782674277972501</v>
      </c>
    </row>
    <row r="302" spans="1:16" x14ac:dyDescent="0.2">
      <c r="A302" t="s">
        <v>8</v>
      </c>
      <c r="B302" t="s">
        <v>3</v>
      </c>
      <c r="C302" t="s">
        <v>81</v>
      </c>
      <c r="D302">
        <v>6.1414108668111103E-2</v>
      </c>
      <c r="E302">
        <v>3.06842831216276E-2</v>
      </c>
      <c r="F302">
        <v>0</v>
      </c>
      <c r="G302">
        <v>1.1430712419078899E-2</v>
      </c>
      <c r="H302">
        <v>3.1835929055156302E-2</v>
      </c>
      <c r="I302">
        <v>3.3998186762779797E-2</v>
      </c>
      <c r="J302">
        <v>0</v>
      </c>
      <c r="K302">
        <v>0.17142688249207899</v>
      </c>
      <c r="L302">
        <v>2.30871524578448E-2</v>
      </c>
      <c r="M302">
        <v>3.8373384220397697E-2</v>
      </c>
      <c r="N302">
        <v>4.9442331700362899E-2</v>
      </c>
      <c r="O302">
        <v>3.2413914052537997E-2</v>
      </c>
      <c r="P302">
        <f t="shared" si="4"/>
        <v>3.2124921553847149E-2</v>
      </c>
    </row>
    <row r="303" spans="1:16" x14ac:dyDescent="0.2">
      <c r="A303" t="s">
        <v>8</v>
      </c>
      <c r="B303" t="s">
        <v>5</v>
      </c>
      <c r="C303" t="s">
        <v>81</v>
      </c>
      <c r="D303">
        <v>0.15242318218034401</v>
      </c>
      <c r="E303">
        <v>0.117998076770767</v>
      </c>
      <c r="F303">
        <v>4.4036890815455599E-3</v>
      </c>
      <c r="G303">
        <v>0</v>
      </c>
      <c r="H303">
        <v>0</v>
      </c>
      <c r="I303">
        <v>9.7238366803838794E-2</v>
      </c>
      <c r="J303">
        <v>8.9094134650910192E-3</v>
      </c>
      <c r="K303">
        <v>4.1014223146669797E-2</v>
      </c>
      <c r="L303">
        <v>2.8126494272745401E-2</v>
      </c>
      <c r="M303">
        <v>0</v>
      </c>
      <c r="N303">
        <v>0.12906386848587201</v>
      </c>
      <c r="O303">
        <v>1.46253404494584E-2</v>
      </c>
      <c r="P303">
        <f t="shared" si="4"/>
        <v>2.13759173611019E-2</v>
      </c>
    </row>
    <row r="304" spans="1:16" x14ac:dyDescent="0.2">
      <c r="A304" t="s">
        <v>8</v>
      </c>
      <c r="B304" t="s">
        <v>6</v>
      </c>
      <c r="C304" t="s">
        <v>81</v>
      </c>
      <c r="D304">
        <v>0.32393649484992199</v>
      </c>
      <c r="E304">
        <v>0.104827598410421</v>
      </c>
      <c r="F304">
        <v>5.5646908714415298E-3</v>
      </c>
      <c r="G304">
        <v>0</v>
      </c>
      <c r="H304">
        <v>0.117797192605367</v>
      </c>
      <c r="I304">
        <v>0.14013502194448299</v>
      </c>
      <c r="J304">
        <v>3.6416843664198902E-2</v>
      </c>
      <c r="K304">
        <v>0.113767738409795</v>
      </c>
      <c r="L304">
        <v>1.0677169712906E-2</v>
      </c>
      <c r="M304">
        <v>0.37866141517382601</v>
      </c>
      <c r="N304">
        <v>0.24615384388676201</v>
      </c>
      <c r="O304">
        <v>0.110893637925309</v>
      </c>
      <c r="P304">
        <f t="shared" si="4"/>
        <v>0.112330688167552</v>
      </c>
    </row>
    <row r="305" spans="1:16" x14ac:dyDescent="0.2">
      <c r="A305" t="s">
        <v>8</v>
      </c>
      <c r="B305" t="s">
        <v>7</v>
      </c>
      <c r="C305" t="s">
        <v>81</v>
      </c>
      <c r="D305">
        <v>2.3764386058790699</v>
      </c>
      <c r="E305">
        <v>1.67826925765201</v>
      </c>
      <c r="F305">
        <v>0</v>
      </c>
      <c r="G305">
        <v>3.1348721952365599</v>
      </c>
      <c r="H305">
        <v>1.3694583059635399</v>
      </c>
      <c r="I305">
        <v>0.56373548949977403</v>
      </c>
      <c r="J305">
        <v>4.0542265154540997</v>
      </c>
      <c r="K305">
        <v>1.5327021846756399</v>
      </c>
      <c r="L305">
        <v>0.82424444259428797</v>
      </c>
      <c r="M305">
        <v>0.437992159251825</v>
      </c>
      <c r="N305">
        <v>1.32245829619422</v>
      </c>
      <c r="O305">
        <v>4.6869036801144697</v>
      </c>
      <c r="P305">
        <f t="shared" si="4"/>
        <v>1.4510802453195899</v>
      </c>
    </row>
    <row r="306" spans="1:16" x14ac:dyDescent="0.2">
      <c r="A306" t="s">
        <v>2</v>
      </c>
      <c r="B306" t="s">
        <v>3</v>
      </c>
      <c r="C306" t="s">
        <v>82</v>
      </c>
      <c r="D306">
        <v>0.58359616705884998</v>
      </c>
      <c r="E306">
        <v>0.69157503212862403</v>
      </c>
      <c r="F306">
        <v>0.47193818578812502</v>
      </c>
      <c r="G306">
        <v>0.86595252536650702</v>
      </c>
      <c r="H306">
        <v>1.16145777016295</v>
      </c>
      <c r="I306">
        <v>1.45015706671651</v>
      </c>
      <c r="J306">
        <v>0.74250874469468497</v>
      </c>
      <c r="K306">
        <v>0.74532953004697899</v>
      </c>
      <c r="L306">
        <v>0.50877598169375904</v>
      </c>
      <c r="M306">
        <v>1.0405029975264199</v>
      </c>
      <c r="N306">
        <v>1.94051990112839</v>
      </c>
      <c r="O306">
        <v>0.646780065209974</v>
      </c>
      <c r="P306">
        <f t="shared" si="4"/>
        <v>0.74391913737083204</v>
      </c>
    </row>
    <row r="307" spans="1:16" x14ac:dyDescent="0.2">
      <c r="A307" t="s">
        <v>2</v>
      </c>
      <c r="B307" t="s">
        <v>5</v>
      </c>
      <c r="C307" t="s">
        <v>82</v>
      </c>
      <c r="D307">
        <v>3.5662388155679701E-2</v>
      </c>
      <c r="E307">
        <v>5.49115314148979E-2</v>
      </c>
      <c r="F307">
        <v>6.4358238271368995E-2</v>
      </c>
      <c r="G307">
        <v>3.1028935840889799E-2</v>
      </c>
      <c r="H307">
        <v>5.0310246514389201E-2</v>
      </c>
      <c r="I307">
        <v>1.8537828755088599E-2</v>
      </c>
      <c r="J307">
        <v>4.4379773585431902E-2</v>
      </c>
      <c r="K307">
        <v>4.5097055862034101E-2</v>
      </c>
      <c r="L307">
        <v>2.03929607985774E-2</v>
      </c>
      <c r="M307">
        <v>4.2067496577424597E-2</v>
      </c>
      <c r="N307">
        <v>6.8524575424030898E-2</v>
      </c>
      <c r="O307">
        <v>7.3959839272127501E-2</v>
      </c>
      <c r="P307">
        <f t="shared" si="4"/>
        <v>4.4738414723733001E-2</v>
      </c>
    </row>
    <row r="308" spans="1:16" x14ac:dyDescent="0.2">
      <c r="A308" t="s">
        <v>2</v>
      </c>
      <c r="B308" t="s">
        <v>6</v>
      </c>
      <c r="C308" t="s">
        <v>82</v>
      </c>
      <c r="D308">
        <v>3.1645235475607999E-3</v>
      </c>
      <c r="E308">
        <v>4.6092861688477498E-3</v>
      </c>
      <c r="F308">
        <v>3.0432213509322902E-3</v>
      </c>
      <c r="G308">
        <v>3.4548767165235202E-3</v>
      </c>
      <c r="H308">
        <v>4.9638877086546603E-3</v>
      </c>
      <c r="I308">
        <v>3.4172136258796199E-3</v>
      </c>
      <c r="J308">
        <v>3.6923133682454099E-3</v>
      </c>
      <c r="K308">
        <v>3.5522559024963899E-3</v>
      </c>
      <c r="L308">
        <v>4.3035587461374997E-3</v>
      </c>
      <c r="M308">
        <v>3.7979875730327398E-3</v>
      </c>
      <c r="N308">
        <v>3.55033261964467E-3</v>
      </c>
      <c r="O308">
        <v>3.7980404619670002E-3</v>
      </c>
      <c r="P308">
        <f t="shared" si="4"/>
        <v>3.6222846353708999E-3</v>
      </c>
    </row>
    <row r="309" spans="1:16" x14ac:dyDescent="0.2">
      <c r="A309" t="s">
        <v>2</v>
      </c>
      <c r="B309" t="s">
        <v>7</v>
      </c>
      <c r="C309" t="s">
        <v>82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f t="shared" si="4"/>
        <v>0</v>
      </c>
    </row>
    <row r="310" spans="1:16" x14ac:dyDescent="0.2">
      <c r="A310" t="s">
        <v>8</v>
      </c>
      <c r="B310" t="s">
        <v>3</v>
      </c>
      <c r="C310" t="s">
        <v>82</v>
      </c>
      <c r="D310">
        <v>6.5110328057554598</v>
      </c>
      <c r="E310">
        <v>8.6049744586552794</v>
      </c>
      <c r="F310">
        <v>5.38064497859133</v>
      </c>
      <c r="G310">
        <v>6.6091744173885898</v>
      </c>
      <c r="H310">
        <v>4.6080466379394496</v>
      </c>
      <c r="I310">
        <v>8.6416416781393099</v>
      </c>
      <c r="J310">
        <v>8.2183073018507997</v>
      </c>
      <c r="K310">
        <v>10.2535935615387</v>
      </c>
      <c r="L310">
        <v>8.6476777558906495</v>
      </c>
      <c r="M310">
        <v>8.3202290898367206</v>
      </c>
      <c r="N310">
        <v>7.4863930582966196</v>
      </c>
      <c r="O310">
        <v>5.4471997962065597</v>
      </c>
      <c r="P310">
        <f t="shared" si="4"/>
        <v>7.8523501800737101</v>
      </c>
    </row>
    <row r="311" spans="1:16" x14ac:dyDescent="0.2">
      <c r="A311" t="s">
        <v>8</v>
      </c>
      <c r="B311" t="s">
        <v>5</v>
      </c>
      <c r="C311" t="s">
        <v>82</v>
      </c>
      <c r="D311">
        <v>8.3139917552915096E-2</v>
      </c>
      <c r="E311">
        <v>2.3599615354153398E-2</v>
      </c>
      <c r="F311">
        <v>0.12330329428327499</v>
      </c>
      <c r="G311">
        <v>0</v>
      </c>
      <c r="H311">
        <v>1.7065461229230298E-2</v>
      </c>
      <c r="I311">
        <v>2.24396231085781E-2</v>
      </c>
      <c r="J311">
        <v>2.6728240395272999E-2</v>
      </c>
      <c r="K311">
        <v>7.0310096822862503E-2</v>
      </c>
      <c r="L311">
        <v>3.3751793127294497E-2</v>
      </c>
      <c r="M311">
        <v>8.9315539296157802E-3</v>
      </c>
      <c r="N311">
        <v>0.124283725208617</v>
      </c>
      <c r="O311">
        <v>2.5072012199071601E-2</v>
      </c>
      <c r="P311">
        <f t="shared" si="4"/>
        <v>2.59001262971723E-2</v>
      </c>
    </row>
    <row r="312" spans="1:16" x14ac:dyDescent="0.2">
      <c r="A312" t="s">
        <v>8</v>
      </c>
      <c r="B312" t="s">
        <v>6</v>
      </c>
      <c r="C312" t="s">
        <v>82</v>
      </c>
      <c r="D312">
        <v>1.0708644457848601E-2</v>
      </c>
      <c r="E312">
        <v>1.4596247879932E-2</v>
      </c>
      <c r="F312">
        <v>1.53028998964642E-2</v>
      </c>
      <c r="G312">
        <v>0</v>
      </c>
      <c r="H312">
        <v>5.35441784569854E-3</v>
      </c>
      <c r="I312">
        <v>0</v>
      </c>
      <c r="J312">
        <v>2.2410365331814699E-2</v>
      </c>
      <c r="K312">
        <v>1.30020272468337E-2</v>
      </c>
      <c r="L312">
        <v>2.66929242822651E-2</v>
      </c>
      <c r="M312">
        <v>0</v>
      </c>
      <c r="N312">
        <v>1.10630941072702E-2</v>
      </c>
      <c r="O312">
        <v>1.12297354861073E-2</v>
      </c>
      <c r="P312">
        <f t="shared" si="4"/>
        <v>1.114641479668875E-2</v>
      </c>
    </row>
    <row r="313" spans="1:16" x14ac:dyDescent="0.2">
      <c r="A313" t="s">
        <v>8</v>
      </c>
      <c r="B313" t="s">
        <v>7</v>
      </c>
      <c r="C313" t="s">
        <v>82</v>
      </c>
      <c r="D313">
        <v>4.0278620438628301E-3</v>
      </c>
      <c r="E313">
        <v>8.5191332875736592E-3</v>
      </c>
      <c r="F313">
        <v>3.9126845329027797E-3</v>
      </c>
      <c r="G313">
        <v>0</v>
      </c>
      <c r="H313">
        <v>3.4757825024455402E-3</v>
      </c>
      <c r="I313">
        <v>7.4175722302601797E-3</v>
      </c>
      <c r="J313">
        <v>7.2917743083706996E-3</v>
      </c>
      <c r="K313">
        <v>3.8901070677046898E-3</v>
      </c>
      <c r="L313">
        <v>0</v>
      </c>
      <c r="M313">
        <v>3.9817469022893201E-3</v>
      </c>
      <c r="N313">
        <v>0</v>
      </c>
      <c r="O313">
        <v>0</v>
      </c>
      <c r="P313">
        <f t="shared" si="4"/>
        <v>3.901395800303735E-3</v>
      </c>
    </row>
    <row r="314" spans="1:16" x14ac:dyDescent="0.2">
      <c r="A314" t="s">
        <v>2</v>
      </c>
      <c r="B314" t="s">
        <v>3</v>
      </c>
      <c r="C314" t="s">
        <v>83</v>
      </c>
      <c r="D314">
        <v>2.6592858901078902</v>
      </c>
      <c r="E314">
        <v>3.4065429248269501</v>
      </c>
      <c r="F314">
        <v>2.3751137454696498</v>
      </c>
      <c r="G314">
        <v>4.26548720164707</v>
      </c>
      <c r="H314">
        <v>4.6155509898095897</v>
      </c>
      <c r="I314">
        <v>4.8857248130072</v>
      </c>
      <c r="J314">
        <v>3.6574309270196199</v>
      </c>
      <c r="K314">
        <v>3.6713254806658702</v>
      </c>
      <c r="L314">
        <v>3.2105518844812999</v>
      </c>
      <c r="M314">
        <v>4.5901447580592496</v>
      </c>
      <c r="N314">
        <v>4.1957750386374402</v>
      </c>
      <c r="O314">
        <v>2.9944845008063901</v>
      </c>
      <c r="P314">
        <f t="shared" si="4"/>
        <v>3.664378203842745</v>
      </c>
    </row>
    <row r="315" spans="1:16" x14ac:dyDescent="0.2">
      <c r="A315" t="s">
        <v>2</v>
      </c>
      <c r="B315" t="s">
        <v>5</v>
      </c>
      <c r="C315" t="s">
        <v>83</v>
      </c>
      <c r="D315">
        <v>0.115595327125306</v>
      </c>
      <c r="E315">
        <v>0.34832769533716101</v>
      </c>
      <c r="F315">
        <v>0.34888939694478999</v>
      </c>
      <c r="G315">
        <v>7.0223381113592706E-2</v>
      </c>
      <c r="H315">
        <v>0.16307459215008899</v>
      </c>
      <c r="I315">
        <v>0.112771791593455</v>
      </c>
      <c r="J315">
        <v>0.143851679897607</v>
      </c>
      <c r="K315">
        <v>0.14617666382866201</v>
      </c>
      <c r="L315">
        <v>7.1375362795021102E-2</v>
      </c>
      <c r="M315">
        <v>0.13635671304406599</v>
      </c>
      <c r="N315">
        <v>0.22211414102961699</v>
      </c>
      <c r="O315">
        <v>0.39713218043946702</v>
      </c>
      <c r="P315">
        <f t="shared" si="4"/>
        <v>0.14501417186313451</v>
      </c>
    </row>
    <row r="316" spans="1:16" x14ac:dyDescent="0.2">
      <c r="A316" t="s">
        <v>2</v>
      </c>
      <c r="B316" t="s">
        <v>6</v>
      </c>
      <c r="C316" t="s">
        <v>83</v>
      </c>
      <c r="D316">
        <v>0.117087371259749</v>
      </c>
      <c r="E316">
        <v>0.14980180048755201</v>
      </c>
      <c r="F316">
        <v>3.1953824184789002E-2</v>
      </c>
      <c r="G316">
        <v>8.6371917913088108E-3</v>
      </c>
      <c r="H316">
        <v>1.24097192716366E-2</v>
      </c>
      <c r="I316">
        <v>5.2966811201134098E-2</v>
      </c>
      <c r="J316">
        <v>4.8000073787190303E-2</v>
      </c>
      <c r="K316">
        <v>4.6179326732453098E-2</v>
      </c>
      <c r="L316">
        <v>2.3669573103756201E-2</v>
      </c>
      <c r="M316">
        <v>1.7090944078647301E-2</v>
      </c>
      <c r="N316">
        <v>8.5207982871472202E-2</v>
      </c>
      <c r="O316">
        <v>7.0263748546389504E-2</v>
      </c>
      <c r="P316">
        <f t="shared" si="4"/>
        <v>4.7089700259821704E-2</v>
      </c>
    </row>
    <row r="317" spans="1:16" x14ac:dyDescent="0.2">
      <c r="A317" t="s">
        <v>2</v>
      </c>
      <c r="B317" t="s">
        <v>7</v>
      </c>
      <c r="C317" t="s">
        <v>83</v>
      </c>
      <c r="D317">
        <v>2.1329288719277101E-2</v>
      </c>
      <c r="E317">
        <v>3.6841119524712801E-3</v>
      </c>
      <c r="F317">
        <v>7.44962191670281E-3</v>
      </c>
      <c r="G317">
        <v>7.0809076509629398E-3</v>
      </c>
      <c r="H317">
        <v>7.0043789058469898E-3</v>
      </c>
      <c r="I317">
        <v>6.2326908104554796E-3</v>
      </c>
      <c r="J317">
        <v>1.70550480142263E-2</v>
      </c>
      <c r="K317">
        <v>4.42580686816413E-3</v>
      </c>
      <c r="L317">
        <v>1.2174007145377599E-2</v>
      </c>
      <c r="M317">
        <v>3.8739169280002802E-3</v>
      </c>
      <c r="N317">
        <v>7.5441142047948896E-3</v>
      </c>
      <c r="O317">
        <v>1.7899027065507798E-2</v>
      </c>
      <c r="P317">
        <f t="shared" si="4"/>
        <v>7.2652647838328749E-3</v>
      </c>
    </row>
    <row r="318" spans="1:16" x14ac:dyDescent="0.2">
      <c r="A318" t="s">
        <v>8</v>
      </c>
      <c r="B318" t="s">
        <v>3</v>
      </c>
      <c r="C318" t="s">
        <v>83</v>
      </c>
      <c r="D318">
        <v>34.576143180146502</v>
      </c>
      <c r="E318">
        <v>34.345154130984902</v>
      </c>
      <c r="F318">
        <v>28.297262454550602</v>
      </c>
      <c r="G318">
        <v>39.796025287023298</v>
      </c>
      <c r="H318">
        <v>35.634200283198403</v>
      </c>
      <c r="I318">
        <v>39.160680660451199</v>
      </c>
      <c r="J318">
        <v>34.470695999348699</v>
      </c>
      <c r="K318">
        <v>32.822336725423099</v>
      </c>
      <c r="L318">
        <v>47.210918061046897</v>
      </c>
      <c r="M318">
        <v>34.898194611937903</v>
      </c>
      <c r="N318">
        <v>29.105052594280298</v>
      </c>
      <c r="O318">
        <v>31.870357647656899</v>
      </c>
      <c r="P318">
        <f t="shared" si="4"/>
        <v>34.523419589747604</v>
      </c>
    </row>
    <row r="319" spans="1:16" x14ac:dyDescent="0.2">
      <c r="A319" t="s">
        <v>8</v>
      </c>
      <c r="B319" t="s">
        <v>5</v>
      </c>
      <c r="C319" t="s">
        <v>83</v>
      </c>
      <c r="D319">
        <v>0.51269615824297599</v>
      </c>
      <c r="E319">
        <v>0.145530961350613</v>
      </c>
      <c r="F319">
        <v>0.71119578666960903</v>
      </c>
      <c r="G319">
        <v>2.2605425868058301E-2</v>
      </c>
      <c r="H319">
        <v>0.105237010913587</v>
      </c>
      <c r="I319">
        <v>0.13837767583623201</v>
      </c>
      <c r="J319">
        <v>0.164824149104183</v>
      </c>
      <c r="K319">
        <v>0.433578930407652</v>
      </c>
      <c r="L319">
        <v>0.20813605761831599</v>
      </c>
      <c r="M319">
        <v>4.4657769648078903E-2</v>
      </c>
      <c r="N319">
        <v>0.58317747982505297</v>
      </c>
      <c r="O319">
        <v>0.15461074189427501</v>
      </c>
      <c r="P319">
        <f t="shared" si="4"/>
        <v>0.159717445499229</v>
      </c>
    </row>
    <row r="320" spans="1:16" x14ac:dyDescent="0.2">
      <c r="A320" t="s">
        <v>8</v>
      </c>
      <c r="B320" t="s">
        <v>6</v>
      </c>
      <c r="C320" t="s">
        <v>83</v>
      </c>
      <c r="D320">
        <v>4.95274806175501E-2</v>
      </c>
      <c r="E320">
        <v>0.196385880566358</v>
      </c>
      <c r="F320">
        <v>9.18173993787854E-2</v>
      </c>
      <c r="G320">
        <v>0</v>
      </c>
      <c r="H320">
        <v>2.4094880305643399E-2</v>
      </c>
      <c r="I320">
        <v>1.32202850891022E-3</v>
      </c>
      <c r="J320">
        <v>0.19469004882013999</v>
      </c>
      <c r="K320">
        <v>6.0134376016606102E-2</v>
      </c>
      <c r="L320">
        <v>0.209984337687152</v>
      </c>
      <c r="M320">
        <v>5.3753197568041002E-3</v>
      </c>
      <c r="N320">
        <v>5.1166810246124801E-2</v>
      </c>
      <c r="O320">
        <v>5.19375266232463E-2</v>
      </c>
      <c r="P320">
        <f t="shared" si="4"/>
        <v>5.1552168434685547E-2</v>
      </c>
    </row>
    <row r="321" spans="1:16" x14ac:dyDescent="0.2">
      <c r="A321" t="s">
        <v>8</v>
      </c>
      <c r="B321" t="s">
        <v>7</v>
      </c>
      <c r="C321" t="s">
        <v>83</v>
      </c>
      <c r="D321">
        <v>2.0139310219314099E-2</v>
      </c>
      <c r="E321">
        <v>2.1297833218934099E-2</v>
      </c>
      <c r="F321">
        <v>1.9563422664513899E-2</v>
      </c>
      <c r="G321">
        <v>3.00424134497017E-2</v>
      </c>
      <c r="H321">
        <v>2.08546950146732E-2</v>
      </c>
      <c r="I321">
        <v>1.8543930575650399E-2</v>
      </c>
      <c r="J321">
        <v>3.6458871541853399E-2</v>
      </c>
      <c r="K321">
        <v>1.9450535338523402E-2</v>
      </c>
      <c r="L321">
        <v>1.24885521605195E-2</v>
      </c>
      <c r="M321">
        <v>1.19452407068679E-2</v>
      </c>
      <c r="N321">
        <v>1.00694794126463E-2</v>
      </c>
      <c r="O321">
        <v>1.0830213171662001E-2</v>
      </c>
      <c r="P321">
        <f t="shared" si="4"/>
        <v>1.950697900151865E-2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47E6E-5048-E347-9122-7BD17C449C12}">
  <dimension ref="A1:P577"/>
  <sheetViews>
    <sheetView workbookViewId="0">
      <selection activeCell="M7" sqref="A1:P577"/>
    </sheetView>
  </sheetViews>
  <sheetFormatPr baseColWidth="10" defaultRowHeight="16" x14ac:dyDescent="0.2"/>
  <sheetData>
    <row r="1" spans="1:16" x14ac:dyDescent="0.2">
      <c r="A1" t="s">
        <v>0</v>
      </c>
      <c r="B1" t="s">
        <v>1</v>
      </c>
      <c r="C1" t="s">
        <v>382</v>
      </c>
      <c r="D1">
        <v>1</v>
      </c>
      <c r="E1">
        <v>2</v>
      </c>
      <c r="F1">
        <v>3</v>
      </c>
      <c r="G1">
        <v>4</v>
      </c>
      <c r="H1">
        <v>5</v>
      </c>
      <c r="I1">
        <v>6</v>
      </c>
      <c r="J1">
        <v>7</v>
      </c>
      <c r="K1">
        <v>8</v>
      </c>
      <c r="L1">
        <v>9</v>
      </c>
      <c r="M1">
        <v>10</v>
      </c>
      <c r="N1">
        <v>11</v>
      </c>
      <c r="O1">
        <v>12</v>
      </c>
      <c r="P1" t="s">
        <v>395</v>
      </c>
    </row>
    <row r="2" spans="1:16" x14ac:dyDescent="0.2">
      <c r="A2" t="s">
        <v>2</v>
      </c>
      <c r="B2" t="s">
        <v>3</v>
      </c>
      <c r="C2" t="s">
        <v>84</v>
      </c>
      <c r="D2">
        <v>20.938703413398098</v>
      </c>
      <c r="E2">
        <v>19.576386895765602</v>
      </c>
      <c r="F2">
        <v>17.836412168262399</v>
      </c>
      <c r="G2">
        <v>24.973476584965901</v>
      </c>
      <c r="H2">
        <v>25.0265111346765</v>
      </c>
      <c r="I2">
        <v>21.1876965871155</v>
      </c>
      <c r="J2">
        <v>21.050281091584601</v>
      </c>
      <c r="K2">
        <v>21.115161978652999</v>
      </c>
      <c r="L2">
        <v>14.022100799094201</v>
      </c>
      <c r="M2">
        <v>16.9683277782852</v>
      </c>
      <c r="N2">
        <v>24.154316892390899</v>
      </c>
      <c r="O2">
        <v>22.757131419000601</v>
      </c>
      <c r="P2">
        <f>MEDIAN(D2:O2)</f>
        <v>21.0827215351188</v>
      </c>
    </row>
    <row r="3" spans="1:16" x14ac:dyDescent="0.2">
      <c r="A3" t="s">
        <v>2</v>
      </c>
      <c r="B3" t="s">
        <v>5</v>
      </c>
      <c r="C3" t="s">
        <v>84</v>
      </c>
      <c r="D3">
        <v>11.267409420395399</v>
      </c>
      <c r="E3">
        <v>12.963743674640501</v>
      </c>
      <c r="F3">
        <v>13.194332702481001</v>
      </c>
      <c r="G3">
        <v>16.013133283303599</v>
      </c>
      <c r="H3">
        <v>13.514607571706099</v>
      </c>
      <c r="I3">
        <v>19.875440019817301</v>
      </c>
      <c r="J3">
        <v>16.6578789806162</v>
      </c>
      <c r="K3">
        <v>8.0989298668679996</v>
      </c>
      <c r="L3">
        <v>9.0216730244008705</v>
      </c>
      <c r="M3">
        <v>5.8313282153596004</v>
      </c>
      <c r="N3">
        <v>10.347946566274</v>
      </c>
      <c r="O3">
        <v>12.534611645738</v>
      </c>
      <c r="P3">
        <f t="shared" ref="P3:P66" si="0">MEDIAN(D3:O3)</f>
        <v>12.74917766018925</v>
      </c>
    </row>
    <row r="4" spans="1:16" x14ac:dyDescent="0.2">
      <c r="A4" t="s">
        <v>2</v>
      </c>
      <c r="B4" t="s">
        <v>6</v>
      </c>
      <c r="C4" t="s">
        <v>84</v>
      </c>
      <c r="D4">
        <v>6.3706991558128099</v>
      </c>
      <c r="E4">
        <v>12.139754076851199</v>
      </c>
      <c r="F4">
        <v>8.0150842330179195</v>
      </c>
      <c r="G4">
        <v>10.190671946839901</v>
      </c>
      <c r="H4">
        <v>13.0698006954518</v>
      </c>
      <c r="I4">
        <v>7.5822918877166199</v>
      </c>
      <c r="J4">
        <v>9.6858022379398196</v>
      </c>
      <c r="K4">
        <v>9.5191993998645703</v>
      </c>
      <c r="L4">
        <v>6.13982054463815</v>
      </c>
      <c r="M4">
        <v>10.0044696445303</v>
      </c>
      <c r="N4">
        <v>11.843794081296499</v>
      </c>
      <c r="O4">
        <v>10.049261451896699</v>
      </c>
      <c r="P4">
        <f t="shared" si="0"/>
        <v>9.8451359412350605</v>
      </c>
    </row>
    <row r="5" spans="1:16" x14ac:dyDescent="0.2">
      <c r="A5" t="s">
        <v>2</v>
      </c>
      <c r="B5" t="s">
        <v>7</v>
      </c>
      <c r="C5" t="s">
        <v>84</v>
      </c>
      <c r="D5">
        <v>15.302503783077199</v>
      </c>
      <c r="E5">
        <v>19.521728011837101</v>
      </c>
      <c r="F5">
        <v>6.6728279268022801</v>
      </c>
      <c r="G5">
        <v>14.1134597129467</v>
      </c>
      <c r="H5">
        <v>13.8906037816744</v>
      </c>
      <c r="I5">
        <v>24.948058130187199</v>
      </c>
      <c r="J5">
        <v>15.4742702866376</v>
      </c>
      <c r="K5">
        <v>18.0546108581364</v>
      </c>
      <c r="L5">
        <v>15.9890901997168</v>
      </c>
      <c r="M5">
        <v>6.2134014777895601</v>
      </c>
      <c r="N5">
        <v>14.3239461106155</v>
      </c>
      <c r="O5">
        <v>15.888769691602601</v>
      </c>
      <c r="P5">
        <f t="shared" si="0"/>
        <v>15.388387034857399</v>
      </c>
    </row>
    <row r="6" spans="1:16" x14ac:dyDescent="0.2">
      <c r="A6" t="s">
        <v>8</v>
      </c>
      <c r="B6" t="s">
        <v>3</v>
      </c>
      <c r="C6" t="s">
        <v>84</v>
      </c>
      <c r="D6">
        <v>1.72124226319267</v>
      </c>
      <c r="E6">
        <v>1.12351780746564</v>
      </c>
      <c r="F6">
        <v>2.8588023629744002</v>
      </c>
      <c r="G6">
        <v>2.0343446744632798</v>
      </c>
      <c r="H6">
        <v>3.2176150964065799</v>
      </c>
      <c r="I6">
        <v>2.63912744007883</v>
      </c>
      <c r="J6">
        <v>2.3625181461813902</v>
      </c>
      <c r="K6">
        <v>2.9762548535563602</v>
      </c>
      <c r="L6">
        <v>0.81640897220101805</v>
      </c>
      <c r="M6">
        <v>1.9272508794077901</v>
      </c>
      <c r="N6">
        <v>2.0834451799939702</v>
      </c>
      <c r="O6">
        <v>3.1347544114556101</v>
      </c>
      <c r="P6">
        <f t="shared" si="0"/>
        <v>2.2229816630876802</v>
      </c>
    </row>
    <row r="7" spans="1:16" x14ac:dyDescent="0.2">
      <c r="A7" t="s">
        <v>8</v>
      </c>
      <c r="B7" t="s">
        <v>5</v>
      </c>
      <c r="C7" t="s">
        <v>84</v>
      </c>
      <c r="D7">
        <v>13.3042989603821</v>
      </c>
      <c r="E7">
        <v>8.0610463014322402</v>
      </c>
      <c r="F7">
        <v>3.53875376630493</v>
      </c>
      <c r="G7">
        <v>2.9846246360487099</v>
      </c>
      <c r="H7">
        <v>0.93167525255433103</v>
      </c>
      <c r="I7">
        <v>3.0050957223032699</v>
      </c>
      <c r="J7">
        <v>3.58831639448147</v>
      </c>
      <c r="K7">
        <v>26.668390493876402</v>
      </c>
      <c r="L7">
        <v>3.09110172057472</v>
      </c>
      <c r="M7">
        <v>0.610940115364072</v>
      </c>
      <c r="N7">
        <v>3.8476978797393699</v>
      </c>
      <c r="O7">
        <v>8.9947502069361995</v>
      </c>
      <c r="P7">
        <f t="shared" si="0"/>
        <v>3.5635350803932</v>
      </c>
    </row>
    <row r="8" spans="1:16" x14ac:dyDescent="0.2">
      <c r="A8" t="s">
        <v>8</v>
      </c>
      <c r="B8" t="s">
        <v>6</v>
      </c>
      <c r="C8" t="s">
        <v>84</v>
      </c>
      <c r="D8">
        <v>12.841912117728</v>
      </c>
      <c r="E8">
        <v>7.8325034175499004</v>
      </c>
      <c r="F8">
        <v>9.9980793405676902</v>
      </c>
      <c r="G8">
        <v>10.160047046222299</v>
      </c>
      <c r="H8">
        <v>4.6553247745354698</v>
      </c>
      <c r="I8">
        <v>13.031980421776501</v>
      </c>
      <c r="J8">
        <v>9.7706041292667507</v>
      </c>
      <c r="K8">
        <v>17.685238963742499</v>
      </c>
      <c r="L8">
        <v>13.647270009144901</v>
      </c>
      <c r="M8">
        <v>0.54111552218494596</v>
      </c>
      <c r="N8">
        <v>9.9336969058712707</v>
      </c>
      <c r="O8">
        <v>9.9897190995002401</v>
      </c>
      <c r="P8">
        <f t="shared" si="0"/>
        <v>9.9938992200339651</v>
      </c>
    </row>
    <row r="9" spans="1:16" x14ac:dyDescent="0.2">
      <c r="A9" t="s">
        <v>8</v>
      </c>
      <c r="B9" t="s">
        <v>7</v>
      </c>
      <c r="C9" t="s">
        <v>84</v>
      </c>
      <c r="D9">
        <v>2.2329327075182501</v>
      </c>
      <c r="E9">
        <v>0.72979729055977005</v>
      </c>
      <c r="F9">
        <v>2.03719214773432</v>
      </c>
      <c r="G9">
        <v>0.64496055637372196</v>
      </c>
      <c r="H9">
        <v>0.923667280400854</v>
      </c>
      <c r="I9">
        <v>2.83591422433572</v>
      </c>
      <c r="J9">
        <v>1.90625462080214</v>
      </c>
      <c r="K9">
        <v>2.0045608450981902</v>
      </c>
      <c r="L9">
        <v>2.0350811211750801</v>
      </c>
      <c r="M9">
        <v>2.1042194005899599</v>
      </c>
      <c r="N9">
        <v>2.69832765367395</v>
      </c>
      <c r="O9">
        <v>2.0363914163520298</v>
      </c>
      <c r="P9">
        <f t="shared" si="0"/>
        <v>2.035736268763555</v>
      </c>
    </row>
    <row r="10" spans="1:16" x14ac:dyDescent="0.2">
      <c r="A10" t="s">
        <v>2</v>
      </c>
      <c r="B10" t="s">
        <v>3</v>
      </c>
      <c r="C10" t="s">
        <v>85</v>
      </c>
      <c r="D10">
        <v>4.04719271740255E-2</v>
      </c>
      <c r="E10">
        <v>2.7085972875497299E-2</v>
      </c>
      <c r="F10">
        <v>2.4678536379470602E-2</v>
      </c>
      <c r="G10">
        <v>2.5513512601701899E-2</v>
      </c>
      <c r="H10">
        <v>3.4626788148981701E-2</v>
      </c>
      <c r="I10">
        <v>1.7572942346450598E-2</v>
      </c>
      <c r="J10">
        <v>3.6406574008275003E-2</v>
      </c>
      <c r="K10">
        <v>2.9215028680253202E-2</v>
      </c>
      <c r="L10">
        <v>2.5544075234601799E-2</v>
      </c>
      <c r="M10">
        <v>2.8093257911068301E-2</v>
      </c>
      <c r="N10">
        <v>3.3420016454363002E-2</v>
      </c>
      <c r="O10">
        <v>3.5781653174529401E-2</v>
      </c>
      <c r="P10">
        <f t="shared" si="0"/>
        <v>2.8654143295660753E-2</v>
      </c>
    </row>
    <row r="11" spans="1:16" x14ac:dyDescent="0.2">
      <c r="A11" t="s">
        <v>2</v>
      </c>
      <c r="B11" t="s">
        <v>5</v>
      </c>
      <c r="C11" t="s">
        <v>85</v>
      </c>
      <c r="D11">
        <v>1.2297980157602501E-2</v>
      </c>
      <c r="E11">
        <v>3.6611342855210699E-2</v>
      </c>
      <c r="F11">
        <v>2.3712536307411401E-2</v>
      </c>
      <c r="G11">
        <v>3.9203835438058297E-2</v>
      </c>
      <c r="H11">
        <v>2.60229927568153E-2</v>
      </c>
      <c r="I11">
        <v>2.3209933849533699E-2</v>
      </c>
      <c r="J11">
        <v>2.3204697688451299E-2</v>
      </c>
      <c r="K11">
        <v>3.1119807365486999E-3</v>
      </c>
      <c r="L11">
        <v>2.5537855324780701E-2</v>
      </c>
      <c r="M11">
        <v>6.3841363890475802E-2</v>
      </c>
      <c r="N11">
        <v>9.4588177022614899E-3</v>
      </c>
      <c r="O11">
        <v>2.57450303378444E-2</v>
      </c>
      <c r="P11">
        <f t="shared" si="0"/>
        <v>2.4625195816096051E-2</v>
      </c>
    </row>
    <row r="12" spans="1:16" x14ac:dyDescent="0.2">
      <c r="A12" t="s">
        <v>2</v>
      </c>
      <c r="B12" t="s">
        <v>6</v>
      </c>
      <c r="C12" t="s">
        <v>85</v>
      </c>
      <c r="D12">
        <v>1.2684318876680501E-2</v>
      </c>
      <c r="E12">
        <v>1.8437215494031298E-2</v>
      </c>
      <c r="F12">
        <v>9.1296640527968806E-3</v>
      </c>
      <c r="G12">
        <v>3.5863705602111197E-2</v>
      </c>
      <c r="H12">
        <v>4.96243025930777E-2</v>
      </c>
      <c r="I12">
        <v>3.7612270919901998E-2</v>
      </c>
      <c r="J12">
        <v>3.6926428661608099E-2</v>
      </c>
      <c r="K12">
        <v>3.574614870396E-2</v>
      </c>
      <c r="L12">
        <v>4.2935808004462499E-2</v>
      </c>
      <c r="M12">
        <v>3.7985646490860399E-2</v>
      </c>
      <c r="N12">
        <v>3.5529605763601299E-2</v>
      </c>
      <c r="O12">
        <v>4.18006715715123E-2</v>
      </c>
      <c r="P12">
        <f t="shared" si="0"/>
        <v>3.6395067131859651E-2</v>
      </c>
    </row>
    <row r="13" spans="1:16" x14ac:dyDescent="0.2">
      <c r="A13" t="s">
        <v>2</v>
      </c>
      <c r="B13" t="s">
        <v>7</v>
      </c>
      <c r="C13" t="s">
        <v>85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f t="shared" si="0"/>
        <v>0</v>
      </c>
    </row>
    <row r="14" spans="1:16" x14ac:dyDescent="0.2">
      <c r="A14" t="s">
        <v>8</v>
      </c>
      <c r="B14" t="s">
        <v>3</v>
      </c>
      <c r="C14" t="s">
        <v>85</v>
      </c>
      <c r="D14">
        <v>3.4117785197079701E-3</v>
      </c>
      <c r="E14">
        <v>4.6618996160400199E-3</v>
      </c>
      <c r="F14">
        <v>5.6666052784428104E-3</v>
      </c>
      <c r="G14">
        <v>7.6335635064288298E-3</v>
      </c>
      <c r="H14">
        <v>9.7948709175238596E-3</v>
      </c>
      <c r="I14">
        <v>5.2311743113554604E-3</v>
      </c>
      <c r="J14">
        <v>4.6828902798441898E-3</v>
      </c>
      <c r="K14">
        <v>5.8994149723614704E-3</v>
      </c>
      <c r="L14">
        <v>4.6255465847083203E-3</v>
      </c>
      <c r="M14">
        <v>4.8001267233070896E-3</v>
      </c>
      <c r="N14">
        <v>4.1297228542992396E-3</v>
      </c>
      <c r="O14">
        <v>5.0035984221158897E-3</v>
      </c>
      <c r="P14">
        <f t="shared" si="0"/>
        <v>4.9018625727114892E-3</v>
      </c>
    </row>
    <row r="15" spans="1:16" x14ac:dyDescent="0.2">
      <c r="A15" t="s">
        <v>8</v>
      </c>
      <c r="B15" t="s">
        <v>5</v>
      </c>
      <c r="C15" t="s">
        <v>85</v>
      </c>
      <c r="D15">
        <v>2.8097780275358201E-2</v>
      </c>
      <c r="E15">
        <v>1.57750416857773E-2</v>
      </c>
      <c r="F15">
        <v>1.7616695787454499E-2</v>
      </c>
      <c r="G15">
        <v>1.8088634157871E-2</v>
      </c>
      <c r="H15">
        <v>1.13792397258544E-2</v>
      </c>
      <c r="I15">
        <v>1.49600284868862E-2</v>
      </c>
      <c r="J15">
        <v>1.7863429468482701E-2</v>
      </c>
      <c r="K15">
        <v>4.7013469358971299E-2</v>
      </c>
      <c r="L15">
        <v>2.2501195418196299E-2</v>
      </c>
      <c r="M15">
        <v>7.1454984253107798E-3</v>
      </c>
      <c r="N15">
        <v>1.9154687640270601E-2</v>
      </c>
      <c r="O15">
        <v>1.6718866555643402E-2</v>
      </c>
      <c r="P15">
        <f t="shared" si="0"/>
        <v>1.7740062627968602E-2</v>
      </c>
    </row>
    <row r="16" spans="1:16" x14ac:dyDescent="0.2">
      <c r="A16" t="s">
        <v>8</v>
      </c>
      <c r="B16" t="s">
        <v>6</v>
      </c>
      <c r="C16" t="s">
        <v>85</v>
      </c>
      <c r="D16">
        <v>1.07082861102589E-2</v>
      </c>
      <c r="E16">
        <v>1.33797461864535E-2</v>
      </c>
      <c r="F16">
        <v>2.7834296605143902E-3</v>
      </c>
      <c r="G16">
        <v>2.2628167140806899E-2</v>
      </c>
      <c r="H16">
        <v>5.3555648829858703E-3</v>
      </c>
      <c r="I16">
        <v>1.32223827331336E-2</v>
      </c>
      <c r="J16">
        <v>1.40100432022752E-2</v>
      </c>
      <c r="K16">
        <v>9.9625794556807198E-3</v>
      </c>
      <c r="L16">
        <v>1.8457222084318301E-2</v>
      </c>
      <c r="M16">
        <v>2.5084825531752501E-2</v>
      </c>
      <c r="N16">
        <v>1.6593034920720399E-2</v>
      </c>
      <c r="O16">
        <v>2.2248817593541699E-2</v>
      </c>
      <c r="P16">
        <f t="shared" si="0"/>
        <v>1.369489469436435E-2</v>
      </c>
    </row>
    <row r="17" spans="1:16" x14ac:dyDescent="0.2">
      <c r="A17" t="s">
        <v>8</v>
      </c>
      <c r="B17" t="s">
        <v>7</v>
      </c>
      <c r="C17" t="s">
        <v>85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f t="shared" si="0"/>
        <v>0</v>
      </c>
    </row>
    <row r="18" spans="1:16" x14ac:dyDescent="0.2">
      <c r="A18" t="s">
        <v>2</v>
      </c>
      <c r="B18" t="s">
        <v>3</v>
      </c>
      <c r="C18" t="s">
        <v>86</v>
      </c>
      <c r="D18">
        <v>2.94341288538367E-2</v>
      </c>
      <c r="E18">
        <v>4.57075792274017E-2</v>
      </c>
      <c r="F18">
        <v>1.0796859666018401E-2</v>
      </c>
      <c r="G18">
        <v>6.8036033604538498E-2</v>
      </c>
      <c r="H18">
        <v>1.9477568333802198E-2</v>
      </c>
      <c r="I18">
        <v>6.5019886681867395E-2</v>
      </c>
      <c r="J18">
        <v>5.8250518413239999E-2</v>
      </c>
      <c r="K18">
        <v>5.84300573605065E-2</v>
      </c>
      <c r="L18">
        <v>6.4658440437585799E-2</v>
      </c>
      <c r="M18">
        <v>0.34063075217170302</v>
      </c>
      <c r="N18">
        <v>0.40730645053754999</v>
      </c>
      <c r="O18">
        <v>5.7250645079247001E-2</v>
      </c>
      <c r="P18">
        <f t="shared" si="0"/>
        <v>5.8340287886873246E-2</v>
      </c>
    </row>
    <row r="19" spans="1:16" x14ac:dyDescent="0.2">
      <c r="A19" t="s">
        <v>2</v>
      </c>
      <c r="B19" t="s">
        <v>5</v>
      </c>
      <c r="C19" t="s">
        <v>86</v>
      </c>
      <c r="D19">
        <v>7.99368710244165E-3</v>
      </c>
      <c r="E19">
        <v>2.3298127271497701E-2</v>
      </c>
      <c r="F19">
        <v>2.11719074173316E-2</v>
      </c>
      <c r="G19">
        <v>1.6334931432524302E-2</v>
      </c>
      <c r="H19">
        <v>6.9394647351507599E-3</v>
      </c>
      <c r="I19">
        <v>0.129201965095737</v>
      </c>
      <c r="J19">
        <v>1.74035232663384E-2</v>
      </c>
      <c r="K19">
        <v>1.7504891643086402E-2</v>
      </c>
      <c r="L19">
        <v>6.8100947532748601E-3</v>
      </c>
      <c r="M19">
        <v>9.5762045835713697E-2</v>
      </c>
      <c r="N19">
        <v>2.6602924787610401E-2</v>
      </c>
      <c r="O19">
        <v>1.8101974456296799E-2</v>
      </c>
      <c r="P19">
        <f t="shared" si="0"/>
        <v>1.7803433049691599E-2</v>
      </c>
    </row>
    <row r="20" spans="1:16" x14ac:dyDescent="0.2">
      <c r="A20" t="s">
        <v>2</v>
      </c>
      <c r="B20" t="s">
        <v>6</v>
      </c>
      <c r="C20" t="s">
        <v>86</v>
      </c>
      <c r="D20">
        <v>7.9276992979253492E-3</v>
      </c>
      <c r="E20">
        <v>1.3827911620523501E-2</v>
      </c>
      <c r="F20">
        <v>1.21728854037291E-2</v>
      </c>
      <c r="G20">
        <v>0.15582780084117301</v>
      </c>
      <c r="H20">
        <v>2.2330936166884901E-2</v>
      </c>
      <c r="I20">
        <v>4.7442750819421897E-2</v>
      </c>
      <c r="J20">
        <v>5.1235419767981301E-2</v>
      </c>
      <c r="K20">
        <v>4.9597781326744597E-2</v>
      </c>
      <c r="L20">
        <v>9.9825753610375406E-2</v>
      </c>
      <c r="M20">
        <v>8.8316628091250501E-2</v>
      </c>
      <c r="N20">
        <v>4.9297327996996897E-2</v>
      </c>
      <c r="O20">
        <v>0.24054386458879301</v>
      </c>
      <c r="P20">
        <f t="shared" si="0"/>
        <v>4.9447554661870743E-2</v>
      </c>
    </row>
    <row r="21" spans="1:16" x14ac:dyDescent="0.2">
      <c r="A21" t="s">
        <v>2</v>
      </c>
      <c r="B21" t="s">
        <v>7</v>
      </c>
      <c r="C21" t="s">
        <v>86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f t="shared" si="0"/>
        <v>0</v>
      </c>
    </row>
    <row r="22" spans="1:16" x14ac:dyDescent="0.2">
      <c r="A22" t="s">
        <v>8</v>
      </c>
      <c r="B22" t="s">
        <v>3</v>
      </c>
      <c r="C22" t="s">
        <v>86</v>
      </c>
      <c r="D22">
        <v>5.37355116854005E-2</v>
      </c>
      <c r="E22">
        <v>0.60138505046916302</v>
      </c>
      <c r="F22">
        <v>7.9332473898199404E-2</v>
      </c>
      <c r="G22">
        <v>0.28816702236768799</v>
      </c>
      <c r="H22">
        <v>1.1680383569147199</v>
      </c>
      <c r="I22">
        <v>0</v>
      </c>
      <c r="J22">
        <v>0.131120927835637</v>
      </c>
      <c r="K22">
        <v>0.51029939510926703</v>
      </c>
      <c r="L22">
        <v>0.18502186338833199</v>
      </c>
      <c r="M22">
        <v>0.192005068932283</v>
      </c>
      <c r="N22">
        <v>0.16518891417196899</v>
      </c>
      <c r="O22">
        <v>0.200143936884635</v>
      </c>
      <c r="P22">
        <f t="shared" si="0"/>
        <v>0.18851346616030751</v>
      </c>
    </row>
    <row r="23" spans="1:16" x14ac:dyDescent="0.2">
      <c r="A23" t="s">
        <v>8</v>
      </c>
      <c r="B23" t="s">
        <v>5</v>
      </c>
      <c r="C23" t="s">
        <v>86</v>
      </c>
      <c r="D23">
        <v>0.40039336892385502</v>
      </c>
      <c r="E23">
        <v>0.112397172011163</v>
      </c>
      <c r="F23">
        <v>0.80596383227604596</v>
      </c>
      <c r="G23">
        <v>2.71329512368065E-2</v>
      </c>
      <c r="H23">
        <v>3.2715314211831402E-2</v>
      </c>
      <c r="I23">
        <v>9.3500178043038999E-4</v>
      </c>
      <c r="J23">
        <v>0.12727693496293899</v>
      </c>
      <c r="K23">
        <v>1.3927740297595199</v>
      </c>
      <c r="L23">
        <v>0.11250597709098099</v>
      </c>
      <c r="M23">
        <v>0.184532496833651</v>
      </c>
      <c r="N23">
        <v>0.13647714943692801</v>
      </c>
      <c r="O23">
        <v>0.73980984508722403</v>
      </c>
      <c r="P23">
        <f t="shared" si="0"/>
        <v>0.13187704219993351</v>
      </c>
    </row>
    <row r="24" spans="1:16" x14ac:dyDescent="0.2">
      <c r="A24" t="s">
        <v>8</v>
      </c>
      <c r="B24" t="s">
        <v>6</v>
      </c>
      <c r="C24" t="s">
        <v>86</v>
      </c>
      <c r="D24">
        <v>0.35270417375665403</v>
      </c>
      <c r="E24">
        <v>0.19467530701289901</v>
      </c>
      <c r="F24">
        <v>0.111754700869652</v>
      </c>
      <c r="G24">
        <v>1.4142604463004299E-2</v>
      </c>
      <c r="H24">
        <v>2.8786161246049002E-2</v>
      </c>
      <c r="I24">
        <v>9.2556679131935698E-3</v>
      </c>
      <c r="J24">
        <v>0.158173387753687</v>
      </c>
      <c r="K24">
        <v>0.18746253675772501</v>
      </c>
      <c r="L24">
        <v>0.75096284130681501</v>
      </c>
      <c r="M24">
        <v>5.2857310941907001E-2</v>
      </c>
      <c r="N24">
        <v>0.54480464656365302</v>
      </c>
      <c r="O24">
        <v>0.25280218990661801</v>
      </c>
      <c r="P24">
        <f t="shared" si="0"/>
        <v>0.172817962255706</v>
      </c>
    </row>
    <row r="25" spans="1:16" x14ac:dyDescent="0.2">
      <c r="A25" t="s">
        <v>8</v>
      </c>
      <c r="B25" t="s">
        <v>7</v>
      </c>
      <c r="C25" t="s">
        <v>86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f t="shared" si="0"/>
        <v>0</v>
      </c>
    </row>
    <row r="26" spans="1:16" x14ac:dyDescent="0.2">
      <c r="A26" t="s">
        <v>2</v>
      </c>
      <c r="B26" t="s">
        <v>3</v>
      </c>
      <c r="C26" t="s">
        <v>87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f t="shared" si="0"/>
        <v>0</v>
      </c>
    </row>
    <row r="27" spans="1:16" x14ac:dyDescent="0.2">
      <c r="A27" t="s">
        <v>2</v>
      </c>
      <c r="B27" t="s">
        <v>5</v>
      </c>
      <c r="C27" t="s">
        <v>87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f t="shared" si="0"/>
        <v>0</v>
      </c>
    </row>
    <row r="28" spans="1:16" x14ac:dyDescent="0.2">
      <c r="A28" t="s">
        <v>2</v>
      </c>
      <c r="B28" t="s">
        <v>6</v>
      </c>
      <c r="C28" t="s">
        <v>87</v>
      </c>
      <c r="D28">
        <v>0</v>
      </c>
      <c r="E28">
        <v>0</v>
      </c>
      <c r="F28">
        <v>0</v>
      </c>
      <c r="G28">
        <v>1.19545565794685E-3</v>
      </c>
      <c r="H28">
        <v>0</v>
      </c>
      <c r="I28">
        <v>1.1397646456857899E-3</v>
      </c>
      <c r="J28">
        <v>1.23087972450598E-3</v>
      </c>
      <c r="K28">
        <v>0</v>
      </c>
      <c r="L28">
        <v>0</v>
      </c>
      <c r="M28">
        <v>0</v>
      </c>
      <c r="N28">
        <v>0</v>
      </c>
      <c r="O28">
        <v>1.2666857506315301E-3</v>
      </c>
      <c r="P28">
        <f t="shared" si="0"/>
        <v>0</v>
      </c>
    </row>
    <row r="29" spans="1:16" x14ac:dyDescent="0.2">
      <c r="A29" t="s">
        <v>2</v>
      </c>
      <c r="B29" t="s">
        <v>7</v>
      </c>
      <c r="C29" t="s">
        <v>87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f t="shared" si="0"/>
        <v>0</v>
      </c>
    </row>
    <row r="30" spans="1:16" x14ac:dyDescent="0.2">
      <c r="A30" t="s">
        <v>8</v>
      </c>
      <c r="B30" t="s">
        <v>3</v>
      </c>
      <c r="C30" t="s">
        <v>87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f t="shared" si="0"/>
        <v>0</v>
      </c>
    </row>
    <row r="31" spans="1:16" x14ac:dyDescent="0.2">
      <c r="A31" t="s">
        <v>8</v>
      </c>
      <c r="B31" t="s">
        <v>5</v>
      </c>
      <c r="C31" t="s">
        <v>87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f t="shared" si="0"/>
        <v>0</v>
      </c>
    </row>
    <row r="32" spans="1:16" x14ac:dyDescent="0.2">
      <c r="A32" t="s">
        <v>8</v>
      </c>
      <c r="B32" t="s">
        <v>6</v>
      </c>
      <c r="C32" t="s">
        <v>87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9.2183435153808104E-4</v>
      </c>
      <c r="O32">
        <v>9.2703313936350605E-4</v>
      </c>
      <c r="P32">
        <f t="shared" si="0"/>
        <v>0</v>
      </c>
    </row>
    <row r="33" spans="1:16" x14ac:dyDescent="0.2">
      <c r="A33" t="s">
        <v>8</v>
      </c>
      <c r="B33" t="s">
        <v>7</v>
      </c>
      <c r="C33" t="s">
        <v>87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f t="shared" si="0"/>
        <v>0</v>
      </c>
    </row>
    <row r="34" spans="1:16" x14ac:dyDescent="0.2">
      <c r="A34" t="s">
        <v>2</v>
      </c>
      <c r="B34" t="s">
        <v>3</v>
      </c>
      <c r="C34" t="s">
        <v>88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f t="shared" si="0"/>
        <v>0</v>
      </c>
    </row>
    <row r="35" spans="1:16" x14ac:dyDescent="0.2">
      <c r="A35" t="s">
        <v>2</v>
      </c>
      <c r="B35" t="s">
        <v>5</v>
      </c>
      <c r="C35" t="s">
        <v>88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f t="shared" si="0"/>
        <v>0</v>
      </c>
    </row>
    <row r="36" spans="1:16" x14ac:dyDescent="0.2">
      <c r="A36" t="s">
        <v>2</v>
      </c>
      <c r="B36" t="s">
        <v>6</v>
      </c>
      <c r="C36" t="s">
        <v>88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f t="shared" si="0"/>
        <v>0</v>
      </c>
    </row>
    <row r="37" spans="1:16" x14ac:dyDescent="0.2">
      <c r="A37" t="s">
        <v>2</v>
      </c>
      <c r="B37" t="s">
        <v>7</v>
      </c>
      <c r="C37" t="s">
        <v>88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3.2485770564504003E-2</v>
      </c>
      <c r="M37">
        <v>0</v>
      </c>
      <c r="N37">
        <v>3.0953962421643499E-2</v>
      </c>
      <c r="O37">
        <v>0</v>
      </c>
      <c r="P37">
        <f t="shared" si="0"/>
        <v>0</v>
      </c>
    </row>
    <row r="38" spans="1:16" x14ac:dyDescent="0.2">
      <c r="A38" t="s">
        <v>8</v>
      </c>
      <c r="B38" t="s">
        <v>3</v>
      </c>
      <c r="C38" t="s">
        <v>88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f t="shared" si="0"/>
        <v>0</v>
      </c>
    </row>
    <row r="39" spans="1:16" x14ac:dyDescent="0.2">
      <c r="A39" t="s">
        <v>8</v>
      </c>
      <c r="B39" t="s">
        <v>5</v>
      </c>
      <c r="C39" t="s">
        <v>88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f t="shared" si="0"/>
        <v>0</v>
      </c>
    </row>
    <row r="40" spans="1:16" x14ac:dyDescent="0.2">
      <c r="A40" t="s">
        <v>8</v>
      </c>
      <c r="B40" t="s">
        <v>6</v>
      </c>
      <c r="C40" t="s">
        <v>88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f t="shared" si="0"/>
        <v>0</v>
      </c>
    </row>
    <row r="41" spans="1:16" x14ac:dyDescent="0.2">
      <c r="A41" t="s">
        <v>8</v>
      </c>
      <c r="B41" t="s">
        <v>7</v>
      </c>
      <c r="C41" t="s">
        <v>88</v>
      </c>
      <c r="D41">
        <v>4.8807272295481E-2</v>
      </c>
      <c r="E41">
        <v>1.74801746241861E-2</v>
      </c>
      <c r="F41">
        <v>0</v>
      </c>
      <c r="G41">
        <v>0</v>
      </c>
      <c r="H41">
        <v>6.7916711794180499E-3</v>
      </c>
      <c r="I41">
        <v>0</v>
      </c>
      <c r="J41">
        <v>7.3600564509735096E-3</v>
      </c>
      <c r="K41">
        <v>7.7396171625412702E-3</v>
      </c>
      <c r="L41">
        <v>5.8503358719612202E-2</v>
      </c>
      <c r="M41">
        <v>8.1243992300771006E-3</v>
      </c>
      <c r="N41">
        <v>6.8398673096931699E-3</v>
      </c>
      <c r="O41">
        <v>7.2084651906266497E-3</v>
      </c>
      <c r="P41">
        <f t="shared" si="0"/>
        <v>7.2842608208000797E-3</v>
      </c>
    </row>
    <row r="42" spans="1:16" x14ac:dyDescent="0.2">
      <c r="A42" t="s">
        <v>2</v>
      </c>
      <c r="B42" t="s">
        <v>3</v>
      </c>
      <c r="C42" t="s">
        <v>89</v>
      </c>
      <c r="D42">
        <v>3.3113394960566297E-2</v>
      </c>
      <c r="E42">
        <v>6.7714932188743301E-3</v>
      </c>
      <c r="F42">
        <v>0</v>
      </c>
      <c r="G42">
        <v>0.18709909241247999</v>
      </c>
      <c r="H42">
        <v>8.6566970372454304E-3</v>
      </c>
      <c r="I42">
        <v>1.7572942346450598E-2</v>
      </c>
      <c r="J42">
        <v>0.13834498123144501</v>
      </c>
      <c r="K42">
        <v>2.19112715101899E-2</v>
      </c>
      <c r="L42">
        <v>1.27720376173009E-2</v>
      </c>
      <c r="M42">
        <v>2.1069943433301201E-2</v>
      </c>
      <c r="N42">
        <v>0.11697005759027</v>
      </c>
      <c r="O42">
        <v>2.5047157222170501E-2</v>
      </c>
      <c r="P42">
        <f t="shared" si="0"/>
        <v>2.1490607471745551E-2</v>
      </c>
    </row>
    <row r="43" spans="1:16" x14ac:dyDescent="0.2">
      <c r="A43" t="s">
        <v>2</v>
      </c>
      <c r="B43" t="s">
        <v>5</v>
      </c>
      <c r="C43" t="s">
        <v>89</v>
      </c>
      <c r="D43">
        <v>0</v>
      </c>
      <c r="E43">
        <v>3.3283038959282399E-3</v>
      </c>
      <c r="F43">
        <v>0</v>
      </c>
      <c r="G43">
        <v>0</v>
      </c>
      <c r="H43">
        <v>0</v>
      </c>
      <c r="I43">
        <v>1.5473289233022399E-3</v>
      </c>
      <c r="J43">
        <v>1.54697984589675E-3</v>
      </c>
      <c r="K43">
        <v>1.55599036827435E-3</v>
      </c>
      <c r="L43">
        <v>3.40504737663743E-3</v>
      </c>
      <c r="M43">
        <v>8.7056405305194293E-3</v>
      </c>
      <c r="N43">
        <v>1.89176354045229E-2</v>
      </c>
      <c r="O43">
        <v>1.60906439611527E-3</v>
      </c>
      <c r="P43">
        <f t="shared" si="0"/>
        <v>1.551659645788295E-3</v>
      </c>
    </row>
    <row r="44" spans="1:16" x14ac:dyDescent="0.2">
      <c r="A44" t="s">
        <v>2</v>
      </c>
      <c r="B44" t="s">
        <v>6</v>
      </c>
      <c r="C44" t="s">
        <v>89</v>
      </c>
      <c r="D44">
        <v>0</v>
      </c>
      <c r="E44">
        <v>0</v>
      </c>
      <c r="F44">
        <v>0</v>
      </c>
      <c r="G44">
        <v>0</v>
      </c>
      <c r="H44">
        <v>0</v>
      </c>
      <c r="I44">
        <v>7.8643839196158805E-2</v>
      </c>
      <c r="J44">
        <v>0</v>
      </c>
      <c r="K44">
        <v>0</v>
      </c>
      <c r="L44">
        <v>0</v>
      </c>
      <c r="M44">
        <v>2.6589952543602299E-2</v>
      </c>
      <c r="N44">
        <v>0</v>
      </c>
      <c r="O44">
        <v>4.9400793675423597E-2</v>
      </c>
      <c r="P44">
        <f t="shared" si="0"/>
        <v>0</v>
      </c>
    </row>
    <row r="45" spans="1:16" x14ac:dyDescent="0.2">
      <c r="A45" t="s">
        <v>2</v>
      </c>
      <c r="B45" t="s">
        <v>7</v>
      </c>
      <c r="C45" t="s">
        <v>89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f t="shared" si="0"/>
        <v>0</v>
      </c>
    </row>
    <row r="46" spans="1:16" x14ac:dyDescent="0.2">
      <c r="A46" t="s">
        <v>8</v>
      </c>
      <c r="B46" t="s">
        <v>3</v>
      </c>
      <c r="C46" t="s">
        <v>89</v>
      </c>
      <c r="D46">
        <v>0</v>
      </c>
      <c r="E46">
        <v>0.18181408502556101</v>
      </c>
      <c r="F46">
        <v>0.169998158353284</v>
      </c>
      <c r="G46">
        <v>0</v>
      </c>
      <c r="H46">
        <v>6.8564096422667004E-2</v>
      </c>
      <c r="I46">
        <v>0</v>
      </c>
      <c r="J46">
        <v>0</v>
      </c>
      <c r="K46">
        <v>8.2591809613060604E-2</v>
      </c>
      <c r="L46">
        <v>8.3259838524749705E-2</v>
      </c>
      <c r="M46">
        <v>6.7201774126299296E-2</v>
      </c>
      <c r="N46">
        <v>5.7816119960189399E-2</v>
      </c>
      <c r="O46">
        <v>0.17512594477405599</v>
      </c>
      <c r="P46">
        <f t="shared" si="0"/>
        <v>6.788293527448315E-2</v>
      </c>
    </row>
    <row r="47" spans="1:16" x14ac:dyDescent="0.2">
      <c r="A47" t="s">
        <v>8</v>
      </c>
      <c r="B47" t="s">
        <v>5</v>
      </c>
      <c r="C47" t="s">
        <v>89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3.5727492126553899E-2</v>
      </c>
      <c r="N47">
        <v>0</v>
      </c>
      <c r="O47">
        <v>0</v>
      </c>
      <c r="P47">
        <f t="shared" si="0"/>
        <v>0</v>
      </c>
    </row>
    <row r="48" spans="1:16" x14ac:dyDescent="0.2">
      <c r="A48" t="s">
        <v>8</v>
      </c>
      <c r="B48" t="s">
        <v>6</v>
      </c>
      <c r="C48" t="s">
        <v>89</v>
      </c>
      <c r="D48">
        <v>4.5510215968600498E-2</v>
      </c>
      <c r="E48">
        <v>2.6759492372907001E-3</v>
      </c>
      <c r="F48">
        <v>8.3502889815431705E-3</v>
      </c>
      <c r="G48">
        <v>0</v>
      </c>
      <c r="H48">
        <v>0</v>
      </c>
      <c r="I48">
        <v>0</v>
      </c>
      <c r="J48">
        <v>5.6040172809100897E-3</v>
      </c>
      <c r="K48">
        <v>6.6417196371204804E-3</v>
      </c>
      <c r="L48">
        <v>7.3828888337273205E-2</v>
      </c>
      <c r="M48">
        <v>7.16709300907214E-3</v>
      </c>
      <c r="N48">
        <v>5.5310116402401297E-3</v>
      </c>
      <c r="O48">
        <v>4.7278737386276103E-2</v>
      </c>
      <c r="P48">
        <f t="shared" si="0"/>
        <v>6.122868459015285E-3</v>
      </c>
    </row>
    <row r="49" spans="1:16" x14ac:dyDescent="0.2">
      <c r="A49" t="s">
        <v>8</v>
      </c>
      <c r="B49" t="s">
        <v>7</v>
      </c>
      <c r="C49" t="s">
        <v>89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f t="shared" si="0"/>
        <v>0</v>
      </c>
    </row>
    <row r="50" spans="1:16" x14ac:dyDescent="0.2">
      <c r="A50" t="s">
        <v>2</v>
      </c>
      <c r="B50" t="s">
        <v>3</v>
      </c>
      <c r="C50" t="s">
        <v>90</v>
      </c>
      <c r="D50">
        <v>0</v>
      </c>
      <c r="E50">
        <v>0</v>
      </c>
      <c r="F50">
        <v>9.2544511423015008E-3</v>
      </c>
      <c r="G50">
        <v>1.2756756300850901E-2</v>
      </c>
      <c r="H50">
        <v>1.5149219815179501E-2</v>
      </c>
      <c r="I50">
        <v>1.23010596425154E-2</v>
      </c>
      <c r="J50">
        <v>1.09219722024825E-2</v>
      </c>
      <c r="K50">
        <v>1.09556357550949E-2</v>
      </c>
      <c r="L50">
        <v>7.9825235108130603E-3</v>
      </c>
      <c r="M50">
        <v>1.0534971716650601E-2</v>
      </c>
      <c r="N50">
        <v>1.25325061703861E-2</v>
      </c>
      <c r="O50">
        <v>2.5047157222170501E-2</v>
      </c>
      <c r="P50">
        <f t="shared" si="0"/>
        <v>1.09388039787887E-2</v>
      </c>
    </row>
    <row r="51" spans="1:16" x14ac:dyDescent="0.2">
      <c r="A51" t="s">
        <v>2</v>
      </c>
      <c r="B51" t="s">
        <v>5</v>
      </c>
      <c r="C51" t="s">
        <v>90</v>
      </c>
      <c r="D51">
        <v>0</v>
      </c>
      <c r="E51">
        <v>0</v>
      </c>
      <c r="F51">
        <v>0</v>
      </c>
      <c r="G51">
        <v>3.2669862865048601E-3</v>
      </c>
      <c r="H51">
        <v>0</v>
      </c>
      <c r="I51">
        <v>2.1662604926231399E-2</v>
      </c>
      <c r="J51">
        <v>0</v>
      </c>
      <c r="K51">
        <v>0</v>
      </c>
      <c r="L51">
        <v>0</v>
      </c>
      <c r="M51">
        <v>1.16075207073592E-2</v>
      </c>
      <c r="N51">
        <v>0</v>
      </c>
      <c r="O51">
        <v>0</v>
      </c>
      <c r="P51">
        <f t="shared" si="0"/>
        <v>0</v>
      </c>
    </row>
    <row r="52" spans="1:16" x14ac:dyDescent="0.2">
      <c r="A52" t="s">
        <v>2</v>
      </c>
      <c r="B52" t="s">
        <v>6</v>
      </c>
      <c r="C52" t="s">
        <v>90</v>
      </c>
      <c r="D52">
        <v>0</v>
      </c>
      <c r="E52">
        <v>4.6093038735078298E-3</v>
      </c>
      <c r="F52">
        <v>1.5216106754661399E-3</v>
      </c>
      <c r="G52">
        <v>7.5313781764433693E-2</v>
      </c>
      <c r="H52">
        <v>0</v>
      </c>
      <c r="I52">
        <v>8.0353487874336202E-2</v>
      </c>
      <c r="J52">
        <v>5.5389642992412199E-3</v>
      </c>
      <c r="K52">
        <v>5.36192230559401E-3</v>
      </c>
      <c r="L52">
        <v>6.4403712006693798E-3</v>
      </c>
      <c r="M52">
        <v>1.3294976271801101E-2</v>
      </c>
      <c r="N52">
        <v>5.3294408645402002E-3</v>
      </c>
      <c r="O52">
        <v>4.56007326234679E-2</v>
      </c>
      <c r="P52">
        <f t="shared" si="0"/>
        <v>5.4504433024176145E-3</v>
      </c>
    </row>
    <row r="53" spans="1:16" x14ac:dyDescent="0.2">
      <c r="A53" t="s">
        <v>2</v>
      </c>
      <c r="B53" t="s">
        <v>7</v>
      </c>
      <c r="C53" t="s">
        <v>90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f t="shared" si="0"/>
        <v>0</v>
      </c>
    </row>
    <row r="54" spans="1:16" x14ac:dyDescent="0.2">
      <c r="A54" t="s">
        <v>8</v>
      </c>
      <c r="B54" t="s">
        <v>3</v>
      </c>
      <c r="C54" t="s">
        <v>90</v>
      </c>
      <c r="D54">
        <v>0</v>
      </c>
      <c r="E54">
        <v>1.8647598464160101E-2</v>
      </c>
      <c r="F54">
        <v>0</v>
      </c>
      <c r="G54">
        <v>6.6793680681252299E-2</v>
      </c>
      <c r="H54">
        <v>1.9589741835047698E-2</v>
      </c>
      <c r="I54">
        <v>0</v>
      </c>
      <c r="J54">
        <v>3.7463122238753498E-2</v>
      </c>
      <c r="K54">
        <v>5.6044442237433899E-2</v>
      </c>
      <c r="L54">
        <v>0</v>
      </c>
      <c r="M54">
        <v>1.9200506893228299E-2</v>
      </c>
      <c r="N54">
        <v>1.6518891417196899E-2</v>
      </c>
      <c r="O54">
        <v>5.7541381854332802E-2</v>
      </c>
      <c r="P54">
        <f t="shared" si="0"/>
        <v>1.8924052678694202E-2</v>
      </c>
    </row>
    <row r="55" spans="1:16" x14ac:dyDescent="0.2">
      <c r="A55" t="s">
        <v>8</v>
      </c>
      <c r="B55" t="s">
        <v>5</v>
      </c>
      <c r="C55" t="s">
        <v>90</v>
      </c>
      <c r="D55">
        <v>0</v>
      </c>
      <c r="E55">
        <v>9.85940105361086E-4</v>
      </c>
      <c r="F55">
        <v>6.6062609202954606E-2</v>
      </c>
      <c r="G55">
        <v>0</v>
      </c>
      <c r="H55">
        <v>1.4224049657318E-3</v>
      </c>
      <c r="I55">
        <v>0</v>
      </c>
      <c r="J55">
        <v>1.1164643417801701E-3</v>
      </c>
      <c r="K55">
        <v>0</v>
      </c>
      <c r="L55">
        <v>0.11813127594553</v>
      </c>
      <c r="M55">
        <v>5.0018488977175403E-2</v>
      </c>
      <c r="N55">
        <v>1.1971679775169099E-3</v>
      </c>
      <c r="O55">
        <v>1.04492915972771E-3</v>
      </c>
      <c r="P55">
        <f t="shared" si="0"/>
        <v>1.08069675075394E-3</v>
      </c>
    </row>
    <row r="56" spans="1:16" x14ac:dyDescent="0.2">
      <c r="A56" t="s">
        <v>8</v>
      </c>
      <c r="B56" t="s">
        <v>6</v>
      </c>
      <c r="C56" t="s">
        <v>90</v>
      </c>
      <c r="D56">
        <v>3.2124858330776801E-2</v>
      </c>
      <c r="E56">
        <v>2.5421517754261699E-2</v>
      </c>
      <c r="F56">
        <v>1.5308863132829101E-2</v>
      </c>
      <c r="G56">
        <v>2.8285208926008601E-3</v>
      </c>
      <c r="H56">
        <v>0</v>
      </c>
      <c r="I56">
        <v>0</v>
      </c>
      <c r="J56">
        <v>9.8070302415926708E-3</v>
      </c>
      <c r="K56">
        <v>1.16230093649608E-2</v>
      </c>
      <c r="L56">
        <v>1.29200554590228E-2</v>
      </c>
      <c r="M56">
        <v>5.3753197568041002E-3</v>
      </c>
      <c r="N56">
        <v>9.6792703704202294E-3</v>
      </c>
      <c r="O56">
        <v>6.3965350581432406E-2</v>
      </c>
      <c r="P56">
        <f t="shared" si="0"/>
        <v>1.0715019803276736E-2</v>
      </c>
    </row>
    <row r="57" spans="1:16" x14ac:dyDescent="0.2">
      <c r="A57" t="s">
        <v>8</v>
      </c>
      <c r="B57" t="s">
        <v>7</v>
      </c>
      <c r="C57" t="s">
        <v>90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f t="shared" si="0"/>
        <v>0</v>
      </c>
    </row>
    <row r="58" spans="1:16" x14ac:dyDescent="0.2">
      <c r="A58" t="s">
        <v>2</v>
      </c>
      <c r="B58" t="s">
        <v>3</v>
      </c>
      <c r="C58" t="s">
        <v>91</v>
      </c>
      <c r="D58">
        <v>0</v>
      </c>
      <c r="E58">
        <v>0</v>
      </c>
      <c r="F58">
        <v>0</v>
      </c>
      <c r="G58">
        <v>1.2756756300850901E-2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1.07344959523588E-2</v>
      </c>
      <c r="P58">
        <f t="shared" si="0"/>
        <v>0</v>
      </c>
    </row>
    <row r="59" spans="1:16" x14ac:dyDescent="0.2">
      <c r="A59" t="s">
        <v>2</v>
      </c>
      <c r="B59" t="s">
        <v>5</v>
      </c>
      <c r="C59" t="s">
        <v>91</v>
      </c>
      <c r="D59">
        <v>4.9191920630410196E-3</v>
      </c>
      <c r="E59">
        <v>3.3283038959282399E-3</v>
      </c>
      <c r="F59">
        <v>0</v>
      </c>
      <c r="G59">
        <v>3.2669862865048601E-3</v>
      </c>
      <c r="H59">
        <v>0</v>
      </c>
      <c r="I59">
        <v>3.0946578466044899E-3</v>
      </c>
      <c r="J59">
        <v>3.0939596917935099E-3</v>
      </c>
      <c r="K59">
        <v>3.1119807365486999E-3</v>
      </c>
      <c r="L59">
        <v>3.40504737663743E-3</v>
      </c>
      <c r="M59">
        <v>2.9018801768398101E-3</v>
      </c>
      <c r="N59">
        <v>1.41882265533922E-2</v>
      </c>
      <c r="O59">
        <v>9.6543863766916701E-3</v>
      </c>
      <c r="P59">
        <f t="shared" si="0"/>
        <v>3.18948351152678E-3</v>
      </c>
    </row>
    <row r="60" spans="1:16" x14ac:dyDescent="0.2">
      <c r="A60" t="s">
        <v>2</v>
      </c>
      <c r="B60" t="s">
        <v>6</v>
      </c>
      <c r="C60" t="s">
        <v>91</v>
      </c>
      <c r="D60">
        <v>9.5132391575104194E-3</v>
      </c>
      <c r="E60">
        <v>1.3827911620523501E-2</v>
      </c>
      <c r="F60">
        <v>9.1296640527968806E-3</v>
      </c>
      <c r="G60">
        <v>1.07591116806333E-2</v>
      </c>
      <c r="H60">
        <v>1.48872907779233E-2</v>
      </c>
      <c r="I60">
        <v>1.02578920690642E-2</v>
      </c>
      <c r="J60">
        <v>1.10779285984824E-2</v>
      </c>
      <c r="K60">
        <v>1.0723844611187999E-2</v>
      </c>
      <c r="L60">
        <v>1.2880742401338701E-2</v>
      </c>
      <c r="M60">
        <v>1.13956939472581E-2</v>
      </c>
      <c r="N60">
        <v>1.06588817290804E-2</v>
      </c>
      <c r="O60">
        <v>1.14001831558669E-2</v>
      </c>
      <c r="P60">
        <f t="shared" si="0"/>
        <v>1.0918520139557849E-2</v>
      </c>
    </row>
    <row r="61" spans="1:16" x14ac:dyDescent="0.2">
      <c r="A61" t="s">
        <v>2</v>
      </c>
      <c r="B61" t="s">
        <v>7</v>
      </c>
      <c r="C61" t="s">
        <v>91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f t="shared" si="0"/>
        <v>0</v>
      </c>
    </row>
    <row r="62" spans="1:16" x14ac:dyDescent="0.2">
      <c r="A62" t="s">
        <v>8</v>
      </c>
      <c r="B62" t="s">
        <v>3</v>
      </c>
      <c r="C62" t="s">
        <v>91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f t="shared" si="0"/>
        <v>0</v>
      </c>
    </row>
    <row r="63" spans="1:16" x14ac:dyDescent="0.2">
      <c r="A63" t="s">
        <v>8</v>
      </c>
      <c r="B63" t="s">
        <v>5</v>
      </c>
      <c r="C63" t="s">
        <v>91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f t="shared" si="0"/>
        <v>0</v>
      </c>
    </row>
    <row r="64" spans="1:16" x14ac:dyDescent="0.2">
      <c r="A64" t="s">
        <v>8</v>
      </c>
      <c r="B64" t="s">
        <v>6</v>
      </c>
      <c r="C64" t="s">
        <v>91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f t="shared" si="0"/>
        <v>0</v>
      </c>
    </row>
    <row r="65" spans="1:16" x14ac:dyDescent="0.2">
      <c r="A65" t="s">
        <v>8</v>
      </c>
      <c r="B65" t="s">
        <v>7</v>
      </c>
      <c r="C65" t="s">
        <v>91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f t="shared" si="0"/>
        <v>0</v>
      </c>
    </row>
    <row r="66" spans="1:16" x14ac:dyDescent="0.2">
      <c r="A66" t="s">
        <v>2</v>
      </c>
      <c r="B66" t="s">
        <v>3</v>
      </c>
      <c r="C66" t="s">
        <v>92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f t="shared" si="0"/>
        <v>0</v>
      </c>
    </row>
    <row r="67" spans="1:16" x14ac:dyDescent="0.2">
      <c r="A67" t="s">
        <v>2</v>
      </c>
      <c r="B67" t="s">
        <v>5</v>
      </c>
      <c r="C67" t="s">
        <v>92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f t="shared" ref="P67:P130" si="1">MEDIAN(D67:O67)</f>
        <v>0</v>
      </c>
    </row>
    <row r="68" spans="1:16" x14ac:dyDescent="0.2">
      <c r="A68" t="s">
        <v>2</v>
      </c>
      <c r="B68" t="s">
        <v>6</v>
      </c>
      <c r="C68" t="s">
        <v>92</v>
      </c>
      <c r="D68">
        <v>3.1710797191701399E-3</v>
      </c>
      <c r="E68">
        <v>4.6093038735078298E-3</v>
      </c>
      <c r="F68">
        <v>3.0432213509322902E-3</v>
      </c>
      <c r="G68">
        <v>3.5863705602111199E-3</v>
      </c>
      <c r="H68">
        <v>4.96243025930777E-3</v>
      </c>
      <c r="I68">
        <v>3.41929735635473E-3</v>
      </c>
      <c r="J68">
        <v>3.6926428661608101E-3</v>
      </c>
      <c r="K68">
        <v>3.5746148703959999E-3</v>
      </c>
      <c r="L68">
        <v>4.29358080044625E-3</v>
      </c>
      <c r="M68">
        <v>3.7985646490860401E-3</v>
      </c>
      <c r="N68">
        <v>3.5529605763601302E-3</v>
      </c>
      <c r="O68">
        <v>3.8000610519556598E-3</v>
      </c>
      <c r="P68">
        <f t="shared" si="1"/>
        <v>3.639506713185965E-3</v>
      </c>
    </row>
    <row r="69" spans="1:16" x14ac:dyDescent="0.2">
      <c r="A69" t="s">
        <v>2</v>
      </c>
      <c r="B69" t="s">
        <v>7</v>
      </c>
      <c r="C69" t="s">
        <v>92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f t="shared" si="1"/>
        <v>0</v>
      </c>
    </row>
    <row r="70" spans="1:16" x14ac:dyDescent="0.2">
      <c r="A70" t="s">
        <v>8</v>
      </c>
      <c r="B70" t="s">
        <v>3</v>
      </c>
      <c r="C70" t="s">
        <v>92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f t="shared" si="1"/>
        <v>0</v>
      </c>
    </row>
    <row r="71" spans="1:16" x14ac:dyDescent="0.2">
      <c r="A71" t="s">
        <v>8</v>
      </c>
      <c r="B71" t="s">
        <v>5</v>
      </c>
      <c r="C71" t="s">
        <v>92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f t="shared" si="1"/>
        <v>0</v>
      </c>
    </row>
    <row r="72" spans="1:16" x14ac:dyDescent="0.2">
      <c r="A72" t="s">
        <v>8</v>
      </c>
      <c r="B72" t="s">
        <v>6</v>
      </c>
      <c r="C72" t="s">
        <v>92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f t="shared" si="1"/>
        <v>0</v>
      </c>
    </row>
    <row r="73" spans="1:16" x14ac:dyDescent="0.2">
      <c r="A73" t="s">
        <v>8</v>
      </c>
      <c r="B73" t="s">
        <v>7</v>
      </c>
      <c r="C73" t="s">
        <v>92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f t="shared" si="1"/>
        <v>0</v>
      </c>
    </row>
    <row r="74" spans="1:16" x14ac:dyDescent="0.2">
      <c r="A74" t="s">
        <v>2</v>
      </c>
      <c r="B74" t="s">
        <v>3</v>
      </c>
      <c r="C74" t="s">
        <v>93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f t="shared" si="1"/>
        <v>0</v>
      </c>
    </row>
    <row r="75" spans="1:16" x14ac:dyDescent="0.2">
      <c r="A75" t="s">
        <v>2</v>
      </c>
      <c r="B75" t="s">
        <v>5</v>
      </c>
      <c r="C75" t="s">
        <v>93</v>
      </c>
      <c r="D75">
        <v>0</v>
      </c>
      <c r="E75">
        <v>0</v>
      </c>
      <c r="F75">
        <v>0</v>
      </c>
      <c r="G75">
        <v>3.2669862865048601E-3</v>
      </c>
      <c r="H75">
        <v>0</v>
      </c>
      <c r="I75">
        <v>0</v>
      </c>
      <c r="J75">
        <v>3.0939596917935099E-3</v>
      </c>
      <c r="K75">
        <v>3.1119807365486999E-3</v>
      </c>
      <c r="L75">
        <v>0</v>
      </c>
      <c r="M75">
        <v>2.9018801768398101E-3</v>
      </c>
      <c r="N75">
        <v>0</v>
      </c>
      <c r="O75">
        <v>0</v>
      </c>
      <c r="P75">
        <f t="shared" si="1"/>
        <v>0</v>
      </c>
    </row>
    <row r="76" spans="1:16" x14ac:dyDescent="0.2">
      <c r="A76" t="s">
        <v>2</v>
      </c>
      <c r="B76" t="s">
        <v>6</v>
      </c>
      <c r="C76" t="s">
        <v>93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f t="shared" si="1"/>
        <v>0</v>
      </c>
    </row>
    <row r="77" spans="1:16" x14ac:dyDescent="0.2">
      <c r="A77" t="s">
        <v>2</v>
      </c>
      <c r="B77" t="s">
        <v>7</v>
      </c>
      <c r="C77" t="s">
        <v>93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f t="shared" si="1"/>
        <v>0</v>
      </c>
    </row>
    <row r="78" spans="1:16" x14ac:dyDescent="0.2">
      <c r="A78" t="s">
        <v>8</v>
      </c>
      <c r="B78" t="s">
        <v>3</v>
      </c>
      <c r="C78" t="s">
        <v>93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f t="shared" si="1"/>
        <v>0</v>
      </c>
    </row>
    <row r="79" spans="1:16" x14ac:dyDescent="0.2">
      <c r="A79" t="s">
        <v>8</v>
      </c>
      <c r="B79" t="s">
        <v>5</v>
      </c>
      <c r="C79" t="s">
        <v>93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f t="shared" si="1"/>
        <v>0</v>
      </c>
    </row>
    <row r="80" spans="1:16" x14ac:dyDescent="0.2">
      <c r="A80" t="s">
        <v>8</v>
      </c>
      <c r="B80" t="s">
        <v>6</v>
      </c>
      <c r="C80" t="s">
        <v>93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f t="shared" si="1"/>
        <v>0</v>
      </c>
    </row>
    <row r="81" spans="1:16" x14ac:dyDescent="0.2">
      <c r="A81" t="s">
        <v>8</v>
      </c>
      <c r="B81" t="s">
        <v>7</v>
      </c>
      <c r="C81" t="s">
        <v>93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f t="shared" si="1"/>
        <v>0</v>
      </c>
    </row>
    <row r="82" spans="1:16" x14ac:dyDescent="0.2">
      <c r="A82" t="s">
        <v>2</v>
      </c>
      <c r="B82" t="s">
        <v>3</v>
      </c>
      <c r="C82" t="s">
        <v>94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f t="shared" si="1"/>
        <v>0</v>
      </c>
    </row>
    <row r="83" spans="1:16" x14ac:dyDescent="0.2">
      <c r="A83" t="s">
        <v>2</v>
      </c>
      <c r="B83" t="s">
        <v>5</v>
      </c>
      <c r="C83" t="s">
        <v>94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f t="shared" si="1"/>
        <v>0</v>
      </c>
    </row>
    <row r="84" spans="1:16" x14ac:dyDescent="0.2">
      <c r="A84" t="s">
        <v>2</v>
      </c>
      <c r="B84" t="s">
        <v>6</v>
      </c>
      <c r="C84" t="s">
        <v>94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f t="shared" si="1"/>
        <v>0</v>
      </c>
    </row>
    <row r="85" spans="1:16" x14ac:dyDescent="0.2">
      <c r="A85" t="s">
        <v>2</v>
      </c>
      <c r="B85" t="s">
        <v>7</v>
      </c>
      <c r="C85" t="s">
        <v>94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f t="shared" si="1"/>
        <v>0</v>
      </c>
    </row>
    <row r="86" spans="1:16" x14ac:dyDescent="0.2">
      <c r="A86" t="s">
        <v>8</v>
      </c>
      <c r="B86" t="s">
        <v>3</v>
      </c>
      <c r="C86" t="s">
        <v>94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f t="shared" si="1"/>
        <v>0</v>
      </c>
    </row>
    <row r="87" spans="1:16" x14ac:dyDescent="0.2">
      <c r="A87" t="s">
        <v>8</v>
      </c>
      <c r="B87" t="s">
        <v>5</v>
      </c>
      <c r="C87" t="s">
        <v>94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f t="shared" si="1"/>
        <v>0</v>
      </c>
    </row>
    <row r="88" spans="1:16" x14ac:dyDescent="0.2">
      <c r="A88" t="s">
        <v>8</v>
      </c>
      <c r="B88" t="s">
        <v>6</v>
      </c>
      <c r="C88" t="s">
        <v>94</v>
      </c>
      <c r="D88">
        <v>0</v>
      </c>
      <c r="E88">
        <v>0</v>
      </c>
      <c r="F88">
        <v>0</v>
      </c>
      <c r="G88">
        <v>0</v>
      </c>
      <c r="H88">
        <v>2.67778244149293E-3</v>
      </c>
      <c r="I88">
        <v>0</v>
      </c>
      <c r="J88">
        <v>0</v>
      </c>
      <c r="K88">
        <v>0</v>
      </c>
      <c r="L88">
        <v>3.6914444168636598E-3</v>
      </c>
      <c r="M88">
        <v>0</v>
      </c>
      <c r="N88">
        <v>0</v>
      </c>
      <c r="O88">
        <v>0</v>
      </c>
      <c r="P88">
        <f t="shared" si="1"/>
        <v>0</v>
      </c>
    </row>
    <row r="89" spans="1:16" x14ac:dyDescent="0.2">
      <c r="A89" t="s">
        <v>8</v>
      </c>
      <c r="B89" t="s">
        <v>7</v>
      </c>
      <c r="C89" t="s">
        <v>94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f t="shared" si="1"/>
        <v>0</v>
      </c>
    </row>
    <row r="90" spans="1:16" x14ac:dyDescent="0.2">
      <c r="A90" t="s">
        <v>2</v>
      </c>
      <c r="B90" t="s">
        <v>3</v>
      </c>
      <c r="C90" t="s">
        <v>95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f t="shared" si="1"/>
        <v>0</v>
      </c>
    </row>
    <row r="91" spans="1:16" x14ac:dyDescent="0.2">
      <c r="A91" t="s">
        <v>2</v>
      </c>
      <c r="B91" t="s">
        <v>5</v>
      </c>
      <c r="C91" t="s">
        <v>95</v>
      </c>
      <c r="D91">
        <v>0</v>
      </c>
      <c r="E91">
        <v>0</v>
      </c>
      <c r="F91">
        <v>0</v>
      </c>
      <c r="G91">
        <v>1.6334931432524301E-3</v>
      </c>
      <c r="H91">
        <v>1.73486618378769E-3</v>
      </c>
      <c r="I91">
        <v>0</v>
      </c>
      <c r="J91">
        <v>1.54697984589675E-3</v>
      </c>
      <c r="K91">
        <v>0</v>
      </c>
      <c r="L91">
        <v>0</v>
      </c>
      <c r="M91">
        <v>0</v>
      </c>
      <c r="N91">
        <v>2.3647044255653699E-3</v>
      </c>
      <c r="O91">
        <v>0</v>
      </c>
      <c r="P91">
        <f t="shared" si="1"/>
        <v>0</v>
      </c>
    </row>
    <row r="92" spans="1:16" x14ac:dyDescent="0.2">
      <c r="A92" t="s">
        <v>2</v>
      </c>
      <c r="B92" t="s">
        <v>6</v>
      </c>
      <c r="C92" t="s">
        <v>95</v>
      </c>
      <c r="D92">
        <v>1.58553985958507E-3</v>
      </c>
      <c r="E92">
        <v>2.3046519367539101E-3</v>
      </c>
      <c r="F92">
        <v>1.5216106754661399E-3</v>
      </c>
      <c r="G92">
        <v>1.7931852801055599E-3</v>
      </c>
      <c r="H92">
        <v>2.4812151296538798E-3</v>
      </c>
      <c r="I92">
        <v>1.70964867817736E-3</v>
      </c>
      <c r="J92">
        <v>1.8463214330804E-3</v>
      </c>
      <c r="K92">
        <v>1.7873074351979999E-3</v>
      </c>
      <c r="L92">
        <v>2.1467904002231198E-3</v>
      </c>
      <c r="M92">
        <v>1.89928232454302E-3</v>
      </c>
      <c r="N92">
        <v>1.7764802881800601E-3</v>
      </c>
      <c r="O92">
        <v>1.9000305259778299E-3</v>
      </c>
      <c r="P92">
        <f t="shared" si="1"/>
        <v>1.8197533565929799E-3</v>
      </c>
    </row>
    <row r="93" spans="1:16" x14ac:dyDescent="0.2">
      <c r="A93" t="s">
        <v>2</v>
      </c>
      <c r="B93" t="s">
        <v>7</v>
      </c>
      <c r="C93" t="s">
        <v>95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f t="shared" si="1"/>
        <v>0</v>
      </c>
    </row>
    <row r="94" spans="1:16" x14ac:dyDescent="0.2">
      <c r="A94" t="s">
        <v>8</v>
      </c>
      <c r="B94" t="s">
        <v>3</v>
      </c>
      <c r="C94" t="s">
        <v>95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f t="shared" si="1"/>
        <v>0</v>
      </c>
    </row>
    <row r="95" spans="1:16" x14ac:dyDescent="0.2">
      <c r="A95" t="s">
        <v>8</v>
      </c>
      <c r="B95" t="s">
        <v>5</v>
      </c>
      <c r="C95" t="s">
        <v>95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f t="shared" si="1"/>
        <v>0</v>
      </c>
    </row>
    <row r="96" spans="1:16" x14ac:dyDescent="0.2">
      <c r="A96" t="s">
        <v>8</v>
      </c>
      <c r="B96" t="s">
        <v>6</v>
      </c>
      <c r="C96" t="s">
        <v>95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f t="shared" si="1"/>
        <v>0</v>
      </c>
    </row>
    <row r="97" spans="1:16" x14ac:dyDescent="0.2">
      <c r="A97" t="s">
        <v>8</v>
      </c>
      <c r="B97" t="s">
        <v>7</v>
      </c>
      <c r="C97" t="s">
        <v>95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f t="shared" si="1"/>
        <v>0</v>
      </c>
    </row>
    <row r="98" spans="1:16" x14ac:dyDescent="0.2">
      <c r="A98" t="s">
        <v>2</v>
      </c>
      <c r="B98" t="s">
        <v>3</v>
      </c>
      <c r="C98" t="s">
        <v>96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f t="shared" si="1"/>
        <v>0</v>
      </c>
    </row>
    <row r="99" spans="1:16" x14ac:dyDescent="0.2">
      <c r="A99" t="s">
        <v>2</v>
      </c>
      <c r="B99" t="s">
        <v>5</v>
      </c>
      <c r="C99" t="s">
        <v>96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f t="shared" si="1"/>
        <v>0</v>
      </c>
    </row>
    <row r="100" spans="1:16" x14ac:dyDescent="0.2">
      <c r="A100" t="s">
        <v>2</v>
      </c>
      <c r="B100" t="s">
        <v>6</v>
      </c>
      <c r="C100" t="s">
        <v>96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f t="shared" si="1"/>
        <v>0</v>
      </c>
    </row>
    <row r="101" spans="1:16" x14ac:dyDescent="0.2">
      <c r="A101" t="s">
        <v>2</v>
      </c>
      <c r="B101" t="s">
        <v>7</v>
      </c>
      <c r="C101" t="s">
        <v>96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f t="shared" si="1"/>
        <v>0</v>
      </c>
    </row>
    <row r="102" spans="1:16" x14ac:dyDescent="0.2">
      <c r="A102" t="s">
        <v>8</v>
      </c>
      <c r="B102" t="s">
        <v>3</v>
      </c>
      <c r="C102" t="s">
        <v>96</v>
      </c>
      <c r="D102">
        <v>1.02353355591239E-2</v>
      </c>
      <c r="E102">
        <v>3.2633297312280103E-2</v>
      </c>
      <c r="F102">
        <v>0</v>
      </c>
      <c r="G102">
        <v>1.14503452596432E-2</v>
      </c>
      <c r="H102">
        <v>2.9384612752571499E-2</v>
      </c>
      <c r="I102">
        <v>0</v>
      </c>
      <c r="J102">
        <v>0</v>
      </c>
      <c r="K102">
        <v>0</v>
      </c>
      <c r="L102">
        <v>3.2378826092958203E-2</v>
      </c>
      <c r="M102">
        <v>1.4400380169921199E-2</v>
      </c>
      <c r="N102">
        <v>2.4778337125795399E-2</v>
      </c>
      <c r="O102">
        <v>1.5010795266347601E-2</v>
      </c>
      <c r="P102">
        <f t="shared" si="1"/>
        <v>1.29253627147822E-2</v>
      </c>
    </row>
    <row r="103" spans="1:16" x14ac:dyDescent="0.2">
      <c r="A103" t="s">
        <v>8</v>
      </c>
      <c r="B103" t="s">
        <v>5</v>
      </c>
      <c r="C103" t="s">
        <v>96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f t="shared" si="1"/>
        <v>0</v>
      </c>
    </row>
    <row r="104" spans="1:16" x14ac:dyDescent="0.2">
      <c r="A104" t="s">
        <v>8</v>
      </c>
      <c r="B104" t="s">
        <v>6</v>
      </c>
      <c r="C104" t="s">
        <v>96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f t="shared" si="1"/>
        <v>0</v>
      </c>
    </row>
    <row r="105" spans="1:16" x14ac:dyDescent="0.2">
      <c r="A105" t="s">
        <v>8</v>
      </c>
      <c r="B105" t="s">
        <v>7</v>
      </c>
      <c r="C105" t="s">
        <v>96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f t="shared" si="1"/>
        <v>0</v>
      </c>
    </row>
    <row r="106" spans="1:16" x14ac:dyDescent="0.2">
      <c r="A106" t="s">
        <v>2</v>
      </c>
      <c r="B106" t="s">
        <v>3</v>
      </c>
      <c r="C106" t="s">
        <v>97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f t="shared" si="1"/>
        <v>0</v>
      </c>
    </row>
    <row r="107" spans="1:16" x14ac:dyDescent="0.2">
      <c r="A107" t="s">
        <v>2</v>
      </c>
      <c r="B107" t="s">
        <v>5</v>
      </c>
      <c r="C107" t="s">
        <v>97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f t="shared" si="1"/>
        <v>0</v>
      </c>
    </row>
    <row r="108" spans="1:16" x14ac:dyDescent="0.2">
      <c r="A108" t="s">
        <v>2</v>
      </c>
      <c r="B108" t="s">
        <v>6</v>
      </c>
      <c r="C108" t="s">
        <v>97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f t="shared" si="1"/>
        <v>0</v>
      </c>
    </row>
    <row r="109" spans="1:16" x14ac:dyDescent="0.2">
      <c r="A109" t="s">
        <v>2</v>
      </c>
      <c r="B109" t="s">
        <v>7</v>
      </c>
      <c r="C109" t="s">
        <v>97</v>
      </c>
      <c r="D109">
        <v>1.5545400668522801E-2</v>
      </c>
      <c r="E109">
        <v>1.9831596710437702E-2</v>
      </c>
      <c r="F109">
        <v>1.49363803621763E-2</v>
      </c>
      <c r="G109">
        <v>1.43374828829935E-2</v>
      </c>
      <c r="H109">
        <v>1.41110895559867E-2</v>
      </c>
      <c r="I109">
        <v>1.27856800154707E-2</v>
      </c>
      <c r="J109">
        <v>1.3559053920383399E-2</v>
      </c>
      <c r="K109">
        <v>1.8341191982868699E-2</v>
      </c>
      <c r="L109">
        <v>1.6242885282252002E-2</v>
      </c>
      <c r="M109">
        <v>1.5840411670591598E-2</v>
      </c>
      <c r="N109">
        <v>1.5476981210821699E-2</v>
      </c>
      <c r="O109">
        <v>1.5230069198756401E-2</v>
      </c>
      <c r="P109">
        <f t="shared" si="1"/>
        <v>1.535352520478905E-2</v>
      </c>
    </row>
    <row r="110" spans="1:16" x14ac:dyDescent="0.2">
      <c r="A110" t="s">
        <v>8</v>
      </c>
      <c r="B110" t="s">
        <v>3</v>
      </c>
      <c r="C110" t="s">
        <v>97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f t="shared" si="1"/>
        <v>0</v>
      </c>
    </row>
    <row r="111" spans="1:16" x14ac:dyDescent="0.2">
      <c r="A111" t="s">
        <v>8</v>
      </c>
      <c r="B111" t="s">
        <v>5</v>
      </c>
      <c r="C111" t="s">
        <v>97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f t="shared" si="1"/>
        <v>0</v>
      </c>
    </row>
    <row r="112" spans="1:16" x14ac:dyDescent="0.2">
      <c r="A112" t="s">
        <v>8</v>
      </c>
      <c r="B112" t="s">
        <v>6</v>
      </c>
      <c r="C112" t="s">
        <v>97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f t="shared" si="1"/>
        <v>0</v>
      </c>
    </row>
    <row r="113" spans="1:16" x14ac:dyDescent="0.2">
      <c r="A113" t="s">
        <v>8</v>
      </c>
      <c r="B113" t="s">
        <v>7</v>
      </c>
      <c r="C113" t="s">
        <v>97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f t="shared" si="1"/>
        <v>0</v>
      </c>
    </row>
    <row r="114" spans="1:16" x14ac:dyDescent="0.2">
      <c r="A114" t="s">
        <v>2</v>
      </c>
      <c r="B114" t="s">
        <v>3</v>
      </c>
      <c r="C114" t="s">
        <v>98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7.0291769385802602E-3</v>
      </c>
      <c r="J114">
        <v>0</v>
      </c>
      <c r="K114">
        <v>0</v>
      </c>
      <c r="L114">
        <v>3.1930094043252201E-3</v>
      </c>
      <c r="M114">
        <v>0</v>
      </c>
      <c r="N114">
        <v>0</v>
      </c>
      <c r="O114">
        <v>1.7890826587264701E-2</v>
      </c>
      <c r="P114">
        <f t="shared" si="1"/>
        <v>0</v>
      </c>
    </row>
    <row r="115" spans="1:16" x14ac:dyDescent="0.2">
      <c r="A115" t="s">
        <v>2</v>
      </c>
      <c r="B115" t="s">
        <v>5</v>
      </c>
      <c r="C115" t="s">
        <v>98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f t="shared" si="1"/>
        <v>0</v>
      </c>
    </row>
    <row r="116" spans="1:16" x14ac:dyDescent="0.2">
      <c r="A116" t="s">
        <v>2</v>
      </c>
      <c r="B116" t="s">
        <v>6</v>
      </c>
      <c r="C116" t="s">
        <v>98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f t="shared" si="1"/>
        <v>0</v>
      </c>
    </row>
    <row r="117" spans="1:16" x14ac:dyDescent="0.2">
      <c r="A117" t="s">
        <v>2</v>
      </c>
      <c r="B117" t="s">
        <v>7</v>
      </c>
      <c r="C117" t="s">
        <v>98</v>
      </c>
      <c r="D117">
        <v>1.93540238323109</v>
      </c>
      <c r="E117">
        <v>3.0540658934074099</v>
      </c>
      <c r="F117">
        <v>6.9454168684119901</v>
      </c>
      <c r="G117">
        <v>2.22947858830549</v>
      </c>
      <c r="H117">
        <v>1.8485527318342601</v>
      </c>
      <c r="I117">
        <v>1.96899472238249</v>
      </c>
      <c r="J117">
        <v>5.9320860901677701</v>
      </c>
      <c r="K117">
        <v>2.8245435653617799</v>
      </c>
      <c r="L117">
        <v>2.0059963323581198</v>
      </c>
      <c r="M117">
        <v>2.4394233972711001</v>
      </c>
      <c r="N117">
        <v>2.3834551064665499</v>
      </c>
      <c r="O117">
        <v>2.3454306566084901</v>
      </c>
      <c r="P117">
        <f t="shared" si="1"/>
        <v>2.3644428815375198</v>
      </c>
    </row>
    <row r="118" spans="1:16" x14ac:dyDescent="0.2">
      <c r="A118" t="s">
        <v>8</v>
      </c>
      <c r="B118" t="s">
        <v>3</v>
      </c>
      <c r="C118" t="s">
        <v>98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f t="shared" si="1"/>
        <v>0</v>
      </c>
    </row>
    <row r="119" spans="1:16" x14ac:dyDescent="0.2">
      <c r="A119" t="s">
        <v>8</v>
      </c>
      <c r="B119" t="s">
        <v>5</v>
      </c>
      <c r="C119" t="s">
        <v>98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f t="shared" si="1"/>
        <v>0</v>
      </c>
    </row>
    <row r="120" spans="1:16" x14ac:dyDescent="0.2">
      <c r="A120" t="s">
        <v>8</v>
      </c>
      <c r="B120" t="s">
        <v>6</v>
      </c>
      <c r="C120" t="s">
        <v>98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f t="shared" si="1"/>
        <v>0</v>
      </c>
    </row>
    <row r="121" spans="1:16" x14ac:dyDescent="0.2">
      <c r="A121" t="s">
        <v>8</v>
      </c>
      <c r="B121" t="s">
        <v>7</v>
      </c>
      <c r="C121" t="s">
        <v>98</v>
      </c>
      <c r="D121">
        <v>2.31834543403534</v>
      </c>
      <c r="E121">
        <v>1.6256562400493</v>
      </c>
      <c r="F121">
        <v>2.3832788446467199</v>
      </c>
      <c r="G121">
        <v>3.20281549017405</v>
      </c>
      <c r="H121">
        <v>3.49091898622087</v>
      </c>
      <c r="I121">
        <v>0.89748777008809</v>
      </c>
      <c r="J121">
        <v>3.8051491851532999</v>
      </c>
      <c r="K121">
        <v>2.3451040002500001</v>
      </c>
      <c r="L121">
        <v>2.3067038580875598</v>
      </c>
      <c r="M121">
        <v>2.4941905636336701</v>
      </c>
      <c r="N121">
        <v>3.01638148357469</v>
      </c>
      <c r="O121">
        <v>2.1553310919973701</v>
      </c>
      <c r="P121">
        <f t="shared" si="1"/>
        <v>2.3641914224483598</v>
      </c>
    </row>
    <row r="122" spans="1:16" x14ac:dyDescent="0.2">
      <c r="A122" t="s">
        <v>2</v>
      </c>
      <c r="B122" t="s">
        <v>3</v>
      </c>
      <c r="C122" t="s">
        <v>99</v>
      </c>
      <c r="D122">
        <v>2.3915229693742299E-2</v>
      </c>
      <c r="E122">
        <v>1.3542986437748599E-2</v>
      </c>
      <c r="F122">
        <v>1.3881676713452199E-2</v>
      </c>
      <c r="G122">
        <v>1.91351344512764E-2</v>
      </c>
      <c r="H122">
        <v>1.29850455558681E-2</v>
      </c>
      <c r="I122">
        <v>1.5815648111805601E-2</v>
      </c>
      <c r="J122">
        <v>1.6382958303723699E-2</v>
      </c>
      <c r="K122">
        <v>1.8259392925158199E-2</v>
      </c>
      <c r="L122">
        <v>7.9825235108130603E-3</v>
      </c>
      <c r="M122">
        <v>1.5802457574975899E-2</v>
      </c>
      <c r="N122">
        <v>2.71537633691699E-2</v>
      </c>
      <c r="O122">
        <v>1.6101743928538199E-2</v>
      </c>
      <c r="P122">
        <f t="shared" si="1"/>
        <v>1.59586960201719E-2</v>
      </c>
    </row>
    <row r="123" spans="1:16" x14ac:dyDescent="0.2">
      <c r="A123" t="s">
        <v>2</v>
      </c>
      <c r="B123" t="s">
        <v>5</v>
      </c>
      <c r="C123" t="s">
        <v>99</v>
      </c>
      <c r="D123">
        <v>0</v>
      </c>
      <c r="E123">
        <v>6.6566077918564902E-3</v>
      </c>
      <c r="F123">
        <v>0</v>
      </c>
      <c r="G123">
        <v>0</v>
      </c>
      <c r="H123">
        <v>0</v>
      </c>
      <c r="I123">
        <v>6.1893156932089901E-3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f t="shared" si="1"/>
        <v>0</v>
      </c>
    </row>
    <row r="124" spans="1:16" x14ac:dyDescent="0.2">
      <c r="A124" t="s">
        <v>2</v>
      </c>
      <c r="B124" t="s">
        <v>6</v>
      </c>
      <c r="C124" t="s">
        <v>99</v>
      </c>
      <c r="D124">
        <v>0</v>
      </c>
      <c r="E124">
        <v>0</v>
      </c>
      <c r="F124">
        <v>0</v>
      </c>
      <c r="G124">
        <v>0</v>
      </c>
      <c r="H124">
        <v>2.4812151296538798E-3</v>
      </c>
      <c r="I124">
        <v>0</v>
      </c>
      <c r="J124">
        <v>0</v>
      </c>
      <c r="K124">
        <v>1.7873074351979999E-3</v>
      </c>
      <c r="L124">
        <v>0</v>
      </c>
      <c r="M124">
        <v>0</v>
      </c>
      <c r="N124">
        <v>0</v>
      </c>
      <c r="O124">
        <v>1.9000305259778299E-3</v>
      </c>
      <c r="P124">
        <f t="shared" si="1"/>
        <v>0</v>
      </c>
    </row>
    <row r="125" spans="1:16" x14ac:dyDescent="0.2">
      <c r="A125" t="s">
        <v>2</v>
      </c>
      <c r="B125" t="s">
        <v>7</v>
      </c>
      <c r="C125" t="s">
        <v>99</v>
      </c>
      <c r="D125">
        <v>8.2390623543171202</v>
      </c>
      <c r="E125">
        <v>4.8463464461132197</v>
      </c>
      <c r="F125">
        <v>3.65007795100684</v>
      </c>
      <c r="G125">
        <v>2.0180007157813402</v>
      </c>
      <c r="H125">
        <v>3.4483975102442499</v>
      </c>
      <c r="I125">
        <v>4.4494166453838098</v>
      </c>
      <c r="J125">
        <v>3.3134938017937099</v>
      </c>
      <c r="K125">
        <v>4.4821287908135501</v>
      </c>
      <c r="L125">
        <v>1.8070209876505301</v>
      </c>
      <c r="M125">
        <v>7.7895224390134201</v>
      </c>
      <c r="N125">
        <v>3.7821872833945598</v>
      </c>
      <c r="O125">
        <v>1.6981527156613401</v>
      </c>
      <c r="P125">
        <f t="shared" si="1"/>
        <v>3.7161326172006999</v>
      </c>
    </row>
    <row r="126" spans="1:16" x14ac:dyDescent="0.2">
      <c r="A126" t="s">
        <v>8</v>
      </c>
      <c r="B126" t="s">
        <v>3</v>
      </c>
      <c r="C126" t="s">
        <v>99</v>
      </c>
      <c r="D126">
        <v>0</v>
      </c>
      <c r="E126">
        <v>0</v>
      </c>
      <c r="F126">
        <v>2.5499723752992601E-2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f t="shared" si="1"/>
        <v>0</v>
      </c>
    </row>
    <row r="127" spans="1:16" x14ac:dyDescent="0.2">
      <c r="A127" t="s">
        <v>8</v>
      </c>
      <c r="B127" t="s">
        <v>5</v>
      </c>
      <c r="C127" t="s">
        <v>99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f t="shared" si="1"/>
        <v>0</v>
      </c>
    </row>
    <row r="128" spans="1:16" x14ac:dyDescent="0.2">
      <c r="A128" t="s">
        <v>8</v>
      </c>
      <c r="B128" t="s">
        <v>6</v>
      </c>
      <c r="C128" t="s">
        <v>99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f t="shared" si="1"/>
        <v>0</v>
      </c>
    </row>
    <row r="129" spans="1:16" x14ac:dyDescent="0.2">
      <c r="A129" t="s">
        <v>8</v>
      </c>
      <c r="B129" t="s">
        <v>7</v>
      </c>
      <c r="C129" t="s">
        <v>99</v>
      </c>
      <c r="D129">
        <v>2.01329998218859</v>
      </c>
      <c r="E129">
        <v>1.8048280299472099</v>
      </c>
      <c r="F129">
        <v>1.62424779346385</v>
      </c>
      <c r="G129">
        <v>2.0448181275939601</v>
      </c>
      <c r="H129">
        <v>0.31241687425323</v>
      </c>
      <c r="I129">
        <v>1.0225475413298699</v>
      </c>
      <c r="J129">
        <v>0.48576372576425197</v>
      </c>
      <c r="K129">
        <v>1.59823094406477</v>
      </c>
      <c r="L129">
        <v>1.7258490822285599</v>
      </c>
      <c r="M129">
        <v>1.97016681329369</v>
      </c>
      <c r="N129">
        <v>0.81052427619864098</v>
      </c>
      <c r="O129">
        <v>2.2202072787130098</v>
      </c>
      <c r="P129">
        <f t="shared" si="1"/>
        <v>1.6750484378462049</v>
      </c>
    </row>
    <row r="130" spans="1:16" x14ac:dyDescent="0.2">
      <c r="A130" t="s">
        <v>2</v>
      </c>
      <c r="B130" t="s">
        <v>3</v>
      </c>
      <c r="C130" t="s">
        <v>100</v>
      </c>
      <c r="D130">
        <v>0</v>
      </c>
      <c r="E130">
        <v>0</v>
      </c>
      <c r="F130">
        <v>6.16963409486766E-3</v>
      </c>
      <c r="G130">
        <v>0</v>
      </c>
      <c r="H130">
        <v>0</v>
      </c>
      <c r="I130">
        <v>7.0291769385802602E-3</v>
      </c>
      <c r="J130">
        <v>7.2813148016549999E-3</v>
      </c>
      <c r="K130">
        <v>0</v>
      </c>
      <c r="L130">
        <v>6.3860188086504498E-3</v>
      </c>
      <c r="M130">
        <v>0</v>
      </c>
      <c r="N130">
        <v>0</v>
      </c>
      <c r="O130">
        <v>0</v>
      </c>
      <c r="P130">
        <f t="shared" si="1"/>
        <v>0</v>
      </c>
    </row>
    <row r="131" spans="1:16" x14ac:dyDescent="0.2">
      <c r="A131" t="s">
        <v>2</v>
      </c>
      <c r="B131" t="s">
        <v>5</v>
      </c>
      <c r="C131" t="s">
        <v>100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f t="shared" ref="P131:P194" si="2">MEDIAN(D131:O131)</f>
        <v>0</v>
      </c>
    </row>
    <row r="132" spans="1:16" x14ac:dyDescent="0.2">
      <c r="A132" t="s">
        <v>2</v>
      </c>
      <c r="B132" t="s">
        <v>6</v>
      </c>
      <c r="C132" t="s">
        <v>100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f t="shared" si="2"/>
        <v>0</v>
      </c>
    </row>
    <row r="133" spans="1:16" x14ac:dyDescent="0.2">
      <c r="A133" t="s">
        <v>2</v>
      </c>
      <c r="B133" t="s">
        <v>7</v>
      </c>
      <c r="C133" t="s">
        <v>100</v>
      </c>
      <c r="D133">
        <v>0.29924896286906499</v>
      </c>
      <c r="E133">
        <v>0.38175823667592601</v>
      </c>
      <c r="F133">
        <v>0.186704754527204</v>
      </c>
      <c r="G133">
        <v>0.27599654549762498</v>
      </c>
      <c r="H133">
        <v>0.27163847395274399</v>
      </c>
      <c r="I133">
        <v>0.58814128071165295</v>
      </c>
      <c r="J133">
        <v>0.26440155144747701</v>
      </c>
      <c r="K133">
        <v>3.6682383965737503E-2</v>
      </c>
      <c r="L133">
        <v>0.55225809959656902</v>
      </c>
      <c r="M133">
        <v>0.30096782174123998</v>
      </c>
      <c r="N133">
        <v>0.68098717327615699</v>
      </c>
      <c r="O133">
        <v>3.8075172996890998E-2</v>
      </c>
      <c r="P133">
        <f t="shared" si="2"/>
        <v>0.28762275418334499</v>
      </c>
    </row>
    <row r="134" spans="1:16" x14ac:dyDescent="0.2">
      <c r="A134" t="s">
        <v>8</v>
      </c>
      <c r="B134" t="s">
        <v>3</v>
      </c>
      <c r="C134" t="s">
        <v>100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f t="shared" si="2"/>
        <v>0</v>
      </c>
    </row>
    <row r="135" spans="1:16" x14ac:dyDescent="0.2">
      <c r="A135" t="s">
        <v>8</v>
      </c>
      <c r="B135" t="s">
        <v>5</v>
      </c>
      <c r="C135" t="s">
        <v>100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f t="shared" si="2"/>
        <v>0</v>
      </c>
    </row>
    <row r="136" spans="1:16" x14ac:dyDescent="0.2">
      <c r="A136" t="s">
        <v>8</v>
      </c>
      <c r="B136" t="s">
        <v>6</v>
      </c>
      <c r="C136" t="s">
        <v>100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f t="shared" si="2"/>
        <v>0</v>
      </c>
    </row>
    <row r="137" spans="1:16" x14ac:dyDescent="0.2">
      <c r="A137" t="s">
        <v>8</v>
      </c>
      <c r="B137" t="s">
        <v>7</v>
      </c>
      <c r="C137" t="s">
        <v>100</v>
      </c>
      <c r="D137">
        <v>0</v>
      </c>
      <c r="E137">
        <v>1.74801746241861E-2</v>
      </c>
      <c r="F137">
        <v>0</v>
      </c>
      <c r="G137">
        <v>7.3290972315195697E-3</v>
      </c>
      <c r="H137">
        <v>6.7916711794180499E-3</v>
      </c>
      <c r="I137">
        <v>0</v>
      </c>
      <c r="J137">
        <v>0</v>
      </c>
      <c r="K137">
        <v>1.5479234325082501E-2</v>
      </c>
      <c r="L137">
        <v>2.5072868022690899E-2</v>
      </c>
      <c r="M137">
        <v>8.1243992300771006E-3</v>
      </c>
      <c r="N137">
        <v>2.73594692387726E-2</v>
      </c>
      <c r="O137">
        <v>7.2084651906266497E-3</v>
      </c>
      <c r="P137">
        <f t="shared" si="2"/>
        <v>7.2687812110731097E-3</v>
      </c>
    </row>
    <row r="138" spans="1:16" x14ac:dyDescent="0.2">
      <c r="A138" t="s">
        <v>2</v>
      </c>
      <c r="B138" t="s">
        <v>3</v>
      </c>
      <c r="C138" t="s">
        <v>101</v>
      </c>
      <c r="D138">
        <v>3.6792661067295901E-3</v>
      </c>
      <c r="E138">
        <v>3.3857466094371598E-3</v>
      </c>
      <c r="F138">
        <v>3.08481704743383E-3</v>
      </c>
      <c r="G138">
        <v>4.2522521002836501E-3</v>
      </c>
      <c r="H138">
        <v>4.32834851862271E-3</v>
      </c>
      <c r="I138">
        <v>3.5145884692901301E-3</v>
      </c>
      <c r="J138">
        <v>3.6406574008274999E-3</v>
      </c>
      <c r="K138">
        <v>3.6518785850316502E-3</v>
      </c>
      <c r="L138">
        <v>3.1930094043252201E-3</v>
      </c>
      <c r="M138">
        <v>3.5116572388835402E-3</v>
      </c>
      <c r="N138">
        <v>4.1775020567953796E-3</v>
      </c>
      <c r="O138">
        <v>3.5781653174529401E-3</v>
      </c>
      <c r="P138">
        <f t="shared" si="2"/>
        <v>3.60941135914022E-3</v>
      </c>
    </row>
    <row r="139" spans="1:16" x14ac:dyDescent="0.2">
      <c r="A139" t="s">
        <v>2</v>
      </c>
      <c r="B139" t="s">
        <v>5</v>
      </c>
      <c r="C139" t="s">
        <v>101</v>
      </c>
      <c r="D139">
        <v>4.9191920630410196E-3</v>
      </c>
      <c r="E139">
        <v>6.6566077918564902E-3</v>
      </c>
      <c r="F139">
        <v>6.77501037354612E-3</v>
      </c>
      <c r="G139">
        <v>6.5339725730097298E-3</v>
      </c>
      <c r="H139">
        <v>6.9394647351507599E-3</v>
      </c>
      <c r="I139">
        <v>6.1893156932089901E-3</v>
      </c>
      <c r="J139">
        <v>6.1879193835870198E-3</v>
      </c>
      <c r="K139">
        <v>6.2239614730974103E-3</v>
      </c>
      <c r="L139">
        <v>6.8100947532748601E-3</v>
      </c>
      <c r="M139">
        <v>5.8037603536796201E-3</v>
      </c>
      <c r="N139">
        <v>9.4588177022614899E-3</v>
      </c>
      <c r="O139">
        <v>6.4362575844611096E-3</v>
      </c>
      <c r="P139">
        <f t="shared" si="2"/>
        <v>6.4851150787354197E-3</v>
      </c>
    </row>
    <row r="140" spans="1:16" x14ac:dyDescent="0.2">
      <c r="A140" t="s">
        <v>2</v>
      </c>
      <c r="B140" t="s">
        <v>6</v>
      </c>
      <c r="C140" t="s">
        <v>101</v>
      </c>
      <c r="D140">
        <v>0</v>
      </c>
      <c r="E140">
        <v>0</v>
      </c>
      <c r="F140">
        <v>3.0432213509322902E-3</v>
      </c>
      <c r="G140">
        <v>3.5863705602111199E-3</v>
      </c>
      <c r="H140">
        <v>0</v>
      </c>
      <c r="I140">
        <v>3.41929735635473E-3</v>
      </c>
      <c r="J140">
        <v>0</v>
      </c>
      <c r="K140">
        <v>0</v>
      </c>
      <c r="L140">
        <v>4.29358080044625E-3</v>
      </c>
      <c r="M140">
        <v>3.7985646490860401E-3</v>
      </c>
      <c r="N140">
        <v>0</v>
      </c>
      <c r="O140">
        <v>0</v>
      </c>
      <c r="P140">
        <f t="shared" si="2"/>
        <v>0</v>
      </c>
    </row>
    <row r="141" spans="1:16" x14ac:dyDescent="0.2">
      <c r="A141" t="s">
        <v>2</v>
      </c>
      <c r="B141" t="s">
        <v>7</v>
      </c>
      <c r="C141" t="s">
        <v>101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f t="shared" si="2"/>
        <v>0</v>
      </c>
    </row>
    <row r="142" spans="1:16" x14ac:dyDescent="0.2">
      <c r="A142" t="s">
        <v>8</v>
      </c>
      <c r="B142" t="s">
        <v>3</v>
      </c>
      <c r="C142" t="s">
        <v>101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f t="shared" si="2"/>
        <v>0</v>
      </c>
    </row>
    <row r="143" spans="1:16" x14ac:dyDescent="0.2">
      <c r="A143" t="s">
        <v>8</v>
      </c>
      <c r="B143" t="s">
        <v>5</v>
      </c>
      <c r="C143" t="s">
        <v>101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f t="shared" si="2"/>
        <v>0</v>
      </c>
    </row>
    <row r="144" spans="1:16" x14ac:dyDescent="0.2">
      <c r="A144" t="s">
        <v>8</v>
      </c>
      <c r="B144" t="s">
        <v>6</v>
      </c>
      <c r="C144" t="s">
        <v>101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f t="shared" si="2"/>
        <v>0</v>
      </c>
    </row>
    <row r="145" spans="1:16" x14ac:dyDescent="0.2">
      <c r="A145" t="s">
        <v>8</v>
      </c>
      <c r="B145" t="s">
        <v>7</v>
      </c>
      <c r="C145" t="s">
        <v>101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f t="shared" si="2"/>
        <v>0</v>
      </c>
    </row>
    <row r="146" spans="1:16" x14ac:dyDescent="0.2">
      <c r="A146" t="s">
        <v>2</v>
      </c>
      <c r="B146" t="s">
        <v>3</v>
      </c>
      <c r="C146" t="s">
        <v>102</v>
      </c>
      <c r="D146">
        <v>1.47170644269183E-2</v>
      </c>
      <c r="E146">
        <v>1.3542986437748599E-2</v>
      </c>
      <c r="F146">
        <v>0</v>
      </c>
      <c r="G146">
        <v>8.5045042005673106E-3</v>
      </c>
      <c r="H146">
        <v>0</v>
      </c>
      <c r="I146">
        <v>1.05437654078703E-2</v>
      </c>
      <c r="J146">
        <v>7.2813148016549999E-3</v>
      </c>
      <c r="K146">
        <v>7.3037571700633099E-3</v>
      </c>
      <c r="L146">
        <v>3.1930094043252201E-3</v>
      </c>
      <c r="M146">
        <v>7.0233144777670899E-3</v>
      </c>
      <c r="N146">
        <v>8.3550041135907593E-3</v>
      </c>
      <c r="O146">
        <v>7.1563306349058803E-3</v>
      </c>
      <c r="P146">
        <f t="shared" si="2"/>
        <v>7.2925359858591549E-3</v>
      </c>
    </row>
    <row r="147" spans="1:16" x14ac:dyDescent="0.2">
      <c r="A147" t="s">
        <v>2</v>
      </c>
      <c r="B147" t="s">
        <v>5</v>
      </c>
      <c r="C147" t="s">
        <v>102</v>
      </c>
      <c r="D147">
        <v>0</v>
      </c>
      <c r="E147">
        <v>0</v>
      </c>
      <c r="F147">
        <v>0</v>
      </c>
      <c r="G147">
        <v>0</v>
      </c>
      <c r="H147">
        <v>3.46973236757538E-3</v>
      </c>
      <c r="I147">
        <v>6.1893156932089901E-3</v>
      </c>
      <c r="J147">
        <v>0</v>
      </c>
      <c r="K147">
        <v>0</v>
      </c>
      <c r="L147">
        <v>0</v>
      </c>
      <c r="M147">
        <v>1.4509400884198999E-2</v>
      </c>
      <c r="N147">
        <v>0</v>
      </c>
      <c r="O147">
        <v>0</v>
      </c>
      <c r="P147">
        <f t="shared" si="2"/>
        <v>0</v>
      </c>
    </row>
    <row r="148" spans="1:16" x14ac:dyDescent="0.2">
      <c r="A148" t="s">
        <v>2</v>
      </c>
      <c r="B148" t="s">
        <v>6</v>
      </c>
      <c r="C148" t="s">
        <v>102</v>
      </c>
      <c r="D148">
        <v>0</v>
      </c>
      <c r="E148">
        <v>0</v>
      </c>
      <c r="F148">
        <v>0</v>
      </c>
      <c r="G148">
        <v>1.07591116806333E-2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7.5971292981720801E-3</v>
      </c>
      <c r="N148">
        <v>0</v>
      </c>
      <c r="O148">
        <v>2.6600427363689599E-2</v>
      </c>
      <c r="P148">
        <f t="shared" si="2"/>
        <v>0</v>
      </c>
    </row>
    <row r="149" spans="1:16" x14ac:dyDescent="0.2">
      <c r="A149" t="s">
        <v>2</v>
      </c>
      <c r="B149" t="s">
        <v>7</v>
      </c>
      <c r="C149" t="s">
        <v>102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f t="shared" si="2"/>
        <v>0</v>
      </c>
    </row>
    <row r="150" spans="1:16" x14ac:dyDescent="0.2">
      <c r="A150" t="s">
        <v>8</v>
      </c>
      <c r="B150" t="s">
        <v>3</v>
      </c>
      <c r="C150" t="s">
        <v>102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2.00143936884635E-2</v>
      </c>
      <c r="P150">
        <f t="shared" si="2"/>
        <v>0</v>
      </c>
    </row>
    <row r="151" spans="1:16" x14ac:dyDescent="0.2">
      <c r="A151" t="s">
        <v>8</v>
      </c>
      <c r="B151" t="s">
        <v>5</v>
      </c>
      <c r="C151" t="s">
        <v>102</v>
      </c>
      <c r="D151">
        <v>0.252880022478224</v>
      </c>
      <c r="E151">
        <v>1.9718802107221701E-2</v>
      </c>
      <c r="F151">
        <v>7.48709570966819E-2</v>
      </c>
      <c r="G151">
        <v>4.5221585394677501E-3</v>
      </c>
      <c r="H151">
        <v>0</v>
      </c>
      <c r="I151">
        <v>0</v>
      </c>
      <c r="J151">
        <v>2.2329286835603399E-2</v>
      </c>
      <c r="K151">
        <v>7.0520204038457004E-2</v>
      </c>
      <c r="L151">
        <v>0</v>
      </c>
      <c r="M151">
        <v>1.7863746063276901E-2</v>
      </c>
      <c r="N151">
        <v>2.39433595503383E-2</v>
      </c>
      <c r="O151">
        <v>4.5976883028019597E-2</v>
      </c>
      <c r="P151">
        <f t="shared" si="2"/>
        <v>2.102404447141255E-2</v>
      </c>
    </row>
    <row r="152" spans="1:16" x14ac:dyDescent="0.2">
      <c r="A152" t="s">
        <v>8</v>
      </c>
      <c r="B152" t="s">
        <v>6</v>
      </c>
      <c r="C152" t="s">
        <v>102</v>
      </c>
      <c r="D152">
        <v>5.6218502078859499E-2</v>
      </c>
      <c r="E152">
        <v>1.6055695423744201E-2</v>
      </c>
      <c r="F152">
        <v>1.6700577963086299E-2</v>
      </c>
      <c r="G152">
        <v>0</v>
      </c>
      <c r="H152">
        <v>2.67778244149293E-3</v>
      </c>
      <c r="I152">
        <v>0</v>
      </c>
      <c r="J152">
        <v>1.68120518427303E-2</v>
      </c>
      <c r="K152">
        <v>1.9925158911361401E-2</v>
      </c>
      <c r="L152">
        <v>6.2754555086682207E-2</v>
      </c>
      <c r="M152">
        <v>0</v>
      </c>
      <c r="N152">
        <v>1.6593034920720399E-2</v>
      </c>
      <c r="O152">
        <v>2.7811021991927101E-2</v>
      </c>
      <c r="P152">
        <f t="shared" si="2"/>
        <v>1.6646806441903347E-2</v>
      </c>
    </row>
    <row r="153" spans="1:16" x14ac:dyDescent="0.2">
      <c r="A153" t="s">
        <v>8</v>
      </c>
      <c r="B153" t="s">
        <v>7</v>
      </c>
      <c r="C153" t="s">
        <v>102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f t="shared" si="2"/>
        <v>0</v>
      </c>
    </row>
    <row r="154" spans="1:16" x14ac:dyDescent="0.2">
      <c r="A154" t="s">
        <v>2</v>
      </c>
      <c r="B154" t="s">
        <v>3</v>
      </c>
      <c r="C154" t="s">
        <v>103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f t="shared" si="2"/>
        <v>0</v>
      </c>
    </row>
    <row r="155" spans="1:16" x14ac:dyDescent="0.2">
      <c r="A155" t="s">
        <v>2</v>
      </c>
      <c r="B155" t="s">
        <v>5</v>
      </c>
      <c r="C155" t="s">
        <v>103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9.28397353981349E-3</v>
      </c>
      <c r="J155">
        <v>0</v>
      </c>
      <c r="K155">
        <v>0</v>
      </c>
      <c r="L155">
        <v>3.40504737663743E-3</v>
      </c>
      <c r="M155">
        <v>0</v>
      </c>
      <c r="N155">
        <v>0</v>
      </c>
      <c r="O155">
        <v>0</v>
      </c>
      <c r="P155">
        <f t="shared" si="2"/>
        <v>0</v>
      </c>
    </row>
    <row r="156" spans="1:16" x14ac:dyDescent="0.2">
      <c r="A156" t="s">
        <v>2</v>
      </c>
      <c r="B156" t="s">
        <v>6</v>
      </c>
      <c r="C156" t="s">
        <v>103</v>
      </c>
      <c r="D156">
        <v>0</v>
      </c>
      <c r="E156">
        <v>0</v>
      </c>
      <c r="F156">
        <v>0</v>
      </c>
      <c r="G156">
        <v>3.5863705602111199E-3</v>
      </c>
      <c r="H156">
        <v>0</v>
      </c>
      <c r="I156">
        <v>1.02578920690642E-2</v>
      </c>
      <c r="J156">
        <v>0</v>
      </c>
      <c r="K156">
        <v>0</v>
      </c>
      <c r="L156">
        <v>4.29358080044625E-3</v>
      </c>
      <c r="M156">
        <v>0</v>
      </c>
      <c r="N156">
        <v>0</v>
      </c>
      <c r="O156">
        <v>0</v>
      </c>
      <c r="P156">
        <f t="shared" si="2"/>
        <v>0</v>
      </c>
    </row>
    <row r="157" spans="1:16" x14ac:dyDescent="0.2">
      <c r="A157" t="s">
        <v>2</v>
      </c>
      <c r="B157" t="s">
        <v>7</v>
      </c>
      <c r="C157" t="s">
        <v>103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f t="shared" si="2"/>
        <v>0</v>
      </c>
    </row>
    <row r="158" spans="1:16" x14ac:dyDescent="0.2">
      <c r="A158" t="s">
        <v>8</v>
      </c>
      <c r="B158" t="s">
        <v>3</v>
      </c>
      <c r="C158" t="s">
        <v>103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f t="shared" si="2"/>
        <v>0</v>
      </c>
    </row>
    <row r="159" spans="1:16" x14ac:dyDescent="0.2">
      <c r="A159" t="s">
        <v>8</v>
      </c>
      <c r="B159" t="s">
        <v>5</v>
      </c>
      <c r="C159" t="s">
        <v>103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f t="shared" si="2"/>
        <v>0</v>
      </c>
    </row>
    <row r="160" spans="1:16" x14ac:dyDescent="0.2">
      <c r="A160" t="s">
        <v>8</v>
      </c>
      <c r="B160" t="s">
        <v>6</v>
      </c>
      <c r="C160" t="s">
        <v>103</v>
      </c>
      <c r="D160">
        <v>8.0312145826942193E-3</v>
      </c>
      <c r="E160">
        <v>0</v>
      </c>
      <c r="F160">
        <v>0</v>
      </c>
      <c r="G160">
        <v>0</v>
      </c>
      <c r="H160">
        <v>5.3555648829858703E-3</v>
      </c>
      <c r="I160">
        <v>0</v>
      </c>
      <c r="J160">
        <v>1.40100432022752E-3</v>
      </c>
      <c r="K160">
        <v>1.6604299092801201E-3</v>
      </c>
      <c r="L160">
        <v>3.6914444168636598E-3</v>
      </c>
      <c r="M160">
        <v>0</v>
      </c>
      <c r="N160">
        <v>8.2965174603601907E-3</v>
      </c>
      <c r="O160">
        <v>5.56220439838543E-3</v>
      </c>
      <c r="P160">
        <f t="shared" si="2"/>
        <v>1.5307171147538202E-3</v>
      </c>
    </row>
    <row r="161" spans="1:16" x14ac:dyDescent="0.2">
      <c r="A161" t="s">
        <v>8</v>
      </c>
      <c r="B161" t="s">
        <v>7</v>
      </c>
      <c r="C161" t="s">
        <v>103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f t="shared" si="2"/>
        <v>0</v>
      </c>
    </row>
    <row r="162" spans="1:16" x14ac:dyDescent="0.2">
      <c r="A162" t="s">
        <v>2</v>
      </c>
      <c r="B162" t="s">
        <v>3</v>
      </c>
      <c r="C162" t="s">
        <v>104</v>
      </c>
      <c r="D162">
        <v>6.9906056027862304E-2</v>
      </c>
      <c r="E162">
        <v>4.4014705922683098E-2</v>
      </c>
      <c r="F162">
        <v>7.7120426185845803E-2</v>
      </c>
      <c r="G162">
        <v>1.45086841661678</v>
      </c>
      <c r="H162">
        <v>4.76118337048499E-2</v>
      </c>
      <c r="I162">
        <v>0.44283814713055603</v>
      </c>
      <c r="J162">
        <v>1.4577192232913301</v>
      </c>
      <c r="K162">
        <v>0.30675780114265899</v>
      </c>
      <c r="L162">
        <v>0.13410639498165899</v>
      </c>
      <c r="M162">
        <v>0.29497920806621702</v>
      </c>
      <c r="N162">
        <v>1.11121554710757</v>
      </c>
      <c r="O162">
        <v>0.79864649885549599</v>
      </c>
      <c r="P162">
        <f t="shared" si="2"/>
        <v>0.30086850460443804</v>
      </c>
    </row>
    <row r="163" spans="1:16" x14ac:dyDescent="0.2">
      <c r="A163" t="s">
        <v>2</v>
      </c>
      <c r="B163" t="s">
        <v>5</v>
      </c>
      <c r="C163" t="s">
        <v>104</v>
      </c>
      <c r="D163">
        <v>2.95151523782461E-2</v>
      </c>
      <c r="E163">
        <v>3.6611342855210699E-2</v>
      </c>
      <c r="F163">
        <v>3.04875466809575E-2</v>
      </c>
      <c r="G163">
        <v>8.4941643449126497E-2</v>
      </c>
      <c r="H163">
        <v>1.3878929470301501E-2</v>
      </c>
      <c r="I163">
        <v>0.30946578466044899</v>
      </c>
      <c r="J163">
        <v>3.5580536455625297E-2</v>
      </c>
      <c r="K163">
        <v>3.5787778470310103E-2</v>
      </c>
      <c r="L163">
        <v>1.3620189506549699E-2</v>
      </c>
      <c r="M163">
        <v>0.243757934854544</v>
      </c>
      <c r="N163">
        <v>5.4388201788003597E-2</v>
      </c>
      <c r="O163">
        <v>3.7008481110651401E-2</v>
      </c>
      <c r="P163">
        <f t="shared" si="2"/>
        <v>3.6199560662760401E-2</v>
      </c>
    </row>
    <row r="164" spans="1:16" x14ac:dyDescent="0.2">
      <c r="A164" t="s">
        <v>2</v>
      </c>
      <c r="B164" t="s">
        <v>6</v>
      </c>
      <c r="C164" t="s">
        <v>104</v>
      </c>
      <c r="D164">
        <v>6.3421594383402799E-3</v>
      </c>
      <c r="E164">
        <v>1.8437215494031298E-2</v>
      </c>
      <c r="F164">
        <v>1.8259328105593699E-2</v>
      </c>
      <c r="G164">
        <v>0.34070520322005698</v>
      </c>
      <c r="H164">
        <v>2.4812151296538801E-2</v>
      </c>
      <c r="I164">
        <v>0.37065183342885299</v>
      </c>
      <c r="J164">
        <v>2.21558571969649E-2</v>
      </c>
      <c r="K164">
        <v>2.1447689222375999E-2</v>
      </c>
      <c r="L164">
        <v>2.5761484802677499E-2</v>
      </c>
      <c r="M164">
        <v>0.32819598568103397</v>
      </c>
      <c r="N164">
        <v>2.1317763458160801E-2</v>
      </c>
      <c r="O164">
        <v>0.339725458044836</v>
      </c>
      <c r="P164">
        <f t="shared" si="2"/>
        <v>2.3484004246751851E-2</v>
      </c>
    </row>
    <row r="165" spans="1:16" x14ac:dyDescent="0.2">
      <c r="A165" t="s">
        <v>2</v>
      </c>
      <c r="B165" t="s">
        <v>7</v>
      </c>
      <c r="C165" t="s">
        <v>104</v>
      </c>
      <c r="D165">
        <v>1.5545400668522801E-2</v>
      </c>
      <c r="E165">
        <v>1.9831596710437702E-2</v>
      </c>
      <c r="F165">
        <v>1.49363803621763E-2</v>
      </c>
      <c r="G165">
        <v>1.43374828829935E-2</v>
      </c>
      <c r="H165">
        <v>1.41110895559867E-2</v>
      </c>
      <c r="I165">
        <v>1.27856800154707E-2</v>
      </c>
      <c r="J165">
        <v>1.3559053920383399E-2</v>
      </c>
      <c r="K165">
        <v>1.8341191982868699E-2</v>
      </c>
      <c r="L165">
        <v>1.6242885282252002E-2</v>
      </c>
      <c r="M165">
        <v>1.5840411670591598E-2</v>
      </c>
      <c r="N165">
        <v>1.5476981210821699E-2</v>
      </c>
      <c r="O165">
        <v>1.5230069198756401E-2</v>
      </c>
      <c r="P165">
        <f t="shared" si="2"/>
        <v>1.535352520478905E-2</v>
      </c>
    </row>
    <row r="166" spans="1:16" x14ac:dyDescent="0.2">
      <c r="A166" t="s">
        <v>8</v>
      </c>
      <c r="B166" t="s">
        <v>3</v>
      </c>
      <c r="C166" t="s">
        <v>104</v>
      </c>
      <c r="D166">
        <v>0.41623697940437199</v>
      </c>
      <c r="E166">
        <v>0.76641629687697999</v>
      </c>
      <c r="F166">
        <v>0.22666421113771201</v>
      </c>
      <c r="G166">
        <v>6.10685080514307E-2</v>
      </c>
      <c r="H166">
        <v>0.23850510684170501</v>
      </c>
      <c r="I166">
        <v>6.8005266047620999E-2</v>
      </c>
      <c r="J166">
        <v>0.23414451399220901</v>
      </c>
      <c r="K166">
        <v>0.76692394640699102</v>
      </c>
      <c r="L166">
        <v>0.219250908115174</v>
      </c>
      <c r="M166">
        <v>0.23376617142505501</v>
      </c>
      <c r="N166">
        <v>0.201117503004373</v>
      </c>
      <c r="O166">
        <v>0.243675243157044</v>
      </c>
      <c r="P166">
        <f t="shared" si="2"/>
        <v>0.233955342708632</v>
      </c>
    </row>
    <row r="167" spans="1:16" x14ac:dyDescent="0.2">
      <c r="A167" t="s">
        <v>8</v>
      </c>
      <c r="B167" t="s">
        <v>5</v>
      </c>
      <c r="C167" t="s">
        <v>104</v>
      </c>
      <c r="D167">
        <v>1.09581343073897</v>
      </c>
      <c r="E167">
        <v>0.186145491892173</v>
      </c>
      <c r="F167">
        <v>0.25279958454997298</v>
      </c>
      <c r="G167">
        <v>4.5221585394677501E-2</v>
      </c>
      <c r="H167">
        <v>4.0965263013075903E-2</v>
      </c>
      <c r="I167">
        <v>3.74000712172156E-3</v>
      </c>
      <c r="J167">
        <v>0.21078846772809601</v>
      </c>
      <c r="K167">
        <v>0.55475893843586099</v>
      </c>
      <c r="L167">
        <v>0.34876852898204203</v>
      </c>
      <c r="M167">
        <v>0.13219172086824901</v>
      </c>
      <c r="N167">
        <v>0.226025314155193</v>
      </c>
      <c r="O167">
        <v>0.29843176801823601</v>
      </c>
      <c r="P167">
        <f t="shared" si="2"/>
        <v>0.2184068909416445</v>
      </c>
    </row>
    <row r="168" spans="1:16" x14ac:dyDescent="0.2">
      <c r="A168" t="s">
        <v>8</v>
      </c>
      <c r="B168" t="s">
        <v>6</v>
      </c>
      <c r="C168" t="s">
        <v>104</v>
      </c>
      <c r="D168">
        <v>7.8973610063159796E-2</v>
      </c>
      <c r="E168">
        <v>0.15252910652557</v>
      </c>
      <c r="F168">
        <v>7.2369171173374103E-2</v>
      </c>
      <c r="G168">
        <v>2.8285208926008601E-3</v>
      </c>
      <c r="H168">
        <v>8.8366820569266896E-2</v>
      </c>
      <c r="I168">
        <v>5.2889530932534699E-3</v>
      </c>
      <c r="J168">
        <v>8.2659254893423906E-2</v>
      </c>
      <c r="K168">
        <v>9.7965364647527101E-2</v>
      </c>
      <c r="L168">
        <v>0.41860979687233901</v>
      </c>
      <c r="M168">
        <v>2.65182441335669E-2</v>
      </c>
      <c r="N168">
        <v>8.1582421693541907E-2</v>
      </c>
      <c r="O168">
        <v>0.34040690918118799</v>
      </c>
      <c r="P168">
        <f t="shared" si="2"/>
        <v>8.2120838293482906E-2</v>
      </c>
    </row>
    <row r="169" spans="1:16" x14ac:dyDescent="0.2">
      <c r="A169" t="s">
        <v>8</v>
      </c>
      <c r="B169" t="s">
        <v>7</v>
      </c>
      <c r="C169" t="s">
        <v>104</v>
      </c>
      <c r="D169">
        <v>0</v>
      </c>
      <c r="E169">
        <v>0</v>
      </c>
      <c r="F169">
        <v>1.5731213496017901E-2</v>
      </c>
      <c r="G169">
        <v>0</v>
      </c>
      <c r="H169">
        <v>0</v>
      </c>
      <c r="I169">
        <v>0</v>
      </c>
      <c r="J169">
        <v>1.4720112901947E-2</v>
      </c>
      <c r="K169">
        <v>0</v>
      </c>
      <c r="L169">
        <v>0</v>
      </c>
      <c r="M169">
        <v>0</v>
      </c>
      <c r="N169">
        <v>0</v>
      </c>
      <c r="O169">
        <v>0</v>
      </c>
      <c r="P169">
        <f t="shared" si="2"/>
        <v>0</v>
      </c>
    </row>
    <row r="170" spans="1:16" x14ac:dyDescent="0.2">
      <c r="A170" t="s">
        <v>2</v>
      </c>
      <c r="B170" t="s">
        <v>3</v>
      </c>
      <c r="C170" t="s">
        <v>105</v>
      </c>
      <c r="D170">
        <v>0</v>
      </c>
      <c r="E170">
        <v>0</v>
      </c>
      <c r="F170">
        <v>0</v>
      </c>
      <c r="G170">
        <v>3.4018016802269201E-2</v>
      </c>
      <c r="H170">
        <v>0</v>
      </c>
      <c r="I170">
        <v>2.46021192850309E-2</v>
      </c>
      <c r="J170">
        <v>2.5484601805792501E-2</v>
      </c>
      <c r="K170">
        <v>0</v>
      </c>
      <c r="L170">
        <v>0</v>
      </c>
      <c r="M170">
        <v>0</v>
      </c>
      <c r="N170">
        <v>0</v>
      </c>
      <c r="O170">
        <v>0</v>
      </c>
      <c r="P170">
        <f t="shared" si="2"/>
        <v>0</v>
      </c>
    </row>
    <row r="171" spans="1:16" x14ac:dyDescent="0.2">
      <c r="A171" t="s">
        <v>2</v>
      </c>
      <c r="B171" t="s">
        <v>5</v>
      </c>
      <c r="C171" t="s">
        <v>105</v>
      </c>
      <c r="D171">
        <v>0</v>
      </c>
      <c r="E171">
        <v>0</v>
      </c>
      <c r="F171">
        <v>0</v>
      </c>
      <c r="G171">
        <v>3.2669862865048601E-3</v>
      </c>
      <c r="H171">
        <v>0</v>
      </c>
      <c r="I171">
        <v>3.0946578466044899E-3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f t="shared" si="2"/>
        <v>0</v>
      </c>
    </row>
    <row r="172" spans="1:16" x14ac:dyDescent="0.2">
      <c r="A172" t="s">
        <v>2</v>
      </c>
      <c r="B172" t="s">
        <v>6</v>
      </c>
      <c r="C172" t="s">
        <v>105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6.8385947127094599E-3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7.6001221039113196E-3</v>
      </c>
      <c r="P172">
        <f t="shared" si="2"/>
        <v>0</v>
      </c>
    </row>
    <row r="173" spans="1:16" x14ac:dyDescent="0.2">
      <c r="A173" t="s">
        <v>2</v>
      </c>
      <c r="B173" t="s">
        <v>7</v>
      </c>
      <c r="C173" t="s">
        <v>105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f t="shared" si="2"/>
        <v>0</v>
      </c>
    </row>
    <row r="174" spans="1:16" x14ac:dyDescent="0.2">
      <c r="A174" t="s">
        <v>8</v>
      </c>
      <c r="B174" t="s">
        <v>3</v>
      </c>
      <c r="C174" t="s">
        <v>105</v>
      </c>
      <c r="D174">
        <v>0</v>
      </c>
      <c r="E174">
        <v>0</v>
      </c>
      <c r="F174">
        <v>1.6999815835328402E-2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f t="shared" si="2"/>
        <v>0</v>
      </c>
    </row>
    <row r="175" spans="1:16" x14ac:dyDescent="0.2">
      <c r="A175" t="s">
        <v>8</v>
      </c>
      <c r="B175" t="s">
        <v>5</v>
      </c>
      <c r="C175" t="s">
        <v>105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f t="shared" si="2"/>
        <v>0</v>
      </c>
    </row>
    <row r="176" spans="1:16" x14ac:dyDescent="0.2">
      <c r="A176" t="s">
        <v>8</v>
      </c>
      <c r="B176" t="s">
        <v>6</v>
      </c>
      <c r="C176" t="s">
        <v>105</v>
      </c>
      <c r="D176">
        <v>3.0340143086709799E-2</v>
      </c>
      <c r="E176">
        <v>8.0278477118721197E-3</v>
      </c>
      <c r="F176">
        <v>2.7834296605143902E-3</v>
      </c>
      <c r="G176">
        <v>0</v>
      </c>
      <c r="H176">
        <v>0</v>
      </c>
      <c r="I176">
        <v>2.6444765466267302E-3</v>
      </c>
      <c r="J176">
        <v>4.2030129606825698E-3</v>
      </c>
      <c r="K176">
        <v>4.9812897278403599E-3</v>
      </c>
      <c r="L176">
        <v>7.3828888337273196E-3</v>
      </c>
      <c r="M176">
        <v>0</v>
      </c>
      <c r="N176">
        <v>3.0420564021320699E-2</v>
      </c>
      <c r="O176">
        <v>8.3433065975781501E-3</v>
      </c>
      <c r="P176">
        <f t="shared" si="2"/>
        <v>4.5921513442614649E-3</v>
      </c>
    </row>
    <row r="177" spans="1:16" x14ac:dyDescent="0.2">
      <c r="A177" t="s">
        <v>8</v>
      </c>
      <c r="B177" t="s">
        <v>7</v>
      </c>
      <c r="C177" t="s">
        <v>105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f t="shared" si="2"/>
        <v>0</v>
      </c>
    </row>
    <row r="178" spans="1:16" x14ac:dyDescent="0.2">
      <c r="A178" t="s">
        <v>2</v>
      </c>
      <c r="B178" t="s">
        <v>3</v>
      </c>
      <c r="C178" t="s">
        <v>106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f t="shared" si="2"/>
        <v>0</v>
      </c>
    </row>
    <row r="179" spans="1:16" x14ac:dyDescent="0.2">
      <c r="A179" t="s">
        <v>2</v>
      </c>
      <c r="B179" t="s">
        <v>5</v>
      </c>
      <c r="C179" t="s">
        <v>106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f t="shared" si="2"/>
        <v>0</v>
      </c>
    </row>
    <row r="180" spans="1:16" x14ac:dyDescent="0.2">
      <c r="A180" t="s">
        <v>2</v>
      </c>
      <c r="B180" t="s">
        <v>6</v>
      </c>
      <c r="C180" t="s">
        <v>106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f t="shared" si="2"/>
        <v>0</v>
      </c>
    </row>
    <row r="181" spans="1:16" x14ac:dyDescent="0.2">
      <c r="A181" t="s">
        <v>2</v>
      </c>
      <c r="B181" t="s">
        <v>7</v>
      </c>
      <c r="C181" t="s">
        <v>106</v>
      </c>
      <c r="D181">
        <v>1.0363574536680799E-2</v>
      </c>
      <c r="E181">
        <v>1.32210314209639E-2</v>
      </c>
      <c r="F181">
        <v>9.95756201415029E-3</v>
      </c>
      <c r="G181">
        <v>9.5582980261908895E-3</v>
      </c>
      <c r="H181">
        <v>9.4073695188418901E-3</v>
      </c>
      <c r="I181">
        <v>8.5237653675137894E-3</v>
      </c>
      <c r="J181">
        <v>1.1299234198742699E-2</v>
      </c>
      <c r="K181">
        <v>1.22274307532591E-2</v>
      </c>
      <c r="L181">
        <v>8.1214426411260199E-3</v>
      </c>
      <c r="M181">
        <v>1.05602480463749E-2</v>
      </c>
      <c r="N181">
        <v>1.2897510137320101E-2</v>
      </c>
      <c r="O181">
        <v>7.6150345993782204E-3</v>
      </c>
      <c r="P181">
        <f t="shared" si="2"/>
        <v>1.0160568275415545E-2</v>
      </c>
    </row>
    <row r="182" spans="1:16" x14ac:dyDescent="0.2">
      <c r="A182" t="s">
        <v>8</v>
      </c>
      <c r="B182" t="s">
        <v>3</v>
      </c>
      <c r="C182" t="s">
        <v>106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f t="shared" si="2"/>
        <v>0</v>
      </c>
    </row>
    <row r="183" spans="1:16" x14ac:dyDescent="0.2">
      <c r="A183" t="s">
        <v>8</v>
      </c>
      <c r="B183" t="s">
        <v>5</v>
      </c>
      <c r="C183" t="s">
        <v>106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f t="shared" si="2"/>
        <v>0</v>
      </c>
    </row>
    <row r="184" spans="1:16" x14ac:dyDescent="0.2">
      <c r="A184" t="s">
        <v>8</v>
      </c>
      <c r="B184" t="s">
        <v>6</v>
      </c>
      <c r="C184" t="s">
        <v>106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f t="shared" si="2"/>
        <v>0</v>
      </c>
    </row>
    <row r="185" spans="1:16" x14ac:dyDescent="0.2">
      <c r="A185" t="s">
        <v>8</v>
      </c>
      <c r="B185" t="s">
        <v>7</v>
      </c>
      <c r="C185" t="s">
        <v>106</v>
      </c>
      <c r="D185">
        <v>1.0846033394955599E-2</v>
      </c>
      <c r="E185">
        <v>1.31101309681395E-2</v>
      </c>
      <c r="F185">
        <v>1.17984101220134E-2</v>
      </c>
      <c r="G185">
        <v>1.22151864828567E-2</v>
      </c>
      <c r="H185">
        <v>1.13194746046006E-2</v>
      </c>
      <c r="I185">
        <v>7.3564571318695902E-3</v>
      </c>
      <c r="J185">
        <v>9.8133840677765202E-3</v>
      </c>
      <c r="K185">
        <v>1.5479234325082501E-2</v>
      </c>
      <c r="L185">
        <v>1.3929398982459399E-2</v>
      </c>
      <c r="M185">
        <v>1.2186598845115601E-2</v>
      </c>
      <c r="N185">
        <v>1.0259800964539699E-2</v>
      </c>
      <c r="O185">
        <v>7.2084651906266497E-3</v>
      </c>
      <c r="P185">
        <f t="shared" si="2"/>
        <v>1.1558942363307E-2</v>
      </c>
    </row>
    <row r="186" spans="1:16" x14ac:dyDescent="0.2">
      <c r="A186" t="s">
        <v>2</v>
      </c>
      <c r="B186" t="s">
        <v>3</v>
      </c>
      <c r="C186" t="s">
        <v>107</v>
      </c>
      <c r="D186">
        <v>1.10377983201887E-2</v>
      </c>
      <c r="E186">
        <v>2.3700226266060099E-2</v>
      </c>
      <c r="F186">
        <v>3.7017804569206003E-2</v>
      </c>
      <c r="G186">
        <v>2.1261260501418199E-2</v>
      </c>
      <c r="H186">
        <v>0</v>
      </c>
      <c r="I186">
        <v>7.0291769385802602E-3</v>
      </c>
      <c r="J186">
        <v>8.3735120219032497E-2</v>
      </c>
      <c r="K186">
        <v>1.8259392925158199E-2</v>
      </c>
      <c r="L186">
        <v>0</v>
      </c>
      <c r="M186">
        <v>1.75582861944177E-2</v>
      </c>
      <c r="N186">
        <v>2.50650123407723E-2</v>
      </c>
      <c r="O186">
        <v>1.7890826587264701E-2</v>
      </c>
      <c r="P186">
        <f t="shared" si="2"/>
        <v>1.807510975621145E-2</v>
      </c>
    </row>
    <row r="187" spans="1:16" x14ac:dyDescent="0.2">
      <c r="A187" t="s">
        <v>2</v>
      </c>
      <c r="B187" t="s">
        <v>5</v>
      </c>
      <c r="C187" t="s">
        <v>107</v>
      </c>
      <c r="D187">
        <v>1.9676768252163999E-2</v>
      </c>
      <c r="E187">
        <v>2.99547350633542E-2</v>
      </c>
      <c r="F187">
        <v>1.35500207470922E-2</v>
      </c>
      <c r="G187">
        <v>0</v>
      </c>
      <c r="H187">
        <v>0</v>
      </c>
      <c r="I187">
        <v>6.1893156932089901E-3</v>
      </c>
      <c r="J187">
        <v>1.2375838767174E-2</v>
      </c>
      <c r="K187">
        <v>1.24479229461948E-2</v>
      </c>
      <c r="L187">
        <v>0</v>
      </c>
      <c r="M187">
        <v>1.16075207073592E-2</v>
      </c>
      <c r="N187">
        <v>1.89176354045229E-2</v>
      </c>
      <c r="O187">
        <v>2.2526901545613799E-2</v>
      </c>
      <c r="P187">
        <f t="shared" si="2"/>
        <v>1.2411880856684401E-2</v>
      </c>
    </row>
    <row r="188" spans="1:16" x14ac:dyDescent="0.2">
      <c r="A188" t="s">
        <v>2</v>
      </c>
      <c r="B188" t="s">
        <v>6</v>
      </c>
      <c r="C188" t="s">
        <v>107</v>
      </c>
      <c r="D188">
        <v>4.4395116068382E-2</v>
      </c>
      <c r="E188">
        <v>5.5311646482094003E-2</v>
      </c>
      <c r="F188">
        <v>1.21728854037291E-2</v>
      </c>
      <c r="G188">
        <v>0</v>
      </c>
      <c r="H188">
        <v>4.96243025930777E-3</v>
      </c>
      <c r="I188">
        <v>1.3677189425418901E-2</v>
      </c>
      <c r="J188">
        <v>1.47705714646432E-2</v>
      </c>
      <c r="K188">
        <v>0.115579212951266</v>
      </c>
      <c r="L188">
        <v>0</v>
      </c>
      <c r="M188">
        <v>1.51942585963441E-2</v>
      </c>
      <c r="N188">
        <v>0.11724769901988399</v>
      </c>
      <c r="O188">
        <v>0</v>
      </c>
      <c r="P188">
        <f t="shared" si="2"/>
        <v>1.4223880445031051E-2</v>
      </c>
    </row>
    <row r="189" spans="1:16" x14ac:dyDescent="0.2">
      <c r="A189" t="s">
        <v>2</v>
      </c>
      <c r="B189" t="s">
        <v>7</v>
      </c>
      <c r="C189" t="s">
        <v>107</v>
      </c>
      <c r="D189">
        <v>2.3318101002784301E-2</v>
      </c>
      <c r="E189">
        <v>0</v>
      </c>
      <c r="F189">
        <v>1.49363803621763E-2</v>
      </c>
      <c r="G189">
        <v>7.1687414414967699E-3</v>
      </c>
      <c r="H189">
        <v>7.0555447779933602E-3</v>
      </c>
      <c r="I189">
        <v>0</v>
      </c>
      <c r="J189">
        <v>6.7795269601917396E-3</v>
      </c>
      <c r="K189">
        <v>1.8341191982868699E-2</v>
      </c>
      <c r="L189">
        <v>0</v>
      </c>
      <c r="M189">
        <v>7.9202058352958096E-3</v>
      </c>
      <c r="N189">
        <v>7.7384906054108801E-3</v>
      </c>
      <c r="O189">
        <v>0</v>
      </c>
      <c r="P189">
        <f t="shared" si="2"/>
        <v>7.1121431097450651E-3</v>
      </c>
    </row>
    <row r="190" spans="1:16" x14ac:dyDescent="0.2">
      <c r="A190" t="s">
        <v>8</v>
      </c>
      <c r="B190" t="s">
        <v>3</v>
      </c>
      <c r="C190" t="s">
        <v>107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4.1297228542992396E-3</v>
      </c>
      <c r="O190">
        <v>0</v>
      </c>
      <c r="P190">
        <f t="shared" si="2"/>
        <v>0</v>
      </c>
    </row>
    <row r="191" spans="1:16" x14ac:dyDescent="0.2">
      <c r="A191" t="s">
        <v>8</v>
      </c>
      <c r="B191" t="s">
        <v>5</v>
      </c>
      <c r="C191" t="s">
        <v>107</v>
      </c>
      <c r="D191">
        <v>0</v>
      </c>
      <c r="E191">
        <v>4.9297005268054304E-3</v>
      </c>
      <c r="F191">
        <v>0</v>
      </c>
      <c r="G191">
        <v>0</v>
      </c>
      <c r="H191">
        <v>2.8448099314636001E-3</v>
      </c>
      <c r="I191">
        <v>0</v>
      </c>
      <c r="J191">
        <v>0</v>
      </c>
      <c r="K191">
        <v>0</v>
      </c>
      <c r="L191">
        <v>5.6252988545490799E-3</v>
      </c>
      <c r="M191">
        <v>0</v>
      </c>
      <c r="N191">
        <v>0</v>
      </c>
      <c r="O191">
        <v>4.1797166389108704E-3</v>
      </c>
      <c r="P191">
        <f t="shared" si="2"/>
        <v>0</v>
      </c>
    </row>
    <row r="192" spans="1:16" x14ac:dyDescent="0.2">
      <c r="A192" t="s">
        <v>8</v>
      </c>
      <c r="B192" t="s">
        <v>6</v>
      </c>
      <c r="C192" t="s">
        <v>107</v>
      </c>
      <c r="D192">
        <v>1.07082861102589E-2</v>
      </c>
      <c r="E192">
        <v>1.6055695423744201E-2</v>
      </c>
      <c r="F192">
        <v>0</v>
      </c>
      <c r="G192">
        <v>0</v>
      </c>
      <c r="H192">
        <v>1.6066694648957599E-2</v>
      </c>
      <c r="I192">
        <v>0</v>
      </c>
      <c r="J192">
        <v>1.12080345618201E-2</v>
      </c>
      <c r="K192">
        <v>1.32834392742409E-2</v>
      </c>
      <c r="L192">
        <v>3.3222999751772897E-2</v>
      </c>
      <c r="M192">
        <v>0</v>
      </c>
      <c r="N192">
        <v>1.6593034920720399E-2</v>
      </c>
      <c r="O192">
        <v>1.1124408796770799E-2</v>
      </c>
      <c r="P192">
        <f t="shared" si="2"/>
        <v>1.116622167929545E-2</v>
      </c>
    </row>
    <row r="193" spans="1:16" x14ac:dyDescent="0.2">
      <c r="A193" t="s">
        <v>8</v>
      </c>
      <c r="B193" t="s">
        <v>7</v>
      </c>
      <c r="C193" t="s">
        <v>107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f t="shared" si="2"/>
        <v>0</v>
      </c>
    </row>
    <row r="194" spans="1:16" x14ac:dyDescent="0.2">
      <c r="A194" t="s">
        <v>2</v>
      </c>
      <c r="B194" t="s">
        <v>3</v>
      </c>
      <c r="C194" t="s">
        <v>108</v>
      </c>
      <c r="D194">
        <v>72.417461812535194</v>
      </c>
      <c r="E194">
        <v>73.217897882699603</v>
      </c>
      <c r="F194">
        <v>75.474162052037997</v>
      </c>
      <c r="G194">
        <v>63.814964672149401</v>
      </c>
      <c r="H194">
        <v>64.929556127859399</v>
      </c>
      <c r="I194">
        <v>69.176180487751907</v>
      </c>
      <c r="J194">
        <v>68.029931089451395</v>
      </c>
      <c r="K194">
        <v>71.878404633965602</v>
      </c>
      <c r="L194">
        <v>78.588477196525105</v>
      </c>
      <c r="M194">
        <v>72.617560042872796</v>
      </c>
      <c r="N194">
        <v>63.4047338566048</v>
      </c>
      <c r="O194">
        <v>70.427537100846706</v>
      </c>
      <c r="P194">
        <f t="shared" si="2"/>
        <v>71.152970867406154</v>
      </c>
    </row>
    <row r="195" spans="1:16" x14ac:dyDescent="0.2">
      <c r="A195" t="s">
        <v>2</v>
      </c>
      <c r="B195" t="s">
        <v>5</v>
      </c>
      <c r="C195" t="s">
        <v>108</v>
      </c>
      <c r="D195">
        <v>79.044856710453104</v>
      </c>
      <c r="E195">
        <v>82.407695039645802</v>
      </c>
      <c r="F195">
        <v>83.873499267397094</v>
      </c>
      <c r="G195">
        <v>80.889491469321499</v>
      </c>
      <c r="H195">
        <v>85.909416855276305</v>
      </c>
      <c r="I195">
        <v>76.622696739627301</v>
      </c>
      <c r="J195">
        <v>72.894721555420304</v>
      </c>
      <c r="K195">
        <v>77.051605720406997</v>
      </c>
      <c r="L195">
        <v>89.211107387124201</v>
      </c>
      <c r="M195">
        <v>92.747959615696502</v>
      </c>
      <c r="N195">
        <v>84.272547925843298</v>
      </c>
      <c r="O195">
        <v>78.332472931683995</v>
      </c>
      <c r="P195">
        <f t="shared" ref="P195:P258" si="3">MEDIAN(D195:O195)</f>
        <v>81.648593254483643</v>
      </c>
    </row>
    <row r="196" spans="1:16" x14ac:dyDescent="0.2">
      <c r="A196" t="s">
        <v>2</v>
      </c>
      <c r="B196" t="s">
        <v>6</v>
      </c>
      <c r="C196" t="s">
        <v>108</v>
      </c>
      <c r="D196">
        <v>83.290523934176406</v>
      </c>
      <c r="E196">
        <v>73.6090465789391</v>
      </c>
      <c r="F196">
        <v>84.781103615622698</v>
      </c>
      <c r="G196">
        <v>82.728005229016304</v>
      </c>
      <c r="H196">
        <v>82.493786652726996</v>
      </c>
      <c r="I196">
        <v>86.5196196338634</v>
      </c>
      <c r="J196">
        <v>84.767078877720394</v>
      </c>
      <c r="K196">
        <v>82.456832813291797</v>
      </c>
      <c r="L196">
        <v>90.3727184501994</v>
      </c>
      <c r="M196">
        <v>88.046930001165407</v>
      </c>
      <c r="N196">
        <v>81.957325994307396</v>
      </c>
      <c r="O196">
        <v>87.657275035812901</v>
      </c>
      <c r="P196">
        <f t="shared" si="3"/>
        <v>84.0288014059484</v>
      </c>
    </row>
    <row r="197" spans="1:16" x14ac:dyDescent="0.2">
      <c r="A197" t="s">
        <v>2</v>
      </c>
      <c r="B197" t="s">
        <v>7</v>
      </c>
      <c r="C197" t="s">
        <v>108</v>
      </c>
      <c r="D197">
        <v>2.1996741945959801</v>
      </c>
      <c r="E197">
        <v>2.5557970260576601</v>
      </c>
      <c r="F197">
        <v>1.1911763338835599</v>
      </c>
      <c r="G197">
        <v>0.77780844640239899</v>
      </c>
      <c r="H197">
        <v>0.89605418680515703</v>
      </c>
      <c r="I197">
        <v>2.4798893994286701</v>
      </c>
      <c r="J197">
        <v>1.9581533477369499</v>
      </c>
      <c r="K197">
        <v>2.47949989118406</v>
      </c>
      <c r="L197">
        <v>4.7408921417573104</v>
      </c>
      <c r="M197">
        <v>2.1414256527180999</v>
      </c>
      <c r="N197">
        <v>2.0922943974379602</v>
      </c>
      <c r="O197">
        <v>2.0589149798068802</v>
      </c>
      <c r="P197">
        <f t="shared" si="3"/>
        <v>2.1168600250780303</v>
      </c>
    </row>
    <row r="198" spans="1:16" x14ac:dyDescent="0.2">
      <c r="A198" t="s">
        <v>8</v>
      </c>
      <c r="B198" t="s">
        <v>3</v>
      </c>
      <c r="C198" t="s">
        <v>108</v>
      </c>
      <c r="D198">
        <v>51.874386390311102</v>
      </c>
      <c r="E198">
        <v>47.763492516138001</v>
      </c>
      <c r="F198">
        <v>58.057204380285803</v>
      </c>
      <c r="G198">
        <v>44.522759151246099</v>
      </c>
      <c r="H198">
        <v>50.176674992745298</v>
      </c>
      <c r="I198">
        <v>46.170344472023302</v>
      </c>
      <c r="J198">
        <v>47.978552362143603</v>
      </c>
      <c r="K198">
        <v>45.738164280718401</v>
      </c>
      <c r="L198">
        <v>35.329924814002098</v>
      </c>
      <c r="M198">
        <v>49.179698343642798</v>
      </c>
      <c r="N198">
        <v>53.550116251698299</v>
      </c>
      <c r="O198">
        <v>51.264367633788403</v>
      </c>
      <c r="P198">
        <f t="shared" si="3"/>
        <v>48.5791253528932</v>
      </c>
    </row>
    <row r="199" spans="1:16" x14ac:dyDescent="0.2">
      <c r="A199" t="s">
        <v>8</v>
      </c>
      <c r="B199" t="s">
        <v>5</v>
      </c>
      <c r="C199" t="s">
        <v>108</v>
      </c>
      <c r="D199">
        <v>82.832256251756107</v>
      </c>
      <c r="E199">
        <v>90.858983077435894</v>
      </c>
      <c r="F199">
        <v>94.175186342208306</v>
      </c>
      <c r="G199">
        <v>96.698070571591202</v>
      </c>
      <c r="H199">
        <v>98.698783937348495</v>
      </c>
      <c r="I199">
        <v>96.662978645643904</v>
      </c>
      <c r="J199">
        <v>95.494173209443503</v>
      </c>
      <c r="K199">
        <v>69.9442890388096</v>
      </c>
      <c r="L199">
        <v>95.496948266933401</v>
      </c>
      <c r="M199">
        <v>98.850825215749396</v>
      </c>
      <c r="N199">
        <v>94.469323377467305</v>
      </c>
      <c r="O199">
        <v>89.3755782755524</v>
      </c>
      <c r="P199">
        <f t="shared" si="3"/>
        <v>94.981748293455411</v>
      </c>
    </row>
    <row r="200" spans="1:16" x14ac:dyDescent="0.2">
      <c r="A200" t="s">
        <v>8</v>
      </c>
      <c r="B200" t="s">
        <v>6</v>
      </c>
      <c r="C200" t="s">
        <v>108</v>
      </c>
      <c r="D200">
        <v>84.399142584714895</v>
      </c>
      <c r="E200">
        <v>89.248258962119607</v>
      </c>
      <c r="F200">
        <v>87.752260024960194</v>
      </c>
      <c r="G200">
        <v>89.173836283570196</v>
      </c>
      <c r="H200">
        <v>93.916078292928006</v>
      </c>
      <c r="I200">
        <v>86.722083259387105</v>
      </c>
      <c r="J200">
        <v>88.337993338749001</v>
      </c>
      <c r="K200">
        <v>79.974052993145193</v>
      </c>
      <c r="L200">
        <v>83.410648792460407</v>
      </c>
      <c r="M200">
        <v>98.862880967141095</v>
      </c>
      <c r="N200">
        <v>87.187181077487196</v>
      </c>
      <c r="O200">
        <v>87.678882926916401</v>
      </c>
      <c r="P200">
        <f t="shared" si="3"/>
        <v>87.715571475938305</v>
      </c>
    </row>
    <row r="201" spans="1:16" x14ac:dyDescent="0.2">
      <c r="A201" t="s">
        <v>8</v>
      </c>
      <c r="B201" t="s">
        <v>7</v>
      </c>
      <c r="C201" t="s">
        <v>108</v>
      </c>
      <c r="D201">
        <v>4.2272523549656702</v>
      </c>
      <c r="E201">
        <v>10.870483594415701</v>
      </c>
      <c r="F201">
        <v>7.9508174615603897</v>
      </c>
      <c r="G201">
        <v>7.4084957604307098</v>
      </c>
      <c r="H201">
        <v>3.2350991454070899</v>
      </c>
      <c r="I201">
        <v>7.4361520596099897</v>
      </c>
      <c r="J201">
        <v>5.3366540196581598</v>
      </c>
      <c r="K201">
        <v>9.2120793277147506</v>
      </c>
      <c r="L201">
        <v>4.9275150071562104</v>
      </c>
      <c r="M201">
        <v>13.7417445352195</v>
      </c>
      <c r="N201">
        <v>6.9139658494152902</v>
      </c>
      <c r="O201">
        <v>8.2536926432675202</v>
      </c>
      <c r="P201">
        <f t="shared" si="3"/>
        <v>7.4223239100203493</v>
      </c>
    </row>
    <row r="202" spans="1:16" x14ac:dyDescent="0.2">
      <c r="A202" t="s">
        <v>2</v>
      </c>
      <c r="B202" t="s">
        <v>3</v>
      </c>
      <c r="C202" t="s">
        <v>109</v>
      </c>
      <c r="D202">
        <v>1.47170644269183E-2</v>
      </c>
      <c r="E202">
        <v>0</v>
      </c>
      <c r="F202">
        <v>2.4678536379470602E-2</v>
      </c>
      <c r="G202">
        <v>2.5513512601701899E-2</v>
      </c>
      <c r="H202">
        <v>8.6566970372454304E-3</v>
      </c>
      <c r="I202">
        <v>4.5689650100771702E-2</v>
      </c>
      <c r="J202">
        <v>2.1843944404965E-2</v>
      </c>
      <c r="K202">
        <v>2.19112715101899E-2</v>
      </c>
      <c r="L202">
        <v>1.9158056425951302E-2</v>
      </c>
      <c r="M202">
        <v>2.1069943433301201E-2</v>
      </c>
      <c r="N202">
        <v>3.7597518511158397E-2</v>
      </c>
      <c r="O202">
        <v>2.1468991904717599E-2</v>
      </c>
      <c r="P202">
        <f t="shared" si="3"/>
        <v>2.1656468154841298E-2</v>
      </c>
    </row>
    <row r="203" spans="1:16" x14ac:dyDescent="0.2">
      <c r="A203" t="s">
        <v>2</v>
      </c>
      <c r="B203" t="s">
        <v>5</v>
      </c>
      <c r="C203" t="s">
        <v>109</v>
      </c>
      <c r="D203">
        <v>7.3787880945615303E-3</v>
      </c>
      <c r="E203">
        <v>0</v>
      </c>
      <c r="F203">
        <v>0</v>
      </c>
      <c r="G203">
        <v>2.2868904005533999E-2</v>
      </c>
      <c r="H203">
        <v>0</v>
      </c>
      <c r="I203">
        <v>0.105218366784552</v>
      </c>
      <c r="J203">
        <v>9.2818790753805298E-3</v>
      </c>
      <c r="K203">
        <v>9.3359422096461094E-3</v>
      </c>
      <c r="L203">
        <v>3.40504737663743E-3</v>
      </c>
      <c r="M203">
        <v>0.130584607957791</v>
      </c>
      <c r="N203">
        <v>0.108776403576007</v>
      </c>
      <c r="O203">
        <v>9.6543863766916701E-3</v>
      </c>
      <c r="P203">
        <f t="shared" si="3"/>
        <v>9.3089106425133204E-3</v>
      </c>
    </row>
    <row r="204" spans="1:16" x14ac:dyDescent="0.2">
      <c r="A204" t="s">
        <v>2</v>
      </c>
      <c r="B204" t="s">
        <v>6</v>
      </c>
      <c r="C204" t="s">
        <v>109</v>
      </c>
      <c r="D204">
        <v>6.3421594383402799E-3</v>
      </c>
      <c r="E204">
        <v>0</v>
      </c>
      <c r="F204">
        <v>0</v>
      </c>
      <c r="G204">
        <v>5.1105780483008498E-2</v>
      </c>
      <c r="H204">
        <v>0</v>
      </c>
      <c r="I204">
        <v>0.11967540747241499</v>
      </c>
      <c r="J204">
        <v>7.3852857323216297E-3</v>
      </c>
      <c r="K204">
        <v>7.1492297407920102E-3</v>
      </c>
      <c r="L204">
        <v>0</v>
      </c>
      <c r="M204">
        <v>0.20132392640155999</v>
      </c>
      <c r="N204">
        <v>7.1059211527202699E-3</v>
      </c>
      <c r="O204">
        <v>0.12540201471453599</v>
      </c>
      <c r="P204">
        <f t="shared" si="3"/>
        <v>7.1275754467561396E-3</v>
      </c>
    </row>
    <row r="205" spans="1:16" x14ac:dyDescent="0.2">
      <c r="A205" t="s">
        <v>2</v>
      </c>
      <c r="B205" t="s">
        <v>7</v>
      </c>
      <c r="C205" t="s">
        <v>109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f t="shared" si="3"/>
        <v>0</v>
      </c>
    </row>
    <row r="206" spans="1:16" x14ac:dyDescent="0.2">
      <c r="A206" t="s">
        <v>8</v>
      </c>
      <c r="B206" t="s">
        <v>3</v>
      </c>
      <c r="C206" t="s">
        <v>109</v>
      </c>
      <c r="D206">
        <v>0.171076322429388</v>
      </c>
      <c r="E206">
        <v>0</v>
      </c>
      <c r="F206">
        <v>7.3665868619756603E-2</v>
      </c>
      <c r="G206">
        <v>0.118320234349646</v>
      </c>
      <c r="H206">
        <v>0.12733332192780999</v>
      </c>
      <c r="I206">
        <v>0</v>
      </c>
      <c r="J206">
        <v>0</v>
      </c>
      <c r="K206">
        <v>0.24187601386682001</v>
      </c>
      <c r="L206">
        <v>0</v>
      </c>
      <c r="M206">
        <v>6.24016474029922E-2</v>
      </c>
      <c r="N206">
        <v>5.3686397105890203E-2</v>
      </c>
      <c r="O206">
        <v>6.5046779487506604E-2</v>
      </c>
      <c r="P206">
        <f t="shared" si="3"/>
        <v>6.3724213445249395E-2</v>
      </c>
    </row>
    <row r="207" spans="1:16" x14ac:dyDescent="0.2">
      <c r="A207" t="s">
        <v>8</v>
      </c>
      <c r="B207" t="s">
        <v>5</v>
      </c>
      <c r="C207" t="s">
        <v>109</v>
      </c>
      <c r="D207">
        <v>0.126440011239112</v>
      </c>
      <c r="E207">
        <v>9.9157404318634901E-2</v>
      </c>
      <c r="F207">
        <v>2.2020869734318198E-2</v>
      </c>
      <c r="G207">
        <v>1.35664756184032E-2</v>
      </c>
      <c r="H207">
        <v>5.6896198629272096E-3</v>
      </c>
      <c r="I207">
        <v>0</v>
      </c>
      <c r="J207">
        <v>2.2329286835603399E-2</v>
      </c>
      <c r="K207">
        <v>0.188053877435885</v>
      </c>
      <c r="L207">
        <v>0</v>
      </c>
      <c r="M207">
        <v>2.8581993701243098E-2</v>
      </c>
      <c r="N207">
        <v>2.39433595503383E-2</v>
      </c>
      <c r="O207">
        <v>2.0898583194554302E-2</v>
      </c>
      <c r="P207">
        <f t="shared" si="3"/>
        <v>2.2175078284960799E-2</v>
      </c>
    </row>
    <row r="208" spans="1:16" x14ac:dyDescent="0.2">
      <c r="A208" t="s">
        <v>8</v>
      </c>
      <c r="B208" t="s">
        <v>6</v>
      </c>
      <c r="C208" t="s">
        <v>109</v>
      </c>
      <c r="D208">
        <v>5.3541430551294804E-3</v>
      </c>
      <c r="E208">
        <v>5.3518984745814097E-3</v>
      </c>
      <c r="F208">
        <v>8.3502889815431705E-3</v>
      </c>
      <c r="G208">
        <v>0</v>
      </c>
      <c r="H208">
        <v>5.3555648829858703E-3</v>
      </c>
      <c r="I208">
        <v>0</v>
      </c>
      <c r="J208">
        <v>5.6040172809100897E-3</v>
      </c>
      <c r="K208">
        <v>6.6417196371204804E-3</v>
      </c>
      <c r="L208">
        <v>7.3828888337273196E-3</v>
      </c>
      <c r="M208">
        <v>1.43341860181442E-2</v>
      </c>
      <c r="N208">
        <v>5.5310116402401297E-3</v>
      </c>
      <c r="O208">
        <v>5.56220439838543E-3</v>
      </c>
      <c r="P208">
        <f t="shared" si="3"/>
        <v>5.5466080193127803E-3</v>
      </c>
    </row>
    <row r="209" spans="1:16" x14ac:dyDescent="0.2">
      <c r="A209" t="s">
        <v>8</v>
      </c>
      <c r="B209" t="s">
        <v>7</v>
      </c>
      <c r="C209" t="s">
        <v>109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f t="shared" si="3"/>
        <v>0</v>
      </c>
    </row>
    <row r="210" spans="1:16" x14ac:dyDescent="0.2">
      <c r="A210" t="s">
        <v>2</v>
      </c>
      <c r="B210" t="s">
        <v>3</v>
      </c>
      <c r="C210" t="s">
        <v>110</v>
      </c>
      <c r="D210">
        <v>4.4151193280755098E-2</v>
      </c>
      <c r="E210">
        <v>3.0471719484934399E-2</v>
      </c>
      <c r="F210">
        <v>3.7017804569206003E-2</v>
      </c>
      <c r="G210">
        <v>5.1027025203403902E-2</v>
      </c>
      <c r="H210">
        <v>1.29850455558681E-2</v>
      </c>
      <c r="I210">
        <v>6.6777180916512496E-2</v>
      </c>
      <c r="J210">
        <v>5.4609861012412497E-2</v>
      </c>
      <c r="K210">
        <v>4.3822543020379801E-2</v>
      </c>
      <c r="L210">
        <v>4.7895141064878299E-2</v>
      </c>
      <c r="M210">
        <v>6.6721487538787302E-2</v>
      </c>
      <c r="N210">
        <v>2.9242514397567601E-2</v>
      </c>
      <c r="O210">
        <v>7.1563306349058803E-3</v>
      </c>
      <c r="P210">
        <f t="shared" si="3"/>
        <v>4.3986868150567446E-2</v>
      </c>
    </row>
    <row r="211" spans="1:16" x14ac:dyDescent="0.2">
      <c r="A211" t="s">
        <v>2</v>
      </c>
      <c r="B211" t="s">
        <v>5</v>
      </c>
      <c r="C211" t="s">
        <v>110</v>
      </c>
      <c r="D211">
        <v>2.95151523782461E-2</v>
      </c>
      <c r="E211">
        <v>6.3237774022636695E-2</v>
      </c>
      <c r="F211">
        <v>4.0650062241276701E-2</v>
      </c>
      <c r="G211">
        <v>3.9203835438058297E-2</v>
      </c>
      <c r="H211">
        <v>4.1636788410904499E-2</v>
      </c>
      <c r="I211">
        <v>5.5703841238880898E-2</v>
      </c>
      <c r="J211">
        <v>3.7127516301522098E-2</v>
      </c>
      <c r="K211">
        <v>6.2239614730974099E-2</v>
      </c>
      <c r="L211">
        <v>4.0860568519649101E-2</v>
      </c>
      <c r="M211">
        <v>2.0313161237878598E-2</v>
      </c>
      <c r="N211">
        <v>1.89176354045229E-2</v>
      </c>
      <c r="O211">
        <v>3.53994167145361E-2</v>
      </c>
      <c r="P211">
        <f t="shared" si="3"/>
        <v>3.9926948839667499E-2</v>
      </c>
    </row>
    <row r="212" spans="1:16" x14ac:dyDescent="0.2">
      <c r="A212" t="s">
        <v>2</v>
      </c>
      <c r="B212" t="s">
        <v>6</v>
      </c>
      <c r="C212" t="s">
        <v>110</v>
      </c>
      <c r="D212">
        <v>0.46614871871801</v>
      </c>
      <c r="E212">
        <v>1.0370933715392601</v>
      </c>
      <c r="F212">
        <v>0.37431622616467197</v>
      </c>
      <c r="G212">
        <v>0.297668756497523</v>
      </c>
      <c r="H212">
        <v>0.61037892189485599</v>
      </c>
      <c r="I212">
        <v>0.42057357483163199</v>
      </c>
      <c r="J212">
        <v>0.65359778731046403</v>
      </c>
      <c r="K212">
        <v>0.264521500409304</v>
      </c>
      <c r="L212">
        <v>0.79431244808255697</v>
      </c>
      <c r="M212">
        <v>9.4964116227151105E-2</v>
      </c>
      <c r="N212">
        <v>0.437014150892297</v>
      </c>
      <c r="O212">
        <v>0.114001831558669</v>
      </c>
      <c r="P212">
        <f t="shared" si="3"/>
        <v>0.42879386286196453</v>
      </c>
    </row>
    <row r="213" spans="1:16" x14ac:dyDescent="0.2">
      <c r="A213" t="s">
        <v>2</v>
      </c>
      <c r="B213" t="s">
        <v>7</v>
      </c>
      <c r="C213" t="s">
        <v>110</v>
      </c>
      <c r="D213">
        <v>0.59072522540386896</v>
      </c>
      <c r="E213">
        <v>9.9157983552188703E-2</v>
      </c>
      <c r="F213">
        <v>7.0947806720337597E-2</v>
      </c>
      <c r="G213">
        <v>6.8103043694219295E-2</v>
      </c>
      <c r="H213">
        <v>6.7027675390936903E-2</v>
      </c>
      <c r="I213">
        <v>5.7535560069618297E-2</v>
      </c>
      <c r="J213">
        <v>6.4405506121821499E-2</v>
      </c>
      <c r="K213">
        <v>2.7511787974303099E-2</v>
      </c>
      <c r="L213">
        <v>7.7153705090697203E-2</v>
      </c>
      <c r="M213">
        <v>0.61777605515307299</v>
      </c>
      <c r="N213">
        <v>3.0953962421643499E-2</v>
      </c>
      <c r="O213">
        <v>7.2342828694093003E-2</v>
      </c>
      <c r="P213">
        <f t="shared" si="3"/>
        <v>6.9525425207278446E-2</v>
      </c>
    </row>
    <row r="214" spans="1:16" x14ac:dyDescent="0.2">
      <c r="A214" t="s">
        <v>8</v>
      </c>
      <c r="B214" t="s">
        <v>3</v>
      </c>
      <c r="C214" t="s">
        <v>110</v>
      </c>
      <c r="D214">
        <v>8.8706241512407205E-2</v>
      </c>
      <c r="E214">
        <v>3.2633297312280103E-2</v>
      </c>
      <c r="F214">
        <v>5.0999447505985299E-2</v>
      </c>
      <c r="G214">
        <v>8.0152416817502806E-2</v>
      </c>
      <c r="H214">
        <v>0.158676908863886</v>
      </c>
      <c r="I214">
        <v>0.12293259631685299</v>
      </c>
      <c r="J214">
        <v>0.110047921576338</v>
      </c>
      <c r="K214">
        <v>0.138636251850494</v>
      </c>
      <c r="L214">
        <v>0.124889757787124</v>
      </c>
      <c r="M214">
        <v>4.32011405097638E-2</v>
      </c>
      <c r="N214">
        <v>9.7048487076032294E-2</v>
      </c>
      <c r="O214">
        <v>0.21015113372886701</v>
      </c>
      <c r="P214">
        <f t="shared" si="3"/>
        <v>0.10354820432618514</v>
      </c>
    </row>
    <row r="215" spans="1:16" x14ac:dyDescent="0.2">
      <c r="A215" t="s">
        <v>8</v>
      </c>
      <c r="B215" t="s">
        <v>5</v>
      </c>
      <c r="C215" t="s">
        <v>110</v>
      </c>
      <c r="D215">
        <v>7.7268895757235195E-2</v>
      </c>
      <c r="E215">
        <v>2.16906823179439E-2</v>
      </c>
      <c r="F215">
        <v>2.4222956707750001E-2</v>
      </c>
      <c r="G215">
        <v>0</v>
      </c>
      <c r="H215">
        <v>3.12929092460996E-2</v>
      </c>
      <c r="I215">
        <v>0</v>
      </c>
      <c r="J215">
        <v>2.4562215519163801E-2</v>
      </c>
      <c r="K215">
        <v>0.211560612115371</v>
      </c>
      <c r="L215">
        <v>3.0939143700019898E-2</v>
      </c>
      <c r="M215">
        <v>0</v>
      </c>
      <c r="N215">
        <v>2.63376955053721E-2</v>
      </c>
      <c r="O215">
        <v>5.4336316305841299E-2</v>
      </c>
      <c r="P215">
        <f t="shared" si="3"/>
        <v>2.544995551226795E-2</v>
      </c>
    </row>
    <row r="216" spans="1:16" x14ac:dyDescent="0.2">
      <c r="A216" t="s">
        <v>8</v>
      </c>
      <c r="B216" t="s">
        <v>6</v>
      </c>
      <c r="C216" t="s">
        <v>110</v>
      </c>
      <c r="D216">
        <v>1.20468218740413E-2</v>
      </c>
      <c r="E216">
        <v>8.0278477118721197E-3</v>
      </c>
      <c r="F216">
        <v>1.6700577963086299E-2</v>
      </c>
      <c r="G216">
        <v>2.8285208926008601E-3</v>
      </c>
      <c r="H216">
        <v>1.20500209867182E-2</v>
      </c>
      <c r="I216">
        <v>0</v>
      </c>
      <c r="J216">
        <v>0.16924132188348501</v>
      </c>
      <c r="K216">
        <v>0.27031798923080302</v>
      </c>
      <c r="L216">
        <v>1.66114998758864E-2</v>
      </c>
      <c r="M216">
        <v>0</v>
      </c>
      <c r="N216">
        <v>1.24447761905403E-2</v>
      </c>
      <c r="O216">
        <v>0.16408502975236999</v>
      </c>
      <c r="P216">
        <f t="shared" si="3"/>
        <v>1.2247398588629249E-2</v>
      </c>
    </row>
    <row r="217" spans="1:16" x14ac:dyDescent="0.2">
      <c r="A217" t="s">
        <v>8</v>
      </c>
      <c r="B217" t="s">
        <v>7</v>
      </c>
      <c r="C217" t="s">
        <v>110</v>
      </c>
      <c r="D217">
        <v>1.62690907651603E-2</v>
      </c>
      <c r="E217">
        <v>1.74801746241861E-2</v>
      </c>
      <c r="F217">
        <v>0</v>
      </c>
      <c r="G217">
        <v>0</v>
      </c>
      <c r="H217">
        <v>8.1500054153016602E-2</v>
      </c>
      <c r="I217">
        <v>1.4712914263739101E-2</v>
      </c>
      <c r="J217">
        <v>0</v>
      </c>
      <c r="K217">
        <v>6.9656554462871403E-2</v>
      </c>
      <c r="L217">
        <v>0</v>
      </c>
      <c r="M217">
        <v>1.6248798460154201E-2</v>
      </c>
      <c r="N217">
        <v>2.73594692387726E-2</v>
      </c>
      <c r="O217">
        <v>2.16253955718799E-2</v>
      </c>
      <c r="P217">
        <f t="shared" si="3"/>
        <v>1.6258944612657249E-2</v>
      </c>
    </row>
    <row r="218" spans="1:16" x14ac:dyDescent="0.2">
      <c r="A218" t="s">
        <v>2</v>
      </c>
      <c r="B218" t="s">
        <v>3</v>
      </c>
      <c r="C218" t="s">
        <v>111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f t="shared" si="3"/>
        <v>0</v>
      </c>
    </row>
    <row r="219" spans="1:16" x14ac:dyDescent="0.2">
      <c r="A219" t="s">
        <v>2</v>
      </c>
      <c r="B219" t="s">
        <v>5</v>
      </c>
      <c r="C219" t="s">
        <v>111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f t="shared" si="3"/>
        <v>0</v>
      </c>
    </row>
    <row r="220" spans="1:16" x14ac:dyDescent="0.2">
      <c r="A220" t="s">
        <v>2</v>
      </c>
      <c r="B220" t="s">
        <v>6</v>
      </c>
      <c r="C220" t="s">
        <v>111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f t="shared" si="3"/>
        <v>0</v>
      </c>
    </row>
    <row r="221" spans="1:16" x14ac:dyDescent="0.2">
      <c r="A221" t="s">
        <v>2</v>
      </c>
      <c r="B221" t="s">
        <v>7</v>
      </c>
      <c r="C221" t="s">
        <v>111</v>
      </c>
      <c r="D221">
        <v>0.16322670701948999</v>
      </c>
      <c r="E221">
        <v>0.153694874505892</v>
      </c>
      <c r="F221">
        <v>0.238982085794821</v>
      </c>
      <c r="G221">
        <v>1.43374828829935E-2</v>
      </c>
      <c r="H221">
        <v>7.0555447779933597E-2</v>
      </c>
      <c r="I221">
        <v>9.9089020119898105E-2</v>
      </c>
      <c r="J221">
        <v>0.162708647044601</v>
      </c>
      <c r="K221">
        <v>0.334726753687354</v>
      </c>
      <c r="L221">
        <v>2.4364327923378001E-2</v>
      </c>
      <c r="M221">
        <v>4.0732486021491897E-2</v>
      </c>
      <c r="N221">
        <v>0.11994660438386801</v>
      </c>
      <c r="O221">
        <v>0.11803303629036201</v>
      </c>
      <c r="P221">
        <f t="shared" si="3"/>
        <v>0.118989820337115</v>
      </c>
    </row>
    <row r="222" spans="1:16" x14ac:dyDescent="0.2">
      <c r="A222" t="s">
        <v>8</v>
      </c>
      <c r="B222" t="s">
        <v>3</v>
      </c>
      <c r="C222" t="s">
        <v>111</v>
      </c>
      <c r="D222">
        <v>0</v>
      </c>
      <c r="E222">
        <v>4.6618996160400199E-3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2.7753279508249899E-2</v>
      </c>
      <c r="M222">
        <v>0</v>
      </c>
      <c r="N222">
        <v>0</v>
      </c>
      <c r="O222">
        <v>0</v>
      </c>
      <c r="P222">
        <f t="shared" si="3"/>
        <v>0</v>
      </c>
    </row>
    <row r="223" spans="1:16" x14ac:dyDescent="0.2">
      <c r="A223" t="s">
        <v>8</v>
      </c>
      <c r="B223" t="s">
        <v>5</v>
      </c>
      <c r="C223" t="s">
        <v>111</v>
      </c>
      <c r="D223">
        <v>0</v>
      </c>
      <c r="E223">
        <v>0</v>
      </c>
      <c r="F223">
        <v>4.4041739468636404E-3</v>
      </c>
      <c r="G223">
        <v>2.2610792697338698E-3</v>
      </c>
      <c r="H223">
        <v>2.8448099314636001E-3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f t="shared" si="3"/>
        <v>0</v>
      </c>
    </row>
    <row r="224" spans="1:16" x14ac:dyDescent="0.2">
      <c r="A224" t="s">
        <v>8</v>
      </c>
      <c r="B224" t="s">
        <v>6</v>
      </c>
      <c r="C224" t="s">
        <v>111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f t="shared" si="3"/>
        <v>0</v>
      </c>
    </row>
    <row r="225" spans="1:16" x14ac:dyDescent="0.2">
      <c r="A225" t="s">
        <v>8</v>
      </c>
      <c r="B225" t="s">
        <v>7</v>
      </c>
      <c r="C225" t="s">
        <v>111</v>
      </c>
      <c r="D225">
        <v>5.6941817678061099E-2</v>
      </c>
      <c r="E225">
        <v>0.50692506410139704</v>
      </c>
      <c r="F225">
        <v>0.22563054560985499</v>
      </c>
      <c r="G225">
        <v>0.21024038706156201</v>
      </c>
      <c r="H225">
        <v>3.05625203073812E-2</v>
      </c>
      <c r="I225">
        <v>0.125059771241783</v>
      </c>
      <c r="J225">
        <v>0.211128474376481</v>
      </c>
      <c r="K225">
        <v>0.22201644439415</v>
      </c>
      <c r="L225">
        <v>0.401165888363055</v>
      </c>
      <c r="M225">
        <v>0.23305419273581199</v>
      </c>
      <c r="N225">
        <v>0.19835615198110201</v>
      </c>
      <c r="O225">
        <v>0.20677997083727101</v>
      </c>
      <c r="P225">
        <f t="shared" si="3"/>
        <v>0.21068443071902149</v>
      </c>
    </row>
    <row r="226" spans="1:16" x14ac:dyDescent="0.2">
      <c r="A226" t="s">
        <v>2</v>
      </c>
      <c r="B226" t="s">
        <v>3</v>
      </c>
      <c r="C226" t="s">
        <v>112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7.3037571700633099E-3</v>
      </c>
      <c r="L226">
        <v>0</v>
      </c>
      <c r="M226">
        <v>7.0233144777670899E-3</v>
      </c>
      <c r="N226">
        <v>0</v>
      </c>
      <c r="O226">
        <v>0</v>
      </c>
      <c r="P226">
        <f t="shared" si="3"/>
        <v>0</v>
      </c>
    </row>
    <row r="227" spans="1:16" x14ac:dyDescent="0.2">
      <c r="A227" t="s">
        <v>2</v>
      </c>
      <c r="B227" t="s">
        <v>5</v>
      </c>
      <c r="C227" t="s">
        <v>112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f t="shared" si="3"/>
        <v>0</v>
      </c>
    </row>
    <row r="228" spans="1:16" x14ac:dyDescent="0.2">
      <c r="A228" t="s">
        <v>2</v>
      </c>
      <c r="B228" t="s">
        <v>6</v>
      </c>
      <c r="C228" t="s">
        <v>112</v>
      </c>
      <c r="D228">
        <v>6.9192959472292497</v>
      </c>
      <c r="E228">
        <v>4.0239222815723403</v>
      </c>
      <c r="F228">
        <v>0.401705218323062</v>
      </c>
      <c r="G228">
        <v>2.1159586305245601</v>
      </c>
      <c r="H228">
        <v>2.0494836970941099</v>
      </c>
      <c r="I228">
        <v>1.4121698081745</v>
      </c>
      <c r="J228">
        <v>1.52506150372441</v>
      </c>
      <c r="K228">
        <v>1.4763159414735501</v>
      </c>
      <c r="L228">
        <v>1.26660633613164</v>
      </c>
      <c r="M228">
        <v>9.8762680876237102E-2</v>
      </c>
      <c r="N228">
        <v>2.4728605611466499</v>
      </c>
      <c r="O228">
        <v>0.12920207576649201</v>
      </c>
      <c r="P228">
        <f t="shared" si="3"/>
        <v>1.50068872259898</v>
      </c>
    </row>
    <row r="229" spans="1:16" x14ac:dyDescent="0.2">
      <c r="A229" t="s">
        <v>2</v>
      </c>
      <c r="B229" t="s">
        <v>7</v>
      </c>
      <c r="C229" t="s">
        <v>112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f t="shared" si="3"/>
        <v>0</v>
      </c>
    </row>
    <row r="230" spans="1:16" x14ac:dyDescent="0.2">
      <c r="A230" t="s">
        <v>8</v>
      </c>
      <c r="B230" t="s">
        <v>3</v>
      </c>
      <c r="C230" t="s">
        <v>112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f t="shared" si="3"/>
        <v>0</v>
      </c>
    </row>
    <row r="231" spans="1:16" x14ac:dyDescent="0.2">
      <c r="A231" t="s">
        <v>8</v>
      </c>
      <c r="B231" t="s">
        <v>5</v>
      </c>
      <c r="C231" t="s">
        <v>112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f t="shared" si="3"/>
        <v>0</v>
      </c>
    </row>
    <row r="232" spans="1:16" x14ac:dyDescent="0.2">
      <c r="A232" t="s">
        <v>8</v>
      </c>
      <c r="B232" t="s">
        <v>6</v>
      </c>
      <c r="C232" t="s">
        <v>112</v>
      </c>
      <c r="D232">
        <v>1.59553463042858</v>
      </c>
      <c r="E232">
        <v>1.6430328316964899</v>
      </c>
      <c r="F232">
        <v>1.31934565908382</v>
      </c>
      <c r="G232">
        <v>0.602474950123984</v>
      </c>
      <c r="H232">
        <v>0.92785161597730204</v>
      </c>
      <c r="I232">
        <v>5.2889530932534699E-2</v>
      </c>
      <c r="J232">
        <v>0.97089599391767401</v>
      </c>
      <c r="K232">
        <v>1.3482690863354501</v>
      </c>
      <c r="L232">
        <v>1.0594445476398699</v>
      </c>
      <c r="M232">
        <v>5.7336744072577099E-2</v>
      </c>
      <c r="N232">
        <v>1.7367376550353999</v>
      </c>
      <c r="O232">
        <v>6.6746452780625201E-2</v>
      </c>
      <c r="P232">
        <f t="shared" si="3"/>
        <v>1.015170270778772</v>
      </c>
    </row>
    <row r="233" spans="1:16" x14ac:dyDescent="0.2">
      <c r="A233" t="s">
        <v>8</v>
      </c>
      <c r="B233" t="s">
        <v>7</v>
      </c>
      <c r="C233" t="s">
        <v>112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f t="shared" si="3"/>
        <v>0</v>
      </c>
    </row>
    <row r="234" spans="1:16" x14ac:dyDescent="0.2">
      <c r="A234" t="s">
        <v>2</v>
      </c>
      <c r="B234" t="s">
        <v>3</v>
      </c>
      <c r="C234" t="s">
        <v>113</v>
      </c>
      <c r="D234">
        <v>0</v>
      </c>
      <c r="E234">
        <v>6.7714932188743301E-3</v>
      </c>
      <c r="F234">
        <v>1.54240852371691E-3</v>
      </c>
      <c r="G234">
        <v>2.1261260501418198E-3</v>
      </c>
      <c r="H234">
        <v>0</v>
      </c>
      <c r="I234">
        <v>3.5145884692901301E-3</v>
      </c>
      <c r="J234">
        <v>1.82032870041375E-3</v>
      </c>
      <c r="K234">
        <v>0</v>
      </c>
      <c r="L234">
        <v>6.3860188086504498E-3</v>
      </c>
      <c r="M234">
        <v>1.0534971716650601E-2</v>
      </c>
      <c r="N234">
        <v>0</v>
      </c>
      <c r="O234">
        <v>1.7890826587264701E-3</v>
      </c>
      <c r="P234">
        <f t="shared" si="3"/>
        <v>1.80470567957011E-3</v>
      </c>
    </row>
    <row r="235" spans="1:16" x14ac:dyDescent="0.2">
      <c r="A235" t="s">
        <v>2</v>
      </c>
      <c r="B235" t="s">
        <v>5</v>
      </c>
      <c r="C235" t="s">
        <v>113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f t="shared" si="3"/>
        <v>0</v>
      </c>
    </row>
    <row r="236" spans="1:16" x14ac:dyDescent="0.2">
      <c r="A236" t="s">
        <v>2</v>
      </c>
      <c r="B236" t="s">
        <v>6</v>
      </c>
      <c r="C236" t="s">
        <v>113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f t="shared" si="3"/>
        <v>0</v>
      </c>
    </row>
    <row r="237" spans="1:16" x14ac:dyDescent="0.2">
      <c r="A237" t="s">
        <v>2</v>
      </c>
      <c r="B237" t="s">
        <v>7</v>
      </c>
      <c r="C237" t="s">
        <v>113</v>
      </c>
      <c r="D237">
        <v>0.53631632306403898</v>
      </c>
      <c r="E237">
        <v>0.92712714621296399</v>
      </c>
      <c r="F237">
        <v>0.70947806720337603</v>
      </c>
      <c r="G237">
        <v>0.52331812522926402</v>
      </c>
      <c r="H237">
        <v>0.65969343674237901</v>
      </c>
      <c r="I237">
        <v>0.59773054072325604</v>
      </c>
      <c r="J237">
        <v>0.68021253607939502</v>
      </c>
      <c r="K237">
        <v>1.0179361550492101</v>
      </c>
      <c r="L237">
        <v>0.74717272298359405</v>
      </c>
      <c r="M237">
        <v>0.74053924560015805</v>
      </c>
      <c r="N237">
        <v>0.50300188935170698</v>
      </c>
      <c r="O237">
        <v>0.72342828694092998</v>
      </c>
      <c r="P237">
        <f t="shared" si="3"/>
        <v>0.69484530164138558</v>
      </c>
    </row>
    <row r="238" spans="1:16" x14ac:dyDescent="0.2">
      <c r="A238" t="s">
        <v>8</v>
      </c>
      <c r="B238" t="s">
        <v>3</v>
      </c>
      <c r="C238" t="s">
        <v>113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f t="shared" si="3"/>
        <v>0</v>
      </c>
    </row>
    <row r="239" spans="1:16" x14ac:dyDescent="0.2">
      <c r="A239" t="s">
        <v>8</v>
      </c>
      <c r="B239" t="s">
        <v>5</v>
      </c>
      <c r="C239" t="s">
        <v>113</v>
      </c>
      <c r="D239">
        <v>0</v>
      </c>
      <c r="E239">
        <v>7.8875208428886897E-3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9.5773438201353298E-3</v>
      </c>
      <c r="O239">
        <v>0</v>
      </c>
      <c r="P239">
        <f t="shared" si="3"/>
        <v>0</v>
      </c>
    </row>
    <row r="240" spans="1:16" x14ac:dyDescent="0.2">
      <c r="A240" t="s">
        <v>8</v>
      </c>
      <c r="B240" t="s">
        <v>6</v>
      </c>
      <c r="C240" t="s">
        <v>113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f t="shared" si="3"/>
        <v>0</v>
      </c>
    </row>
    <row r="241" spans="1:16" x14ac:dyDescent="0.2">
      <c r="A241" t="s">
        <v>8</v>
      </c>
      <c r="B241" t="s">
        <v>7</v>
      </c>
      <c r="C241" t="s">
        <v>113</v>
      </c>
      <c r="D241">
        <v>0.98427999129220001</v>
      </c>
      <c r="E241">
        <v>0.72542724690372395</v>
      </c>
      <c r="F241">
        <v>0.83375431528895205</v>
      </c>
      <c r="G241">
        <v>0.77688430654107499</v>
      </c>
      <c r="H241">
        <v>0.516167009635771</v>
      </c>
      <c r="I241">
        <v>0.669437599000133</v>
      </c>
      <c r="J241">
        <v>1.0819282982931</v>
      </c>
      <c r="K241">
        <v>1.09902563708086</v>
      </c>
      <c r="L241">
        <v>1.03634521160455</v>
      </c>
      <c r="M241">
        <v>0.625578740715936</v>
      </c>
      <c r="N241">
        <v>0.55402925208514697</v>
      </c>
      <c r="O241">
        <v>0.87943275325645198</v>
      </c>
      <c r="P241">
        <f t="shared" si="3"/>
        <v>0.80531931091501352</v>
      </c>
    </row>
    <row r="242" spans="1:16" x14ac:dyDescent="0.2">
      <c r="A242" t="s">
        <v>2</v>
      </c>
      <c r="B242" t="s">
        <v>3</v>
      </c>
      <c r="C242" t="s">
        <v>114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f t="shared" si="3"/>
        <v>0</v>
      </c>
    </row>
    <row r="243" spans="1:16" x14ac:dyDescent="0.2">
      <c r="A243" t="s">
        <v>2</v>
      </c>
      <c r="B243" t="s">
        <v>5</v>
      </c>
      <c r="C243" t="s">
        <v>114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f t="shared" si="3"/>
        <v>0</v>
      </c>
    </row>
    <row r="244" spans="1:16" x14ac:dyDescent="0.2">
      <c r="A244" t="s">
        <v>2</v>
      </c>
      <c r="B244" t="s">
        <v>6</v>
      </c>
      <c r="C244" t="s">
        <v>114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f t="shared" si="3"/>
        <v>0</v>
      </c>
    </row>
    <row r="245" spans="1:16" x14ac:dyDescent="0.2">
      <c r="A245" t="s">
        <v>2</v>
      </c>
      <c r="B245" t="s">
        <v>7</v>
      </c>
      <c r="C245" t="s">
        <v>114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f t="shared" si="3"/>
        <v>0</v>
      </c>
    </row>
    <row r="246" spans="1:16" x14ac:dyDescent="0.2">
      <c r="A246" t="s">
        <v>8</v>
      </c>
      <c r="B246" t="s">
        <v>3</v>
      </c>
      <c r="C246" t="s">
        <v>114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f t="shared" si="3"/>
        <v>0</v>
      </c>
    </row>
    <row r="247" spans="1:16" x14ac:dyDescent="0.2">
      <c r="A247" t="s">
        <v>8</v>
      </c>
      <c r="B247" t="s">
        <v>5</v>
      </c>
      <c r="C247" t="s">
        <v>114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f t="shared" si="3"/>
        <v>0</v>
      </c>
    </row>
    <row r="248" spans="1:16" x14ac:dyDescent="0.2">
      <c r="A248" t="s">
        <v>8</v>
      </c>
      <c r="B248" t="s">
        <v>6</v>
      </c>
      <c r="C248" t="s">
        <v>114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f t="shared" si="3"/>
        <v>0</v>
      </c>
    </row>
    <row r="249" spans="1:16" x14ac:dyDescent="0.2">
      <c r="A249" t="s">
        <v>8</v>
      </c>
      <c r="B249" t="s">
        <v>7</v>
      </c>
      <c r="C249" t="s">
        <v>114</v>
      </c>
      <c r="D249">
        <v>1.62690907651603E-2</v>
      </c>
      <c r="E249">
        <v>1.74801746241861E-2</v>
      </c>
      <c r="F249">
        <v>1.5731213496017901E-2</v>
      </c>
      <c r="G249">
        <v>1.46581944630391E-2</v>
      </c>
      <c r="H249">
        <v>1.35833423588361E-2</v>
      </c>
      <c r="I249">
        <v>1.4712914263739101E-2</v>
      </c>
      <c r="J249">
        <v>1.4720112901947E-2</v>
      </c>
      <c r="K249">
        <v>1.5479234325082501E-2</v>
      </c>
      <c r="L249">
        <v>1.6715245348460601E-2</v>
      </c>
      <c r="M249">
        <v>1.6248798460154201E-2</v>
      </c>
      <c r="N249">
        <v>1.36797346193863E-2</v>
      </c>
      <c r="O249">
        <v>1.4416930381253299E-2</v>
      </c>
      <c r="P249">
        <f t="shared" si="3"/>
        <v>1.509967361351475E-2</v>
      </c>
    </row>
    <row r="250" spans="1:16" x14ac:dyDescent="0.2">
      <c r="A250" t="s">
        <v>2</v>
      </c>
      <c r="B250" t="s">
        <v>3</v>
      </c>
      <c r="C250" t="s">
        <v>115</v>
      </c>
      <c r="D250">
        <v>2.94341288538367E-2</v>
      </c>
      <c r="E250">
        <v>2.3700226266060099E-2</v>
      </c>
      <c r="F250">
        <v>2.4678536379470602E-2</v>
      </c>
      <c r="G250">
        <v>3.4018016802269201E-2</v>
      </c>
      <c r="H250">
        <v>2.5970091111736301E-2</v>
      </c>
      <c r="I250">
        <v>3.86604731621914E-2</v>
      </c>
      <c r="J250">
        <v>2.9125259206619999E-2</v>
      </c>
      <c r="K250">
        <v>2.9215028680253202E-2</v>
      </c>
      <c r="L250">
        <v>1.59650470216261E-2</v>
      </c>
      <c r="M250">
        <v>2.8093257911068301E-2</v>
      </c>
      <c r="N250">
        <v>5.0130024681544601E-2</v>
      </c>
      <c r="O250">
        <v>3.2203487857076399E-2</v>
      </c>
      <c r="P250">
        <f t="shared" si="3"/>
        <v>2.9170143943436602E-2</v>
      </c>
    </row>
    <row r="251" spans="1:16" x14ac:dyDescent="0.2">
      <c r="A251" t="s">
        <v>2</v>
      </c>
      <c r="B251" t="s">
        <v>5</v>
      </c>
      <c r="C251" t="s">
        <v>115</v>
      </c>
      <c r="D251">
        <v>0</v>
      </c>
      <c r="E251">
        <v>6.6566077918564902E-3</v>
      </c>
      <c r="F251">
        <v>0</v>
      </c>
      <c r="G251">
        <v>6.5339725730097298E-3</v>
      </c>
      <c r="H251">
        <v>0</v>
      </c>
      <c r="I251">
        <v>1.5473289233022399E-2</v>
      </c>
      <c r="J251">
        <v>0</v>
      </c>
      <c r="K251">
        <v>0</v>
      </c>
      <c r="L251">
        <v>0</v>
      </c>
      <c r="M251">
        <v>0</v>
      </c>
      <c r="N251">
        <v>2.3647044255653699E-2</v>
      </c>
      <c r="O251">
        <v>0</v>
      </c>
      <c r="P251">
        <f t="shared" si="3"/>
        <v>0</v>
      </c>
    </row>
    <row r="252" spans="1:16" x14ac:dyDescent="0.2">
      <c r="A252" t="s">
        <v>2</v>
      </c>
      <c r="B252" t="s">
        <v>6</v>
      </c>
      <c r="C252" t="s">
        <v>115</v>
      </c>
      <c r="D252">
        <v>3.1710797191701399E-3</v>
      </c>
      <c r="E252">
        <v>0</v>
      </c>
      <c r="F252">
        <v>0</v>
      </c>
      <c r="G252">
        <v>0</v>
      </c>
      <c r="H252">
        <v>9.9248605186155504E-3</v>
      </c>
      <c r="I252">
        <v>3.41929735635473E-3</v>
      </c>
      <c r="J252">
        <v>7.3852857323216297E-3</v>
      </c>
      <c r="K252">
        <v>3.5746148703959999E-3</v>
      </c>
      <c r="L252">
        <v>0</v>
      </c>
      <c r="M252">
        <v>7.5971292981720801E-3</v>
      </c>
      <c r="N252">
        <v>3.5529605763601302E-3</v>
      </c>
      <c r="O252">
        <v>3.8000610519556598E-3</v>
      </c>
      <c r="P252">
        <f t="shared" si="3"/>
        <v>3.4861289663574301E-3</v>
      </c>
    </row>
    <row r="253" spans="1:16" x14ac:dyDescent="0.2">
      <c r="A253" t="s">
        <v>2</v>
      </c>
      <c r="B253" t="s">
        <v>7</v>
      </c>
      <c r="C253" t="s">
        <v>115</v>
      </c>
      <c r="D253">
        <v>2.47949140662939</v>
      </c>
      <c r="E253">
        <v>3.16313967531481</v>
      </c>
      <c r="F253">
        <v>2.3823526677671198</v>
      </c>
      <c r="G253">
        <v>2.1506224324490302</v>
      </c>
      <c r="H253">
        <v>1.9684969930601399</v>
      </c>
      <c r="I253">
        <v>2.0393159624675801</v>
      </c>
      <c r="J253">
        <v>2.1355509924603902</v>
      </c>
      <c r="K253">
        <v>2.9254201212675599</v>
      </c>
      <c r="L253">
        <v>3.2526377777709699</v>
      </c>
      <c r="M253">
        <v>2.5265456614593602</v>
      </c>
      <c r="N253">
        <v>3.04896529853188</v>
      </c>
      <c r="O253">
        <v>2.8860981131643402</v>
      </c>
      <c r="P253">
        <f t="shared" si="3"/>
        <v>2.5030185340443749</v>
      </c>
    </row>
    <row r="254" spans="1:16" x14ac:dyDescent="0.2">
      <c r="A254" t="s">
        <v>8</v>
      </c>
      <c r="B254" t="s">
        <v>3</v>
      </c>
      <c r="C254" t="s">
        <v>115</v>
      </c>
      <c r="D254">
        <v>0</v>
      </c>
      <c r="E254">
        <v>4.1957096544360202E-2</v>
      </c>
      <c r="F254">
        <v>6.7999263341313801E-2</v>
      </c>
      <c r="G254">
        <v>3.4351035778929701E-2</v>
      </c>
      <c r="H254">
        <v>4.4076919128857299E-2</v>
      </c>
      <c r="I254">
        <v>0</v>
      </c>
      <c r="J254">
        <v>4.2146012518597703E-2</v>
      </c>
      <c r="K254">
        <v>0.43655670795474899</v>
      </c>
      <c r="L254">
        <v>5.5506559016499799E-2</v>
      </c>
      <c r="M254">
        <v>2.88007603398425E-2</v>
      </c>
      <c r="N254">
        <v>6.6075565668787903E-2</v>
      </c>
      <c r="O254">
        <v>3.0021590532695298E-2</v>
      </c>
      <c r="P254">
        <f t="shared" si="3"/>
        <v>4.2051554531478949E-2</v>
      </c>
    </row>
    <row r="255" spans="1:16" x14ac:dyDescent="0.2">
      <c r="A255" t="s">
        <v>8</v>
      </c>
      <c r="B255" t="s">
        <v>5</v>
      </c>
      <c r="C255" t="s">
        <v>115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f t="shared" si="3"/>
        <v>0</v>
      </c>
    </row>
    <row r="256" spans="1:16" x14ac:dyDescent="0.2">
      <c r="A256" t="s">
        <v>8</v>
      </c>
      <c r="B256" t="s">
        <v>6</v>
      </c>
      <c r="C256" t="s">
        <v>115</v>
      </c>
      <c r="D256">
        <v>2.6770715275647402E-3</v>
      </c>
      <c r="E256">
        <v>2.6759492372907001E-3</v>
      </c>
      <c r="F256">
        <v>5.5668593210287803E-3</v>
      </c>
      <c r="G256">
        <v>0</v>
      </c>
      <c r="H256">
        <v>2.67778244149293E-3</v>
      </c>
      <c r="I256">
        <v>0</v>
      </c>
      <c r="J256">
        <v>2.8020086404550401E-3</v>
      </c>
      <c r="K256">
        <v>2.3246018729921599E-2</v>
      </c>
      <c r="L256">
        <v>1.1074333250590899E-2</v>
      </c>
      <c r="M256">
        <v>0</v>
      </c>
      <c r="N256">
        <v>2.7655058201200601E-3</v>
      </c>
      <c r="O256">
        <v>2.7811021991927102E-3</v>
      </c>
      <c r="P256">
        <f t="shared" si="3"/>
        <v>2.721644130806495E-3</v>
      </c>
    </row>
    <row r="257" spans="1:16" x14ac:dyDescent="0.2">
      <c r="A257" t="s">
        <v>8</v>
      </c>
      <c r="B257" t="s">
        <v>7</v>
      </c>
      <c r="C257" t="s">
        <v>115</v>
      </c>
      <c r="D257">
        <v>3.0179163369372399</v>
      </c>
      <c r="E257">
        <v>4.0728806874353598</v>
      </c>
      <c r="F257">
        <v>3.66537274457218</v>
      </c>
      <c r="G257">
        <v>3.4153593098881201</v>
      </c>
      <c r="H257">
        <v>3.1649187696088101</v>
      </c>
      <c r="I257">
        <v>3.1853459380995299</v>
      </c>
      <c r="J257">
        <v>3.42978630615365</v>
      </c>
      <c r="K257">
        <v>3.60666159774423</v>
      </c>
      <c r="L257">
        <v>4.6969839429174298</v>
      </c>
      <c r="M257">
        <v>5.9084693400735704</v>
      </c>
      <c r="N257">
        <v>3.2831363086527201</v>
      </c>
      <c r="O257">
        <v>3.2293924054007399</v>
      </c>
      <c r="P257">
        <f t="shared" si="3"/>
        <v>3.422572808020885</v>
      </c>
    </row>
    <row r="258" spans="1:16" x14ac:dyDescent="0.2">
      <c r="A258" t="s">
        <v>2</v>
      </c>
      <c r="B258" t="s">
        <v>3</v>
      </c>
      <c r="C258" t="s">
        <v>116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f t="shared" si="3"/>
        <v>0</v>
      </c>
    </row>
    <row r="259" spans="1:16" x14ac:dyDescent="0.2">
      <c r="A259" t="s">
        <v>2</v>
      </c>
      <c r="B259" t="s">
        <v>5</v>
      </c>
      <c r="C259" t="s">
        <v>116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f t="shared" ref="P259:P322" si="4">MEDIAN(D259:O259)</f>
        <v>0</v>
      </c>
    </row>
    <row r="260" spans="1:16" x14ac:dyDescent="0.2">
      <c r="A260" t="s">
        <v>2</v>
      </c>
      <c r="B260" t="s">
        <v>6</v>
      </c>
      <c r="C260" t="s">
        <v>116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f t="shared" si="4"/>
        <v>0</v>
      </c>
    </row>
    <row r="261" spans="1:16" x14ac:dyDescent="0.2">
      <c r="A261" t="s">
        <v>2</v>
      </c>
      <c r="B261" t="s">
        <v>7</v>
      </c>
      <c r="C261" t="s">
        <v>116</v>
      </c>
      <c r="D261">
        <v>0.963814841448418</v>
      </c>
      <c r="E261">
        <v>0.72385327993097703</v>
      </c>
      <c r="F261">
        <v>0.92605558245493302</v>
      </c>
      <c r="G261">
        <v>1.0538049919000201</v>
      </c>
      <c r="H261">
        <v>0.67027675390936903</v>
      </c>
      <c r="I261">
        <v>0.79271216095918495</v>
      </c>
      <c r="J261">
        <v>0.85422039698415897</v>
      </c>
      <c r="K261">
        <v>1.1371539029378599</v>
      </c>
      <c r="L261">
        <v>1.37252380635029</v>
      </c>
      <c r="M261">
        <v>0.554414408470706</v>
      </c>
      <c r="N261">
        <v>0.62681773903828097</v>
      </c>
      <c r="O261">
        <v>1.0661048439129499</v>
      </c>
      <c r="P261">
        <f t="shared" si="4"/>
        <v>0.89013798971954605</v>
      </c>
    </row>
    <row r="262" spans="1:16" x14ac:dyDescent="0.2">
      <c r="A262" t="s">
        <v>8</v>
      </c>
      <c r="B262" t="s">
        <v>3</v>
      </c>
      <c r="C262" t="s">
        <v>116</v>
      </c>
      <c r="D262">
        <v>0</v>
      </c>
      <c r="E262">
        <v>0</v>
      </c>
      <c r="F262">
        <v>3.9666236949099702E-2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3.3037782834393903E-2</v>
      </c>
      <c r="O262">
        <v>0</v>
      </c>
      <c r="P262">
        <f t="shared" si="4"/>
        <v>0</v>
      </c>
    </row>
    <row r="263" spans="1:16" x14ac:dyDescent="0.2">
      <c r="A263" t="s">
        <v>8</v>
      </c>
      <c r="B263" t="s">
        <v>5</v>
      </c>
      <c r="C263" t="s">
        <v>116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f t="shared" si="4"/>
        <v>0</v>
      </c>
    </row>
    <row r="264" spans="1:16" x14ac:dyDescent="0.2">
      <c r="A264" t="s">
        <v>8</v>
      </c>
      <c r="B264" t="s">
        <v>6</v>
      </c>
      <c r="C264" t="s">
        <v>116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f t="shared" si="4"/>
        <v>0</v>
      </c>
    </row>
    <row r="265" spans="1:16" x14ac:dyDescent="0.2">
      <c r="A265" t="s">
        <v>8</v>
      </c>
      <c r="B265" t="s">
        <v>7</v>
      </c>
      <c r="C265" t="s">
        <v>116</v>
      </c>
      <c r="D265">
        <v>1.0737599905005799</v>
      </c>
      <c r="E265">
        <v>0.48944488947721099</v>
      </c>
      <c r="F265">
        <v>0.88488075915101005</v>
      </c>
      <c r="G265">
        <v>0.90147895947690804</v>
      </c>
      <c r="H265">
        <v>0.58408372142995202</v>
      </c>
      <c r="I265">
        <v>0.463456799307784</v>
      </c>
      <c r="J265">
        <v>1.0672081853911599</v>
      </c>
      <c r="K265">
        <v>0.87070693078589301</v>
      </c>
      <c r="L265">
        <v>0.71039792730957596</v>
      </c>
      <c r="M265">
        <v>1.2999038768123301</v>
      </c>
      <c r="N265">
        <v>0.70450633289839604</v>
      </c>
      <c r="O265">
        <v>0.87943275325645198</v>
      </c>
      <c r="P265">
        <f t="shared" si="4"/>
        <v>0.87506984202117244</v>
      </c>
    </row>
    <row r="266" spans="1:16" x14ac:dyDescent="0.2">
      <c r="A266" t="s">
        <v>2</v>
      </c>
      <c r="B266" t="s">
        <v>3</v>
      </c>
      <c r="C266" t="s">
        <v>117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f t="shared" si="4"/>
        <v>0</v>
      </c>
    </row>
    <row r="267" spans="1:16" x14ac:dyDescent="0.2">
      <c r="A267" t="s">
        <v>2</v>
      </c>
      <c r="B267" t="s">
        <v>5</v>
      </c>
      <c r="C267" t="s">
        <v>117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f t="shared" si="4"/>
        <v>0</v>
      </c>
    </row>
    <row r="268" spans="1:16" x14ac:dyDescent="0.2">
      <c r="A268" t="s">
        <v>2</v>
      </c>
      <c r="B268" t="s">
        <v>6</v>
      </c>
      <c r="C268" t="s">
        <v>117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f t="shared" si="4"/>
        <v>0</v>
      </c>
    </row>
    <row r="269" spans="1:16" x14ac:dyDescent="0.2">
      <c r="A269" t="s">
        <v>2</v>
      </c>
      <c r="B269" t="s">
        <v>7</v>
      </c>
      <c r="C269" t="s">
        <v>117</v>
      </c>
      <c r="D269">
        <v>7.7727003342614297E-3</v>
      </c>
      <c r="E269">
        <v>9.9157983552188699E-3</v>
      </c>
      <c r="F269">
        <v>7.4681901810881701E-3</v>
      </c>
      <c r="G269">
        <v>7.1687414414967699E-3</v>
      </c>
      <c r="H269">
        <v>7.0555447779933602E-3</v>
      </c>
      <c r="I269">
        <v>6.3928400077353604E-3</v>
      </c>
      <c r="J269">
        <v>6.7795269601917396E-3</v>
      </c>
      <c r="K269">
        <v>9.1705959914343705E-3</v>
      </c>
      <c r="L269">
        <v>8.1214426411260199E-3</v>
      </c>
      <c r="M269">
        <v>7.9202058352958096E-3</v>
      </c>
      <c r="N269">
        <v>7.7384906054108801E-3</v>
      </c>
      <c r="O269">
        <v>7.6150345993782204E-3</v>
      </c>
      <c r="P269">
        <f t="shared" si="4"/>
        <v>7.6767626023945502E-3</v>
      </c>
    </row>
    <row r="270" spans="1:16" x14ac:dyDescent="0.2">
      <c r="A270" t="s">
        <v>8</v>
      </c>
      <c r="B270" t="s">
        <v>3</v>
      </c>
      <c r="C270" t="s">
        <v>117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f t="shared" si="4"/>
        <v>0</v>
      </c>
    </row>
    <row r="271" spans="1:16" x14ac:dyDescent="0.2">
      <c r="A271" t="s">
        <v>8</v>
      </c>
      <c r="B271" t="s">
        <v>5</v>
      </c>
      <c r="C271" t="s">
        <v>117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f t="shared" si="4"/>
        <v>0</v>
      </c>
    </row>
    <row r="272" spans="1:16" x14ac:dyDescent="0.2">
      <c r="A272" t="s">
        <v>8</v>
      </c>
      <c r="B272" t="s">
        <v>6</v>
      </c>
      <c r="C272" t="s">
        <v>117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f t="shared" si="4"/>
        <v>0</v>
      </c>
    </row>
    <row r="273" spans="1:16" x14ac:dyDescent="0.2">
      <c r="A273" t="s">
        <v>8</v>
      </c>
      <c r="B273" t="s">
        <v>7</v>
      </c>
      <c r="C273" t="s">
        <v>117</v>
      </c>
      <c r="D273">
        <v>1.62690907651603E-2</v>
      </c>
      <c r="E273">
        <v>0</v>
      </c>
      <c r="F273">
        <v>0</v>
      </c>
      <c r="G273">
        <v>1.46581944630391E-2</v>
      </c>
      <c r="H273">
        <v>0</v>
      </c>
      <c r="I273">
        <v>0</v>
      </c>
      <c r="J273">
        <v>0</v>
      </c>
      <c r="K273">
        <v>7.7396171625412702E-3</v>
      </c>
      <c r="L273">
        <v>0</v>
      </c>
      <c r="M273">
        <v>0</v>
      </c>
      <c r="N273">
        <v>0</v>
      </c>
      <c r="O273">
        <v>7.2084651906266497E-3</v>
      </c>
      <c r="P273">
        <f t="shared" si="4"/>
        <v>0</v>
      </c>
    </row>
    <row r="274" spans="1:16" x14ac:dyDescent="0.2">
      <c r="A274" t="s">
        <v>2</v>
      </c>
      <c r="B274" t="s">
        <v>3</v>
      </c>
      <c r="C274" t="s">
        <v>118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f t="shared" si="4"/>
        <v>0</v>
      </c>
    </row>
    <row r="275" spans="1:16" x14ac:dyDescent="0.2">
      <c r="A275" t="s">
        <v>2</v>
      </c>
      <c r="B275" t="s">
        <v>5</v>
      </c>
      <c r="C275" t="s">
        <v>118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f t="shared" si="4"/>
        <v>0</v>
      </c>
    </row>
    <row r="276" spans="1:16" x14ac:dyDescent="0.2">
      <c r="A276" t="s">
        <v>2</v>
      </c>
      <c r="B276" t="s">
        <v>6</v>
      </c>
      <c r="C276" t="s">
        <v>118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f t="shared" si="4"/>
        <v>0</v>
      </c>
    </row>
    <row r="277" spans="1:16" x14ac:dyDescent="0.2">
      <c r="A277" t="s">
        <v>2</v>
      </c>
      <c r="B277" t="s">
        <v>7</v>
      </c>
      <c r="C277" t="s">
        <v>118</v>
      </c>
      <c r="D277">
        <v>1.5545400668522801E-2</v>
      </c>
      <c r="E277">
        <v>1.9831596710437702E-2</v>
      </c>
      <c r="F277">
        <v>7.4681901810881701E-3</v>
      </c>
      <c r="G277">
        <v>7.1687414414967699E-3</v>
      </c>
      <c r="H277">
        <v>7.0555447779933602E-3</v>
      </c>
      <c r="I277">
        <v>1.27856800154707E-2</v>
      </c>
      <c r="J277">
        <v>2.7118107840766899E-2</v>
      </c>
      <c r="K277">
        <v>1.8341191982868699E-2</v>
      </c>
      <c r="L277">
        <v>1.6242885282252002E-2</v>
      </c>
      <c r="M277">
        <v>3.1680823341183197E-2</v>
      </c>
      <c r="N277">
        <v>1.5476981210821699E-2</v>
      </c>
      <c r="O277">
        <v>2.2845103798134599E-2</v>
      </c>
      <c r="P277">
        <f t="shared" si="4"/>
        <v>1.5894142975387403E-2</v>
      </c>
    </row>
    <row r="278" spans="1:16" x14ac:dyDescent="0.2">
      <c r="A278" t="s">
        <v>8</v>
      </c>
      <c r="B278" t="s">
        <v>3</v>
      </c>
      <c r="C278" t="s">
        <v>118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f t="shared" si="4"/>
        <v>0</v>
      </c>
    </row>
    <row r="279" spans="1:16" x14ac:dyDescent="0.2">
      <c r="A279" t="s">
        <v>8</v>
      </c>
      <c r="B279" t="s">
        <v>5</v>
      </c>
      <c r="C279" t="s">
        <v>118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f t="shared" si="4"/>
        <v>0</v>
      </c>
    </row>
    <row r="280" spans="1:16" x14ac:dyDescent="0.2">
      <c r="A280" t="s">
        <v>8</v>
      </c>
      <c r="B280" t="s">
        <v>6</v>
      </c>
      <c r="C280" t="s">
        <v>118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f t="shared" si="4"/>
        <v>0</v>
      </c>
    </row>
    <row r="281" spans="1:16" x14ac:dyDescent="0.2">
      <c r="A281" t="s">
        <v>8</v>
      </c>
      <c r="B281" t="s">
        <v>7</v>
      </c>
      <c r="C281" t="s">
        <v>118</v>
      </c>
      <c r="D281">
        <v>8.1345453825801602E-3</v>
      </c>
      <c r="E281">
        <v>8.7400873120930603E-3</v>
      </c>
      <c r="F281">
        <v>7.8656067480089801E-3</v>
      </c>
      <c r="G281">
        <v>7.3290972315195697E-3</v>
      </c>
      <c r="H281">
        <v>6.7916711794180499E-3</v>
      </c>
      <c r="I281">
        <v>7.3564571318695902E-3</v>
      </c>
      <c r="J281">
        <v>7.3600564509735096E-3</v>
      </c>
      <c r="K281">
        <v>7.7396171625412702E-3</v>
      </c>
      <c r="L281">
        <v>8.3576226742303108E-3</v>
      </c>
      <c r="M281">
        <v>8.1243992300771006E-3</v>
      </c>
      <c r="N281">
        <v>6.8398673096931699E-3</v>
      </c>
      <c r="O281">
        <v>7.2084651906266497E-3</v>
      </c>
      <c r="P281">
        <f t="shared" si="4"/>
        <v>7.5498368067573899E-3</v>
      </c>
    </row>
    <row r="282" spans="1:16" x14ac:dyDescent="0.2">
      <c r="A282" t="s">
        <v>2</v>
      </c>
      <c r="B282" t="s">
        <v>3</v>
      </c>
      <c r="C282" t="s">
        <v>119</v>
      </c>
      <c r="D282">
        <v>9.1981652668239795E-4</v>
      </c>
      <c r="E282">
        <v>5.9250565665150299E-3</v>
      </c>
      <c r="F282">
        <v>8.4832468804430395E-3</v>
      </c>
      <c r="G282">
        <v>7.4414411754964004E-3</v>
      </c>
      <c r="H282">
        <v>0</v>
      </c>
      <c r="I282">
        <v>9.6651182905478604E-3</v>
      </c>
      <c r="J282">
        <v>6.3711504514481201E-3</v>
      </c>
      <c r="K282">
        <v>1.8259392925158199E-2</v>
      </c>
      <c r="L282">
        <v>1.5965047021626101E-3</v>
      </c>
      <c r="M282">
        <v>6.1454001680461999E-3</v>
      </c>
      <c r="N282">
        <v>1.7754383741380299E-2</v>
      </c>
      <c r="O282">
        <v>0</v>
      </c>
      <c r="P282">
        <f t="shared" si="4"/>
        <v>6.25827530974716E-3</v>
      </c>
    </row>
    <row r="283" spans="1:16" x14ac:dyDescent="0.2">
      <c r="A283" t="s">
        <v>2</v>
      </c>
      <c r="B283" t="s">
        <v>5</v>
      </c>
      <c r="C283" t="s">
        <v>119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f t="shared" si="4"/>
        <v>0</v>
      </c>
    </row>
    <row r="284" spans="1:16" x14ac:dyDescent="0.2">
      <c r="A284" t="s">
        <v>2</v>
      </c>
      <c r="B284" t="s">
        <v>6</v>
      </c>
      <c r="C284" t="s">
        <v>119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f t="shared" si="4"/>
        <v>0</v>
      </c>
    </row>
    <row r="285" spans="1:16" x14ac:dyDescent="0.2">
      <c r="A285" t="s">
        <v>2</v>
      </c>
      <c r="B285" t="s">
        <v>7</v>
      </c>
      <c r="C285" t="s">
        <v>119</v>
      </c>
      <c r="D285">
        <v>0.34879992749998201</v>
      </c>
      <c r="E285">
        <v>0.46852147228409102</v>
      </c>
      <c r="F285">
        <v>0.33513503437633102</v>
      </c>
      <c r="G285">
        <v>0.32617773558810298</v>
      </c>
      <c r="H285">
        <v>0.27340236014724201</v>
      </c>
      <c r="I285">
        <v>0.28288317034228999</v>
      </c>
      <c r="J285">
        <v>0.30423127233860398</v>
      </c>
      <c r="K285">
        <v>0.41153049511561701</v>
      </c>
      <c r="L285">
        <v>0.39388996809461202</v>
      </c>
      <c r="M285">
        <v>0.31680823341183201</v>
      </c>
      <c r="N285">
        <v>0.34726476591781302</v>
      </c>
      <c r="O285">
        <v>0.34172467764709702</v>
      </c>
      <c r="P285">
        <f t="shared" si="4"/>
        <v>0.33842985601171405</v>
      </c>
    </row>
    <row r="286" spans="1:16" x14ac:dyDescent="0.2">
      <c r="A286" t="s">
        <v>8</v>
      </c>
      <c r="B286" t="s">
        <v>3</v>
      </c>
      <c r="C286" t="s">
        <v>119</v>
      </c>
      <c r="D286">
        <v>0</v>
      </c>
      <c r="E286">
        <v>5.8273745200500297E-3</v>
      </c>
      <c r="F286">
        <v>7.0832565980535203E-3</v>
      </c>
      <c r="G286">
        <v>2.0992299642679301E-2</v>
      </c>
      <c r="H286">
        <v>6.1217943234524097E-3</v>
      </c>
      <c r="I286">
        <v>0</v>
      </c>
      <c r="J286">
        <v>5.8536128498052403E-3</v>
      </c>
      <c r="K286">
        <v>5.4569588494343499E-2</v>
      </c>
      <c r="L286">
        <v>6.4757652185916503E-2</v>
      </c>
      <c r="M286">
        <v>0</v>
      </c>
      <c r="N286">
        <v>0</v>
      </c>
      <c r="O286">
        <v>2.6268891716108401E-2</v>
      </c>
      <c r="P286">
        <f t="shared" si="4"/>
        <v>5.987703586628825E-3</v>
      </c>
    </row>
    <row r="287" spans="1:16" x14ac:dyDescent="0.2">
      <c r="A287" t="s">
        <v>8</v>
      </c>
      <c r="B287" t="s">
        <v>5</v>
      </c>
      <c r="C287" t="s">
        <v>119</v>
      </c>
      <c r="D287">
        <v>0</v>
      </c>
      <c r="E287">
        <v>0</v>
      </c>
      <c r="F287">
        <v>0</v>
      </c>
      <c r="G287">
        <v>0</v>
      </c>
      <c r="H287">
        <v>2.8448099314636001E-3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3.1347874791831502E-3</v>
      </c>
      <c r="P287">
        <f t="shared" si="4"/>
        <v>0</v>
      </c>
    </row>
    <row r="288" spans="1:16" x14ac:dyDescent="0.2">
      <c r="A288" t="s">
        <v>8</v>
      </c>
      <c r="B288" t="s">
        <v>6</v>
      </c>
      <c r="C288" t="s">
        <v>119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f t="shared" si="4"/>
        <v>0</v>
      </c>
    </row>
    <row r="289" spans="1:16" x14ac:dyDescent="0.2">
      <c r="A289" t="s">
        <v>8</v>
      </c>
      <c r="B289" t="s">
        <v>7</v>
      </c>
      <c r="C289" t="s">
        <v>119</v>
      </c>
      <c r="D289">
        <v>0.34571817875965699</v>
      </c>
      <c r="E289">
        <v>0.39330392904418698</v>
      </c>
      <c r="F289">
        <v>0.61056772381419699</v>
      </c>
      <c r="G289">
        <v>0.58816005282944595</v>
      </c>
      <c r="H289">
        <v>0.70463588486462203</v>
      </c>
      <c r="I289">
        <v>0.52598668492867595</v>
      </c>
      <c r="J289">
        <v>0.56672434672495997</v>
      </c>
      <c r="K289">
        <v>0.37537143238325099</v>
      </c>
      <c r="L289">
        <v>0.64876046008712795</v>
      </c>
      <c r="M289">
        <v>0.83884422050546004</v>
      </c>
      <c r="N289">
        <v>0.65833722855796795</v>
      </c>
      <c r="O289">
        <v>0.56406240116653505</v>
      </c>
      <c r="P289">
        <f t="shared" si="4"/>
        <v>0.57744219977720301</v>
      </c>
    </row>
    <row r="290" spans="1:16" x14ac:dyDescent="0.2">
      <c r="A290" t="s">
        <v>2</v>
      </c>
      <c r="B290" t="s">
        <v>3</v>
      </c>
      <c r="C290" t="s">
        <v>120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f t="shared" si="4"/>
        <v>0</v>
      </c>
    </row>
    <row r="291" spans="1:16" x14ac:dyDescent="0.2">
      <c r="A291" t="s">
        <v>2</v>
      </c>
      <c r="B291" t="s">
        <v>5</v>
      </c>
      <c r="C291" t="s">
        <v>120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f t="shared" si="4"/>
        <v>0</v>
      </c>
    </row>
    <row r="292" spans="1:16" x14ac:dyDescent="0.2">
      <c r="A292" t="s">
        <v>2</v>
      </c>
      <c r="B292" t="s">
        <v>6</v>
      </c>
      <c r="C292" t="s">
        <v>120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f t="shared" si="4"/>
        <v>0</v>
      </c>
    </row>
    <row r="293" spans="1:16" x14ac:dyDescent="0.2">
      <c r="A293" t="s">
        <v>2</v>
      </c>
      <c r="B293" t="s">
        <v>7</v>
      </c>
      <c r="C293" t="s">
        <v>120</v>
      </c>
      <c r="D293">
        <v>8.2908790610954797E-2</v>
      </c>
      <c r="E293">
        <v>3.3052628131401703E-2</v>
      </c>
      <c r="F293">
        <v>2.4893942376326601E-2</v>
      </c>
      <c r="G293">
        <v>7.64665634280631E-2</v>
      </c>
      <c r="H293">
        <v>3.5277723889966799E-2</v>
      </c>
      <c r="I293">
        <v>6.8190282761110499E-2</v>
      </c>
      <c r="J293">
        <v>0.101692904402876</v>
      </c>
      <c r="K293">
        <v>9.7819675290973296E-2</v>
      </c>
      <c r="L293">
        <v>5.1435776322322602E-2</v>
      </c>
      <c r="M293">
        <v>0.12936309796963699</v>
      </c>
      <c r="N293">
        <v>0.201200755740682</v>
      </c>
      <c r="O293">
        <v>0.172607704753726</v>
      </c>
      <c r="P293">
        <f t="shared" si="4"/>
        <v>7.9687677019508948E-2</v>
      </c>
    </row>
    <row r="294" spans="1:16" x14ac:dyDescent="0.2">
      <c r="A294" t="s">
        <v>8</v>
      </c>
      <c r="B294" t="s">
        <v>3</v>
      </c>
      <c r="C294" t="s">
        <v>120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f t="shared" si="4"/>
        <v>0</v>
      </c>
    </row>
    <row r="295" spans="1:16" x14ac:dyDescent="0.2">
      <c r="A295" t="s">
        <v>8</v>
      </c>
      <c r="B295" t="s">
        <v>5</v>
      </c>
      <c r="C295" t="s">
        <v>120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f t="shared" si="4"/>
        <v>0</v>
      </c>
    </row>
    <row r="296" spans="1:16" x14ac:dyDescent="0.2">
      <c r="A296" t="s">
        <v>8</v>
      </c>
      <c r="B296" t="s">
        <v>6</v>
      </c>
      <c r="C296" t="s">
        <v>120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f t="shared" si="4"/>
        <v>0</v>
      </c>
    </row>
    <row r="297" spans="1:16" x14ac:dyDescent="0.2">
      <c r="A297" t="s">
        <v>8</v>
      </c>
      <c r="B297" t="s">
        <v>7</v>
      </c>
      <c r="C297" t="s">
        <v>120</v>
      </c>
      <c r="D297">
        <v>0.13015272612128201</v>
      </c>
      <c r="E297">
        <v>0.10779411884623701</v>
      </c>
      <c r="F297">
        <v>0.12584970796814299</v>
      </c>
      <c r="G297">
        <v>0.117265555704313</v>
      </c>
      <c r="H297">
        <v>7.6972046977698494E-2</v>
      </c>
      <c r="I297">
        <v>0.14712914263739099</v>
      </c>
      <c r="J297">
        <v>0.13493412293263199</v>
      </c>
      <c r="K297">
        <v>0.12383387460066</v>
      </c>
      <c r="L297">
        <v>9.4719445053854406E-2</v>
      </c>
      <c r="M297">
        <v>0.129990387681233</v>
      </c>
      <c r="N297">
        <v>0.10943787695509</v>
      </c>
      <c r="O297">
        <v>0.127349791983243</v>
      </c>
      <c r="P297">
        <f t="shared" si="4"/>
        <v>0.1248417912844015</v>
      </c>
    </row>
    <row r="298" spans="1:16" x14ac:dyDescent="0.2">
      <c r="A298" t="s">
        <v>2</v>
      </c>
      <c r="B298" t="s">
        <v>3</v>
      </c>
      <c r="C298" t="s">
        <v>121</v>
      </c>
      <c r="D298">
        <v>0.143491378162454</v>
      </c>
      <c r="E298">
        <v>4.7400452532120302E-2</v>
      </c>
      <c r="F298">
        <v>0.120307864849919</v>
      </c>
      <c r="G298">
        <v>0.16583783191106199</v>
      </c>
      <c r="H298">
        <v>0.116865410002813</v>
      </c>
      <c r="I298">
        <v>0.137068950302315</v>
      </c>
      <c r="J298">
        <v>0.14198563863227201</v>
      </c>
      <c r="K298">
        <v>0.18989768642164601</v>
      </c>
      <c r="L298">
        <v>0.1410245830887</v>
      </c>
      <c r="M298">
        <v>0.13695463231645799</v>
      </c>
      <c r="N298">
        <v>0.16292258021501899</v>
      </c>
      <c r="O298">
        <v>9.6610463571229294E-2</v>
      </c>
      <c r="P298">
        <f t="shared" si="4"/>
        <v>0.1390467666955075</v>
      </c>
    </row>
    <row r="299" spans="1:16" x14ac:dyDescent="0.2">
      <c r="A299" t="s">
        <v>2</v>
      </c>
      <c r="B299" t="s">
        <v>5</v>
      </c>
      <c r="C299" t="s">
        <v>121</v>
      </c>
      <c r="D299">
        <v>0</v>
      </c>
      <c r="E299">
        <v>1.3313215583712901E-2</v>
      </c>
      <c r="F299">
        <v>6.77501037354612E-3</v>
      </c>
      <c r="G299">
        <v>1.96019177190291E-2</v>
      </c>
      <c r="H299">
        <v>6.9394647351507599E-3</v>
      </c>
      <c r="I299">
        <v>3.0946578466044899E-2</v>
      </c>
      <c r="J299">
        <v>1.5469798458967499E-2</v>
      </c>
      <c r="K299">
        <v>1.5559903682743501E-2</v>
      </c>
      <c r="L299">
        <v>0</v>
      </c>
      <c r="M299">
        <v>2.61169215915583E-2</v>
      </c>
      <c r="N299">
        <v>2.83764531067844E-2</v>
      </c>
      <c r="O299">
        <v>2.2526901545613799E-2</v>
      </c>
      <c r="P299">
        <f t="shared" si="4"/>
        <v>1.55148510708555E-2</v>
      </c>
    </row>
    <row r="300" spans="1:16" x14ac:dyDescent="0.2">
      <c r="A300" t="s">
        <v>2</v>
      </c>
      <c r="B300" t="s">
        <v>6</v>
      </c>
      <c r="C300" t="s">
        <v>121</v>
      </c>
      <c r="D300">
        <v>0</v>
      </c>
      <c r="E300">
        <v>4.6093038735078298E-3</v>
      </c>
      <c r="F300">
        <v>0</v>
      </c>
      <c r="G300">
        <v>0</v>
      </c>
      <c r="H300">
        <v>9.9248605186155504E-3</v>
      </c>
      <c r="I300">
        <v>1.3677189425418901E-2</v>
      </c>
      <c r="J300">
        <v>3.6926428661608101E-3</v>
      </c>
      <c r="K300">
        <v>3.5746148703959999E-3</v>
      </c>
      <c r="L300">
        <v>0</v>
      </c>
      <c r="M300">
        <v>1.8992823245430199E-2</v>
      </c>
      <c r="N300">
        <v>3.5529605763601302E-3</v>
      </c>
      <c r="O300">
        <v>1.5200244207822599E-2</v>
      </c>
      <c r="P300">
        <f t="shared" si="4"/>
        <v>3.6336288682784048E-3</v>
      </c>
    </row>
    <row r="301" spans="1:16" x14ac:dyDescent="0.2">
      <c r="A301" t="s">
        <v>2</v>
      </c>
      <c r="B301" t="s">
        <v>7</v>
      </c>
      <c r="C301" t="s">
        <v>121</v>
      </c>
      <c r="D301">
        <v>4.8825512858808899</v>
      </c>
      <c r="E301">
        <v>5.7379419848585798</v>
      </c>
      <c r="F301">
        <v>5.1468277580272304</v>
      </c>
      <c r="G301">
        <v>7.7675700709517503</v>
      </c>
      <c r="H301">
        <v>4.86244629968557</v>
      </c>
      <c r="I301">
        <v>4.4057322599737496</v>
      </c>
      <c r="J301">
        <v>4.0778854665553297</v>
      </c>
      <c r="K301">
        <v>10.391813996646899</v>
      </c>
      <c r="L301">
        <v>5.5970275805808196</v>
      </c>
      <c r="M301">
        <v>7.2839493262610597</v>
      </c>
      <c r="N301">
        <v>4.3851447021944701</v>
      </c>
      <c r="O301">
        <v>6.6517327225568703</v>
      </c>
      <c r="P301">
        <f t="shared" si="4"/>
        <v>5.371927669304025</v>
      </c>
    </row>
    <row r="302" spans="1:16" x14ac:dyDescent="0.2">
      <c r="A302" t="s">
        <v>8</v>
      </c>
      <c r="B302" t="s">
        <v>3</v>
      </c>
      <c r="C302" t="s">
        <v>121</v>
      </c>
      <c r="D302">
        <v>3.4117785197079697E-2</v>
      </c>
      <c r="E302">
        <v>1.3379651898034799</v>
      </c>
      <c r="F302">
        <v>1.13332105568856E-2</v>
      </c>
      <c r="G302">
        <v>0.66412002505930801</v>
      </c>
      <c r="H302">
        <v>0.63748284806593802</v>
      </c>
      <c r="I302">
        <v>0.15693522934066301</v>
      </c>
      <c r="J302">
        <v>1.70457206186328</v>
      </c>
      <c r="K302">
        <v>0.76790718125248203</v>
      </c>
      <c r="L302">
        <v>0.49955903114849798</v>
      </c>
      <c r="M302">
        <v>0.129603421529291</v>
      </c>
      <c r="N302">
        <v>0.90440930509153505</v>
      </c>
      <c r="O302">
        <v>0.762214824634455</v>
      </c>
      <c r="P302">
        <f t="shared" si="4"/>
        <v>0.65080143656262301</v>
      </c>
    </row>
    <row r="303" spans="1:16" x14ac:dyDescent="0.2">
      <c r="A303" t="s">
        <v>8</v>
      </c>
      <c r="B303" t="s">
        <v>5</v>
      </c>
      <c r="C303" t="s">
        <v>121</v>
      </c>
      <c r="D303">
        <v>0.64624894633323904</v>
      </c>
      <c r="E303">
        <v>0.12620033348621901</v>
      </c>
      <c r="F303">
        <v>2.71590741403837E-2</v>
      </c>
      <c r="G303">
        <v>3.2408804373571701E-2</v>
      </c>
      <c r="H303">
        <v>3.12929092460996E-2</v>
      </c>
      <c r="I303">
        <v>0</v>
      </c>
      <c r="J303">
        <v>4.9124431038327601E-2</v>
      </c>
      <c r="K303">
        <v>0.12928704073717101</v>
      </c>
      <c r="L303">
        <v>0.27001434501835497</v>
      </c>
      <c r="M303">
        <v>3.5727492126553899E-3</v>
      </c>
      <c r="N303">
        <v>5.2675391010744303E-2</v>
      </c>
      <c r="O303">
        <v>0.15046979900079099</v>
      </c>
      <c r="P303">
        <f t="shared" si="4"/>
        <v>5.0899911024535949E-2</v>
      </c>
    </row>
    <row r="304" spans="1:16" x14ac:dyDescent="0.2">
      <c r="A304" t="s">
        <v>8</v>
      </c>
      <c r="B304" t="s">
        <v>6</v>
      </c>
      <c r="C304" t="s">
        <v>121</v>
      </c>
      <c r="D304">
        <v>1.60624291653884E-2</v>
      </c>
      <c r="E304">
        <v>1.6055695423744201E-2</v>
      </c>
      <c r="F304">
        <v>6.0307651922577301E-3</v>
      </c>
      <c r="G304">
        <v>0</v>
      </c>
      <c r="H304">
        <v>3.7488954180901098E-2</v>
      </c>
      <c r="I304">
        <v>0</v>
      </c>
      <c r="J304">
        <v>6.1644190090011E-2</v>
      </c>
      <c r="K304">
        <v>1.9925158911361401E-2</v>
      </c>
      <c r="L304">
        <v>2.5840110918045601E-2</v>
      </c>
      <c r="M304">
        <v>3.58354650453607E-3</v>
      </c>
      <c r="N304">
        <v>1.6593034920720399E-2</v>
      </c>
      <c r="O304">
        <v>3.6617846549738098E-2</v>
      </c>
      <c r="P304">
        <f t="shared" si="4"/>
        <v>1.6327732043054398E-2</v>
      </c>
    </row>
    <row r="305" spans="1:16" x14ac:dyDescent="0.2">
      <c r="A305" t="s">
        <v>8</v>
      </c>
      <c r="B305" t="s">
        <v>7</v>
      </c>
      <c r="C305" t="s">
        <v>121</v>
      </c>
      <c r="D305">
        <v>10.7213308142406</v>
      </c>
      <c r="E305">
        <v>12.784125711398501</v>
      </c>
      <c r="F305">
        <v>11.6228760111964</v>
      </c>
      <c r="G305">
        <v>13.2595584324544</v>
      </c>
      <c r="H305">
        <v>11.4733964897913</v>
      </c>
      <c r="I305">
        <v>12.6727235103555</v>
      </c>
      <c r="J305">
        <v>7.9243274700816704</v>
      </c>
      <c r="K305">
        <v>11.436703300367199</v>
      </c>
      <c r="L305">
        <v>15.2540545961701</v>
      </c>
      <c r="M305">
        <v>11.8738094747576</v>
      </c>
      <c r="N305">
        <v>7.9445058802086201</v>
      </c>
      <c r="O305">
        <v>10.7598357319036</v>
      </c>
      <c r="P305">
        <f t="shared" si="4"/>
        <v>11.548136250493851</v>
      </c>
    </row>
    <row r="306" spans="1:16" x14ac:dyDescent="0.2">
      <c r="A306" t="s">
        <v>2</v>
      </c>
      <c r="B306" t="s">
        <v>3</v>
      </c>
      <c r="C306" t="s">
        <v>122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f t="shared" si="4"/>
        <v>0</v>
      </c>
    </row>
    <row r="307" spans="1:16" x14ac:dyDescent="0.2">
      <c r="A307" t="s">
        <v>2</v>
      </c>
      <c r="B307" t="s">
        <v>5</v>
      </c>
      <c r="C307" t="s">
        <v>122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f t="shared" si="4"/>
        <v>0</v>
      </c>
    </row>
    <row r="308" spans="1:16" x14ac:dyDescent="0.2">
      <c r="A308" t="s">
        <v>2</v>
      </c>
      <c r="B308" t="s">
        <v>6</v>
      </c>
      <c r="C308" t="s">
        <v>122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f t="shared" si="4"/>
        <v>0</v>
      </c>
    </row>
    <row r="309" spans="1:16" x14ac:dyDescent="0.2">
      <c r="A309" t="s">
        <v>2</v>
      </c>
      <c r="B309" t="s">
        <v>7</v>
      </c>
      <c r="C309" t="s">
        <v>122</v>
      </c>
      <c r="D309">
        <v>1.16590505013921E-2</v>
      </c>
      <c r="E309">
        <v>1.7352647121633001E-2</v>
      </c>
      <c r="F309">
        <v>7.4681901810881701E-3</v>
      </c>
      <c r="G309">
        <v>1.07531121622451E-2</v>
      </c>
      <c r="H309">
        <v>2.116663433398E-2</v>
      </c>
      <c r="I309">
        <v>1.9178520023206101E-2</v>
      </c>
      <c r="J309">
        <v>1.3559053920383399E-2</v>
      </c>
      <c r="K309">
        <v>1.60485429850101E-2</v>
      </c>
      <c r="L309">
        <v>1.6242885282252002E-2</v>
      </c>
      <c r="M309">
        <v>7.9202058352958096E-3</v>
      </c>
      <c r="N309">
        <v>1.3542358559469E-2</v>
      </c>
      <c r="O309">
        <v>1.3326310548911801E-2</v>
      </c>
      <c r="P309">
        <f t="shared" si="4"/>
        <v>1.35507062399262E-2</v>
      </c>
    </row>
    <row r="310" spans="1:16" x14ac:dyDescent="0.2">
      <c r="A310" t="s">
        <v>8</v>
      </c>
      <c r="B310" t="s">
        <v>3</v>
      </c>
      <c r="C310" t="s">
        <v>122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f t="shared" si="4"/>
        <v>0</v>
      </c>
    </row>
    <row r="311" spans="1:16" x14ac:dyDescent="0.2">
      <c r="A311" t="s">
        <v>8</v>
      </c>
      <c r="B311" t="s">
        <v>5</v>
      </c>
      <c r="C311" t="s">
        <v>122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f t="shared" si="4"/>
        <v>0</v>
      </c>
    </row>
    <row r="312" spans="1:16" x14ac:dyDescent="0.2">
      <c r="A312" t="s">
        <v>8</v>
      </c>
      <c r="B312" t="s">
        <v>6</v>
      </c>
      <c r="C312" t="s">
        <v>122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f t="shared" si="4"/>
        <v>0</v>
      </c>
    </row>
    <row r="313" spans="1:16" x14ac:dyDescent="0.2">
      <c r="A313" t="s">
        <v>8</v>
      </c>
      <c r="B313" t="s">
        <v>7</v>
      </c>
      <c r="C313" t="s">
        <v>122</v>
      </c>
      <c r="D313">
        <v>3.2538181530320599E-2</v>
      </c>
      <c r="E313">
        <v>1.31101309681395E-2</v>
      </c>
      <c r="F313">
        <v>2.35968202440269E-2</v>
      </c>
      <c r="G313">
        <v>2.1987291694558701E-2</v>
      </c>
      <c r="H313">
        <v>2.0375013538254098E-2</v>
      </c>
      <c r="I313">
        <v>2.2069371395608699E-2</v>
      </c>
      <c r="J313">
        <v>1.8400141127433701E-2</v>
      </c>
      <c r="K313">
        <v>2.3218851487623801E-2</v>
      </c>
      <c r="L313">
        <v>1.6715245348460601E-2</v>
      </c>
      <c r="M313">
        <v>2.4373197690231298E-2</v>
      </c>
      <c r="N313">
        <v>3.07794028936192E-2</v>
      </c>
      <c r="O313">
        <v>3.24380933578199E-2</v>
      </c>
      <c r="P313">
        <f t="shared" si="4"/>
        <v>2.2644111441616252E-2</v>
      </c>
    </row>
    <row r="314" spans="1:16" x14ac:dyDescent="0.2">
      <c r="A314" t="s">
        <v>2</v>
      </c>
      <c r="B314" t="s">
        <v>3</v>
      </c>
      <c r="C314" t="s">
        <v>123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f t="shared" si="4"/>
        <v>0</v>
      </c>
    </row>
    <row r="315" spans="1:16" x14ac:dyDescent="0.2">
      <c r="A315" t="s">
        <v>2</v>
      </c>
      <c r="B315" t="s">
        <v>5</v>
      </c>
      <c r="C315" t="s">
        <v>123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f t="shared" si="4"/>
        <v>0</v>
      </c>
    </row>
    <row r="316" spans="1:16" x14ac:dyDescent="0.2">
      <c r="A316" t="s">
        <v>2</v>
      </c>
      <c r="B316" t="s">
        <v>6</v>
      </c>
      <c r="C316" t="s">
        <v>123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f t="shared" si="4"/>
        <v>0</v>
      </c>
    </row>
    <row r="317" spans="1:16" x14ac:dyDescent="0.2">
      <c r="A317" t="s">
        <v>2</v>
      </c>
      <c r="B317" t="s">
        <v>7</v>
      </c>
      <c r="C317" t="s">
        <v>123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f t="shared" si="4"/>
        <v>0</v>
      </c>
    </row>
    <row r="318" spans="1:16" x14ac:dyDescent="0.2">
      <c r="A318" t="s">
        <v>8</v>
      </c>
      <c r="B318" t="s">
        <v>3</v>
      </c>
      <c r="C318" t="s">
        <v>123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f t="shared" si="4"/>
        <v>0</v>
      </c>
    </row>
    <row r="319" spans="1:16" x14ac:dyDescent="0.2">
      <c r="A319" t="s">
        <v>8</v>
      </c>
      <c r="B319" t="s">
        <v>5</v>
      </c>
      <c r="C319" t="s">
        <v>123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f t="shared" si="4"/>
        <v>0</v>
      </c>
    </row>
    <row r="320" spans="1:16" x14ac:dyDescent="0.2">
      <c r="A320" t="s">
        <v>8</v>
      </c>
      <c r="B320" t="s">
        <v>6</v>
      </c>
      <c r="C320" t="s">
        <v>123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f t="shared" si="4"/>
        <v>0</v>
      </c>
    </row>
    <row r="321" spans="1:16" x14ac:dyDescent="0.2">
      <c r="A321" t="s">
        <v>8</v>
      </c>
      <c r="B321" t="s">
        <v>7</v>
      </c>
      <c r="C321" t="s">
        <v>123</v>
      </c>
      <c r="D321">
        <v>0</v>
      </c>
      <c r="E321">
        <v>8.7400873120930603E-3</v>
      </c>
      <c r="F321">
        <v>0</v>
      </c>
      <c r="G321">
        <v>7.3290972315195697E-3</v>
      </c>
      <c r="H321">
        <v>0</v>
      </c>
      <c r="I321">
        <v>7.3564571318695902E-3</v>
      </c>
      <c r="J321">
        <v>0</v>
      </c>
      <c r="K321">
        <v>0</v>
      </c>
      <c r="L321">
        <v>0</v>
      </c>
      <c r="M321">
        <v>0</v>
      </c>
      <c r="N321">
        <v>6.8398673096931699E-3</v>
      </c>
      <c r="O321">
        <v>0</v>
      </c>
      <c r="P321">
        <f t="shared" si="4"/>
        <v>0</v>
      </c>
    </row>
    <row r="322" spans="1:16" x14ac:dyDescent="0.2">
      <c r="A322" t="s">
        <v>2</v>
      </c>
      <c r="B322" t="s">
        <v>3</v>
      </c>
      <c r="C322" t="s">
        <v>124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f t="shared" si="4"/>
        <v>0</v>
      </c>
    </row>
    <row r="323" spans="1:16" x14ac:dyDescent="0.2">
      <c r="A323" t="s">
        <v>2</v>
      </c>
      <c r="B323" t="s">
        <v>5</v>
      </c>
      <c r="C323" t="s">
        <v>124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f t="shared" ref="P323:P386" si="5">MEDIAN(D323:O323)</f>
        <v>0</v>
      </c>
    </row>
    <row r="324" spans="1:16" x14ac:dyDescent="0.2">
      <c r="A324" t="s">
        <v>2</v>
      </c>
      <c r="B324" t="s">
        <v>6</v>
      </c>
      <c r="C324" t="s">
        <v>124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f t="shared" si="5"/>
        <v>0</v>
      </c>
    </row>
    <row r="325" spans="1:16" x14ac:dyDescent="0.2">
      <c r="A325" t="s">
        <v>2</v>
      </c>
      <c r="B325" t="s">
        <v>7</v>
      </c>
      <c r="C325" t="s">
        <v>124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f t="shared" si="5"/>
        <v>0</v>
      </c>
    </row>
    <row r="326" spans="1:16" x14ac:dyDescent="0.2">
      <c r="A326" t="s">
        <v>8</v>
      </c>
      <c r="B326" t="s">
        <v>3</v>
      </c>
      <c r="C326" t="s">
        <v>124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f t="shared" si="5"/>
        <v>0</v>
      </c>
    </row>
    <row r="327" spans="1:16" x14ac:dyDescent="0.2">
      <c r="A327" t="s">
        <v>8</v>
      </c>
      <c r="B327" t="s">
        <v>5</v>
      </c>
      <c r="C327" t="s">
        <v>124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f t="shared" si="5"/>
        <v>0</v>
      </c>
    </row>
    <row r="328" spans="1:16" x14ac:dyDescent="0.2">
      <c r="A328" t="s">
        <v>8</v>
      </c>
      <c r="B328" t="s">
        <v>6</v>
      </c>
      <c r="C328" t="s">
        <v>124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f t="shared" si="5"/>
        <v>0</v>
      </c>
    </row>
    <row r="329" spans="1:16" x14ac:dyDescent="0.2">
      <c r="A329" t="s">
        <v>8</v>
      </c>
      <c r="B329" t="s">
        <v>7</v>
      </c>
      <c r="C329" t="s">
        <v>124</v>
      </c>
      <c r="D329">
        <v>2.44036361477405E-2</v>
      </c>
      <c r="E329">
        <v>8.7400873120930603E-3</v>
      </c>
      <c r="F329">
        <v>0</v>
      </c>
      <c r="G329">
        <v>7.3290972315195697E-3</v>
      </c>
      <c r="H329">
        <v>6.7916711794180499E-3</v>
      </c>
      <c r="I329">
        <v>7.3564571318695902E-3</v>
      </c>
      <c r="J329">
        <v>0</v>
      </c>
      <c r="K329">
        <v>0</v>
      </c>
      <c r="L329">
        <v>0</v>
      </c>
      <c r="M329">
        <v>8.1243992300771006E-3</v>
      </c>
      <c r="N329">
        <v>2.0519601929079499E-2</v>
      </c>
      <c r="O329">
        <v>2.8833860762506599E-2</v>
      </c>
      <c r="P329">
        <f t="shared" si="5"/>
        <v>7.3427771816945795E-3</v>
      </c>
    </row>
    <row r="330" spans="1:16" x14ac:dyDescent="0.2">
      <c r="A330" t="s">
        <v>2</v>
      </c>
      <c r="B330" t="s">
        <v>3</v>
      </c>
      <c r="C330" t="s">
        <v>125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f t="shared" si="5"/>
        <v>0</v>
      </c>
    </row>
    <row r="331" spans="1:16" x14ac:dyDescent="0.2">
      <c r="A331" t="s">
        <v>2</v>
      </c>
      <c r="B331" t="s">
        <v>5</v>
      </c>
      <c r="C331" t="s">
        <v>125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f t="shared" si="5"/>
        <v>0</v>
      </c>
    </row>
    <row r="332" spans="1:16" x14ac:dyDescent="0.2">
      <c r="A332" t="s">
        <v>2</v>
      </c>
      <c r="B332" t="s">
        <v>6</v>
      </c>
      <c r="C332" t="s">
        <v>125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f t="shared" si="5"/>
        <v>0</v>
      </c>
    </row>
    <row r="333" spans="1:16" x14ac:dyDescent="0.2">
      <c r="A333" t="s">
        <v>2</v>
      </c>
      <c r="B333" t="s">
        <v>7</v>
      </c>
      <c r="C333" t="s">
        <v>125</v>
      </c>
      <c r="D333">
        <v>0.101045104345398</v>
      </c>
      <c r="E333">
        <v>8.9242185196969803E-2</v>
      </c>
      <c r="F333">
        <v>4.2319746848896299E-2</v>
      </c>
      <c r="G333">
        <v>6.45186729734709E-2</v>
      </c>
      <c r="H333">
        <v>6.3499903001940194E-2</v>
      </c>
      <c r="I333">
        <v>5.1142720061882897E-2</v>
      </c>
      <c r="J333">
        <v>4.2937001821372001E-2</v>
      </c>
      <c r="K333">
        <v>0.11233980089507099</v>
      </c>
      <c r="L333">
        <v>7.3092983770134207E-2</v>
      </c>
      <c r="M333">
        <v>5.5441440847070603E-2</v>
      </c>
      <c r="N333">
        <v>8.5123396659519707E-2</v>
      </c>
      <c r="O333">
        <v>7.6150345993782106E-2</v>
      </c>
      <c r="P333">
        <f t="shared" si="5"/>
        <v>6.8805828371802547E-2</v>
      </c>
    </row>
    <row r="334" spans="1:16" x14ac:dyDescent="0.2">
      <c r="A334" t="s">
        <v>8</v>
      </c>
      <c r="B334" t="s">
        <v>3</v>
      </c>
      <c r="C334" t="s">
        <v>125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f t="shared" si="5"/>
        <v>0</v>
      </c>
    </row>
    <row r="335" spans="1:16" x14ac:dyDescent="0.2">
      <c r="A335" t="s">
        <v>8</v>
      </c>
      <c r="B335" t="s">
        <v>5</v>
      </c>
      <c r="C335" t="s">
        <v>125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f t="shared" si="5"/>
        <v>0</v>
      </c>
    </row>
    <row r="336" spans="1:16" x14ac:dyDescent="0.2">
      <c r="A336" t="s">
        <v>8</v>
      </c>
      <c r="B336" t="s">
        <v>6</v>
      </c>
      <c r="C336" t="s">
        <v>125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f t="shared" si="5"/>
        <v>0</v>
      </c>
    </row>
    <row r="337" spans="1:16" x14ac:dyDescent="0.2">
      <c r="A337" t="s">
        <v>8</v>
      </c>
      <c r="B337" t="s">
        <v>7</v>
      </c>
      <c r="C337" t="s">
        <v>125</v>
      </c>
      <c r="D337">
        <v>6.5076363060641296E-2</v>
      </c>
      <c r="E337">
        <v>6.1180611184651401E-2</v>
      </c>
      <c r="F337">
        <v>6.2924853984071896E-2</v>
      </c>
      <c r="G337">
        <v>6.5961875083676194E-2</v>
      </c>
      <c r="H337">
        <v>4.9239616050780803E-2</v>
      </c>
      <c r="I337">
        <v>5.3334314206054501E-2</v>
      </c>
      <c r="J337">
        <v>5.8880451607788098E-2</v>
      </c>
      <c r="K337">
        <v>6.1916937300330203E-2</v>
      </c>
      <c r="L337">
        <v>0.100291472090763</v>
      </c>
      <c r="M337">
        <v>9.7492790760925194E-2</v>
      </c>
      <c r="N337">
        <v>5.4718938477545401E-2</v>
      </c>
      <c r="O337">
        <v>5.7667721525013198E-2</v>
      </c>
      <c r="P337">
        <f t="shared" si="5"/>
        <v>6.1548774242490806E-2</v>
      </c>
    </row>
    <row r="338" spans="1:16" x14ac:dyDescent="0.2">
      <c r="A338" t="s">
        <v>2</v>
      </c>
      <c r="B338" t="s">
        <v>3</v>
      </c>
      <c r="C338" t="s">
        <v>126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f t="shared" si="5"/>
        <v>0</v>
      </c>
    </row>
    <row r="339" spans="1:16" x14ac:dyDescent="0.2">
      <c r="A339" t="s">
        <v>2</v>
      </c>
      <c r="B339" t="s">
        <v>5</v>
      </c>
      <c r="C339" t="s">
        <v>126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f t="shared" si="5"/>
        <v>0</v>
      </c>
    </row>
    <row r="340" spans="1:16" x14ac:dyDescent="0.2">
      <c r="A340" t="s">
        <v>2</v>
      </c>
      <c r="B340" t="s">
        <v>6</v>
      </c>
      <c r="C340" t="s">
        <v>126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f t="shared" si="5"/>
        <v>0</v>
      </c>
    </row>
    <row r="341" spans="1:16" x14ac:dyDescent="0.2">
      <c r="A341" t="s">
        <v>2</v>
      </c>
      <c r="B341" t="s">
        <v>7</v>
      </c>
      <c r="C341" t="s">
        <v>126</v>
      </c>
      <c r="D341">
        <v>2.3318101002784301E-2</v>
      </c>
      <c r="E341">
        <v>2.4789495888047099E-2</v>
      </c>
      <c r="F341">
        <v>2.2404570543264501E-2</v>
      </c>
      <c r="G341">
        <v>1.7921853603741902E-2</v>
      </c>
      <c r="H341">
        <v>1.9402748139481701E-2</v>
      </c>
      <c r="I341">
        <v>1.7580310021272201E-2</v>
      </c>
      <c r="J341">
        <v>1.3559053920383399E-2</v>
      </c>
      <c r="K341">
        <v>2.52191389764445E-2</v>
      </c>
      <c r="L341">
        <v>2.2333967263096499E-2</v>
      </c>
      <c r="M341">
        <v>2.7720720423535301E-2</v>
      </c>
      <c r="N341">
        <v>2.1280849164879899E-2</v>
      </c>
      <c r="O341">
        <v>2.0941345148290099E-2</v>
      </c>
      <c r="P341">
        <f t="shared" si="5"/>
        <v>2.1807408213988199E-2</v>
      </c>
    </row>
    <row r="342" spans="1:16" x14ac:dyDescent="0.2">
      <c r="A342" t="s">
        <v>8</v>
      </c>
      <c r="B342" t="s">
        <v>3</v>
      </c>
      <c r="C342" t="s">
        <v>126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f t="shared" si="5"/>
        <v>0</v>
      </c>
    </row>
    <row r="343" spans="1:16" x14ac:dyDescent="0.2">
      <c r="A343" t="s">
        <v>8</v>
      </c>
      <c r="B343" t="s">
        <v>5</v>
      </c>
      <c r="C343" t="s">
        <v>126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f t="shared" si="5"/>
        <v>0</v>
      </c>
    </row>
    <row r="344" spans="1:16" x14ac:dyDescent="0.2">
      <c r="A344" t="s">
        <v>8</v>
      </c>
      <c r="B344" t="s">
        <v>6</v>
      </c>
      <c r="C344" t="s">
        <v>126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f t="shared" si="5"/>
        <v>0</v>
      </c>
    </row>
    <row r="345" spans="1:16" x14ac:dyDescent="0.2">
      <c r="A345" t="s">
        <v>8</v>
      </c>
      <c r="B345" t="s">
        <v>7</v>
      </c>
      <c r="C345" t="s">
        <v>126</v>
      </c>
      <c r="D345">
        <v>4.0672726912900803E-2</v>
      </c>
      <c r="E345">
        <v>5.6810567528604902E-2</v>
      </c>
      <c r="F345">
        <v>5.1126443862058397E-2</v>
      </c>
      <c r="G345">
        <v>4.7639132004877197E-2</v>
      </c>
      <c r="H345">
        <v>4.4145862666217298E-2</v>
      </c>
      <c r="I345">
        <v>4.7816971357152301E-2</v>
      </c>
      <c r="J345">
        <v>5.15203951568146E-2</v>
      </c>
      <c r="K345">
        <v>5.0307511556518199E-2</v>
      </c>
      <c r="L345">
        <v>5.4324547382497E-2</v>
      </c>
      <c r="M345">
        <v>4.4684195765423998E-2</v>
      </c>
      <c r="N345">
        <v>5.12990048226988E-2</v>
      </c>
      <c r="O345">
        <v>5.0459256334386603E-2</v>
      </c>
      <c r="P345">
        <f t="shared" si="5"/>
        <v>5.0383383945452401E-2</v>
      </c>
    </row>
    <row r="346" spans="1:16" x14ac:dyDescent="0.2">
      <c r="A346" t="s">
        <v>2</v>
      </c>
      <c r="B346" t="s">
        <v>3</v>
      </c>
      <c r="C346" t="s">
        <v>127</v>
      </c>
      <c r="D346">
        <v>1.8396330533647899E-2</v>
      </c>
      <c r="E346">
        <v>2.7085972875497299E-2</v>
      </c>
      <c r="F346">
        <v>4.1645030140356698E-2</v>
      </c>
      <c r="G346">
        <v>5.74054033538293E-2</v>
      </c>
      <c r="H346">
        <v>5.8432705001406703E-2</v>
      </c>
      <c r="I346">
        <v>6.3262592447222404E-2</v>
      </c>
      <c r="J346">
        <v>4.9148874911171203E-2</v>
      </c>
      <c r="K346">
        <v>4.9300360897927303E-2</v>
      </c>
      <c r="L346">
        <v>3.9912617554065298E-2</v>
      </c>
      <c r="M346">
        <v>4.7407372724927802E-2</v>
      </c>
      <c r="N346">
        <v>6.4751281880328401E-2</v>
      </c>
      <c r="O346">
        <v>5.1883397103067601E-2</v>
      </c>
      <c r="P346">
        <f t="shared" si="5"/>
        <v>4.9224617904549253E-2</v>
      </c>
    </row>
    <row r="347" spans="1:16" x14ac:dyDescent="0.2">
      <c r="A347" t="s">
        <v>2</v>
      </c>
      <c r="B347" t="s">
        <v>5</v>
      </c>
      <c r="C347" t="s">
        <v>127</v>
      </c>
      <c r="D347">
        <v>3.68939404728076E-3</v>
      </c>
      <c r="E347">
        <v>1.66415194796412E-3</v>
      </c>
      <c r="F347">
        <v>0</v>
      </c>
      <c r="G347">
        <v>8.1674657162621601E-4</v>
      </c>
      <c r="H347">
        <v>0</v>
      </c>
      <c r="I347">
        <v>3.0946578466044899E-3</v>
      </c>
      <c r="J347">
        <v>7.7348992294837705E-4</v>
      </c>
      <c r="K347">
        <v>7.7799518413717596E-4</v>
      </c>
      <c r="L347">
        <v>0</v>
      </c>
      <c r="M347">
        <v>7.2547004420995197E-4</v>
      </c>
      <c r="N347">
        <v>0</v>
      </c>
      <c r="O347">
        <v>1.60906439611527E-3</v>
      </c>
      <c r="P347">
        <f t="shared" si="5"/>
        <v>7.7574255354277656E-4</v>
      </c>
    </row>
    <row r="348" spans="1:16" x14ac:dyDescent="0.2">
      <c r="A348" t="s">
        <v>2</v>
      </c>
      <c r="B348" t="s">
        <v>6</v>
      </c>
      <c r="C348" t="s">
        <v>127</v>
      </c>
      <c r="D348">
        <v>1.58553985958507E-3</v>
      </c>
      <c r="E348">
        <v>0</v>
      </c>
      <c r="F348">
        <v>0</v>
      </c>
      <c r="G348">
        <v>0</v>
      </c>
      <c r="H348">
        <v>2.4812151296538798E-3</v>
      </c>
      <c r="I348">
        <v>6.8385947127094599E-3</v>
      </c>
      <c r="J348">
        <v>7.3852857323216297E-3</v>
      </c>
      <c r="K348">
        <v>1.7873074351979999E-3</v>
      </c>
      <c r="L348">
        <v>0</v>
      </c>
      <c r="M348">
        <v>1.89928232454302E-3</v>
      </c>
      <c r="N348">
        <v>1.7764802881800601E-3</v>
      </c>
      <c r="O348">
        <v>1.9000305259778299E-3</v>
      </c>
      <c r="P348">
        <f t="shared" si="5"/>
        <v>1.7818938616890301E-3</v>
      </c>
    </row>
    <row r="349" spans="1:16" x14ac:dyDescent="0.2">
      <c r="A349" t="s">
        <v>2</v>
      </c>
      <c r="B349" t="s">
        <v>7</v>
      </c>
      <c r="C349" t="s">
        <v>127</v>
      </c>
      <c r="D349">
        <v>3.5696126285095602</v>
      </c>
      <c r="E349">
        <v>4.1596774100143099</v>
      </c>
      <c r="F349">
        <v>3.6071358574655799</v>
      </c>
      <c r="G349">
        <v>4.1793762603926101</v>
      </c>
      <c r="H349">
        <v>3.24025893929345</v>
      </c>
      <c r="I349">
        <v>3.7078472044865101</v>
      </c>
      <c r="J349">
        <v>3.1134977564680502</v>
      </c>
      <c r="K349">
        <v>4.2115962090662302</v>
      </c>
      <c r="L349">
        <v>3.3744594173878601</v>
      </c>
      <c r="M349">
        <v>3.84129983011846</v>
      </c>
      <c r="N349">
        <v>3.2849892619969201</v>
      </c>
      <c r="O349">
        <v>3.3163475680292098</v>
      </c>
      <c r="P349">
        <f t="shared" si="5"/>
        <v>3.58837424298757</v>
      </c>
    </row>
    <row r="350" spans="1:16" x14ac:dyDescent="0.2">
      <c r="A350" t="s">
        <v>8</v>
      </c>
      <c r="B350" t="s">
        <v>3</v>
      </c>
      <c r="C350" t="s">
        <v>127</v>
      </c>
      <c r="D350">
        <v>0</v>
      </c>
      <c r="E350">
        <v>6.75975444325803E-2</v>
      </c>
      <c r="F350">
        <v>3.11663290314355E-2</v>
      </c>
      <c r="G350">
        <v>0.26908311360161602</v>
      </c>
      <c r="H350">
        <v>7.1012814152047896E-2</v>
      </c>
      <c r="I350">
        <v>0</v>
      </c>
      <c r="J350">
        <v>6.7901909057740795E-2</v>
      </c>
      <c r="K350">
        <v>8.5541517099241293E-2</v>
      </c>
      <c r="L350">
        <v>0.28447111495956101</v>
      </c>
      <c r="M350">
        <v>3.36008870631496E-2</v>
      </c>
      <c r="N350">
        <v>0.14867002275477201</v>
      </c>
      <c r="O350">
        <v>0.110079165286549</v>
      </c>
      <c r="P350">
        <f t="shared" si="5"/>
        <v>6.9457361604894352E-2</v>
      </c>
    </row>
    <row r="351" spans="1:16" x14ac:dyDescent="0.2">
      <c r="A351" t="s">
        <v>8</v>
      </c>
      <c r="B351" t="s">
        <v>5</v>
      </c>
      <c r="C351" t="s">
        <v>127</v>
      </c>
      <c r="D351">
        <v>1.40488901376791E-2</v>
      </c>
      <c r="E351">
        <v>3.9437604214443396E-3</v>
      </c>
      <c r="F351">
        <v>4.4041739468636404E-3</v>
      </c>
      <c r="G351">
        <v>1.5827554888137099E-2</v>
      </c>
      <c r="H351">
        <v>1.4224049657318E-3</v>
      </c>
      <c r="I351">
        <v>1.87000356086078E-3</v>
      </c>
      <c r="J351">
        <v>3.12610015698448E-2</v>
      </c>
      <c r="K351">
        <v>1.1753367339742801E-2</v>
      </c>
      <c r="L351">
        <v>0.109693327663707</v>
      </c>
      <c r="M351">
        <v>0</v>
      </c>
      <c r="N351">
        <v>9.5773438201353395E-2</v>
      </c>
      <c r="O351">
        <v>0</v>
      </c>
      <c r="P351">
        <f t="shared" si="5"/>
        <v>8.0787706433032205E-3</v>
      </c>
    </row>
    <row r="352" spans="1:16" x14ac:dyDescent="0.2">
      <c r="A352" t="s">
        <v>8</v>
      </c>
      <c r="B352" t="s">
        <v>6</v>
      </c>
      <c r="C352" t="s">
        <v>127</v>
      </c>
      <c r="D352">
        <v>2.0078036456735501E-3</v>
      </c>
      <c r="E352">
        <v>4.0139238559360598E-3</v>
      </c>
      <c r="F352">
        <v>0</v>
      </c>
      <c r="G352">
        <v>0</v>
      </c>
      <c r="H352">
        <v>2.0083368311196999E-3</v>
      </c>
      <c r="I352">
        <v>0</v>
      </c>
      <c r="J352">
        <v>8.4060259213651501E-3</v>
      </c>
      <c r="K352">
        <v>2.4906448639201799E-3</v>
      </c>
      <c r="L352">
        <v>1.1074333250590899E-2</v>
      </c>
      <c r="M352">
        <v>0</v>
      </c>
      <c r="N352">
        <v>2.0741293650900399E-3</v>
      </c>
      <c r="O352">
        <v>4.1716532987890699E-3</v>
      </c>
      <c r="P352">
        <f t="shared" si="5"/>
        <v>2.0412330981048697E-3</v>
      </c>
    </row>
    <row r="353" spans="1:16" x14ac:dyDescent="0.2">
      <c r="A353" t="s">
        <v>8</v>
      </c>
      <c r="B353" t="s">
        <v>7</v>
      </c>
      <c r="C353" t="s">
        <v>127</v>
      </c>
      <c r="D353">
        <v>3.6930836036913899</v>
      </c>
      <c r="E353">
        <v>3.7582375442000102</v>
      </c>
      <c r="F353">
        <v>3.4176061320099</v>
      </c>
      <c r="G353">
        <v>3.2651128166419698</v>
      </c>
      <c r="H353">
        <v>2.95098112745714</v>
      </c>
      <c r="I353">
        <v>2.8175230815060499</v>
      </c>
      <c r="J353">
        <v>3.1979445279479899</v>
      </c>
      <c r="K353">
        <v>3.59505217200042</v>
      </c>
      <c r="L353">
        <v>3.18843305021886</v>
      </c>
      <c r="M353">
        <v>2.9857167170533301</v>
      </c>
      <c r="N353">
        <v>2.9719223460616799</v>
      </c>
      <c r="O353">
        <v>3.5970241301226999</v>
      </c>
      <c r="P353">
        <f t="shared" si="5"/>
        <v>3.2315286722949796</v>
      </c>
    </row>
    <row r="354" spans="1:16" x14ac:dyDescent="0.2">
      <c r="A354" t="s">
        <v>2</v>
      </c>
      <c r="B354" t="s">
        <v>3</v>
      </c>
      <c r="C354" t="s">
        <v>128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f t="shared" si="5"/>
        <v>0</v>
      </c>
    </row>
    <row r="355" spans="1:16" x14ac:dyDescent="0.2">
      <c r="A355" t="s">
        <v>2</v>
      </c>
      <c r="B355" t="s">
        <v>5</v>
      </c>
      <c r="C355" t="s">
        <v>128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f t="shared" si="5"/>
        <v>0</v>
      </c>
    </row>
    <row r="356" spans="1:16" x14ac:dyDescent="0.2">
      <c r="A356" t="s">
        <v>2</v>
      </c>
      <c r="B356" t="s">
        <v>6</v>
      </c>
      <c r="C356" t="s">
        <v>128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f t="shared" si="5"/>
        <v>0</v>
      </c>
    </row>
    <row r="357" spans="1:16" x14ac:dyDescent="0.2">
      <c r="A357" t="s">
        <v>2</v>
      </c>
      <c r="B357" t="s">
        <v>7</v>
      </c>
      <c r="C357" t="s">
        <v>128</v>
      </c>
      <c r="D357">
        <v>3.1090801337045702E-2</v>
      </c>
      <c r="E357">
        <v>2.9747395065656601E-2</v>
      </c>
      <c r="F357">
        <v>2.2404570543264501E-2</v>
      </c>
      <c r="G357">
        <v>2.8674965765987E-2</v>
      </c>
      <c r="H357">
        <v>2.116663433398E-2</v>
      </c>
      <c r="I357">
        <v>1.9178520023206101E-2</v>
      </c>
      <c r="J357">
        <v>1.3559053920383399E-2</v>
      </c>
      <c r="K357">
        <v>2.7511787974303099E-2</v>
      </c>
      <c r="L357">
        <v>2.4364327923378001E-2</v>
      </c>
      <c r="M357">
        <v>1.5840411670591598E-2</v>
      </c>
      <c r="N357">
        <v>1.5476981210821699E-2</v>
      </c>
      <c r="O357">
        <v>3.0460138397512802E-2</v>
      </c>
      <c r="P357">
        <f t="shared" si="5"/>
        <v>2.3384449233321253E-2</v>
      </c>
    </row>
    <row r="358" spans="1:16" x14ac:dyDescent="0.2">
      <c r="A358" t="s">
        <v>8</v>
      </c>
      <c r="B358" t="s">
        <v>3</v>
      </c>
      <c r="C358" t="s">
        <v>128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f t="shared" si="5"/>
        <v>0</v>
      </c>
    </row>
    <row r="359" spans="1:16" x14ac:dyDescent="0.2">
      <c r="A359" t="s">
        <v>8</v>
      </c>
      <c r="B359" t="s">
        <v>5</v>
      </c>
      <c r="C359" t="s">
        <v>128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f t="shared" si="5"/>
        <v>0</v>
      </c>
    </row>
    <row r="360" spans="1:16" x14ac:dyDescent="0.2">
      <c r="A360" t="s">
        <v>8</v>
      </c>
      <c r="B360" t="s">
        <v>6</v>
      </c>
      <c r="C360" t="s">
        <v>128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f t="shared" si="5"/>
        <v>0</v>
      </c>
    </row>
    <row r="361" spans="1:16" x14ac:dyDescent="0.2">
      <c r="A361" t="s">
        <v>8</v>
      </c>
      <c r="B361" t="s">
        <v>7</v>
      </c>
      <c r="C361" t="s">
        <v>128</v>
      </c>
      <c r="D361">
        <v>1.62690907651603E-2</v>
      </c>
      <c r="E361">
        <v>3.4960349248372199E-2</v>
      </c>
      <c r="F361">
        <v>3.14624269920359E-2</v>
      </c>
      <c r="G361">
        <v>1.46581944630391E-2</v>
      </c>
      <c r="H361">
        <v>2.7166684717672199E-2</v>
      </c>
      <c r="I361">
        <v>2.9425828527478302E-2</v>
      </c>
      <c r="J361">
        <v>2.9440225803894E-2</v>
      </c>
      <c r="K361">
        <v>3.0958468650165102E-2</v>
      </c>
      <c r="L361">
        <v>3.3430490696921202E-2</v>
      </c>
      <c r="M361">
        <v>2.4373197690231298E-2</v>
      </c>
      <c r="N361">
        <v>3.4199336548465797E-2</v>
      </c>
      <c r="O361">
        <v>4.3250791143759897E-2</v>
      </c>
      <c r="P361">
        <f t="shared" si="5"/>
        <v>3.0199347227029549E-2</v>
      </c>
    </row>
    <row r="362" spans="1:16" x14ac:dyDescent="0.2">
      <c r="A362" t="s">
        <v>2</v>
      </c>
      <c r="B362" t="s">
        <v>3</v>
      </c>
      <c r="C362" t="s">
        <v>129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f t="shared" si="5"/>
        <v>0</v>
      </c>
    </row>
    <row r="363" spans="1:16" x14ac:dyDescent="0.2">
      <c r="A363" t="s">
        <v>2</v>
      </c>
      <c r="B363" t="s">
        <v>5</v>
      </c>
      <c r="C363" t="s">
        <v>129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f t="shared" si="5"/>
        <v>0</v>
      </c>
    </row>
    <row r="364" spans="1:16" x14ac:dyDescent="0.2">
      <c r="A364" t="s">
        <v>2</v>
      </c>
      <c r="B364" t="s">
        <v>6</v>
      </c>
      <c r="C364" t="s">
        <v>129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f t="shared" si="5"/>
        <v>0</v>
      </c>
    </row>
    <row r="365" spans="1:16" x14ac:dyDescent="0.2">
      <c r="A365" t="s">
        <v>2</v>
      </c>
      <c r="B365" t="s">
        <v>7</v>
      </c>
      <c r="C365" t="s">
        <v>129</v>
      </c>
      <c r="D365">
        <v>8.5499703676875802E-2</v>
      </c>
      <c r="E365">
        <v>0.10907378190740701</v>
      </c>
      <c r="F365">
        <v>8.2150091991969806E-2</v>
      </c>
      <c r="G365">
        <v>3.5843707207483803E-2</v>
      </c>
      <c r="H365">
        <v>6.3499903001940194E-2</v>
      </c>
      <c r="I365">
        <v>6.3928400077353606E-2</v>
      </c>
      <c r="J365">
        <v>0.128811012243643</v>
      </c>
      <c r="K365">
        <v>0.100876555905778</v>
      </c>
      <c r="L365">
        <v>8.9335869052386205E-2</v>
      </c>
      <c r="M365">
        <v>8.7122264188253903E-2</v>
      </c>
      <c r="N365">
        <v>0.16250830271362801</v>
      </c>
      <c r="O365">
        <v>9.1380415192538603E-2</v>
      </c>
      <c r="P365">
        <f t="shared" si="5"/>
        <v>8.8229066620320054E-2</v>
      </c>
    </row>
    <row r="366" spans="1:16" x14ac:dyDescent="0.2">
      <c r="A366" t="s">
        <v>8</v>
      </c>
      <c r="B366" t="s">
        <v>3</v>
      </c>
      <c r="C366" t="s">
        <v>129</v>
      </c>
      <c r="D366">
        <v>0</v>
      </c>
      <c r="E366">
        <v>0</v>
      </c>
      <c r="F366">
        <v>0</v>
      </c>
      <c r="G366">
        <v>0</v>
      </c>
      <c r="H366">
        <v>1.9589741835047698E-2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f t="shared" si="5"/>
        <v>0</v>
      </c>
    </row>
    <row r="367" spans="1:16" x14ac:dyDescent="0.2">
      <c r="A367" t="s">
        <v>8</v>
      </c>
      <c r="B367" t="s">
        <v>5</v>
      </c>
      <c r="C367" t="s">
        <v>129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f t="shared" si="5"/>
        <v>0</v>
      </c>
    </row>
    <row r="368" spans="1:16" x14ac:dyDescent="0.2">
      <c r="A368" t="s">
        <v>8</v>
      </c>
      <c r="B368" t="s">
        <v>6</v>
      </c>
      <c r="C368" t="s">
        <v>129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f t="shared" si="5"/>
        <v>0</v>
      </c>
    </row>
    <row r="369" spans="1:16" x14ac:dyDescent="0.2">
      <c r="A369" t="s">
        <v>8</v>
      </c>
      <c r="B369" t="s">
        <v>7</v>
      </c>
      <c r="C369" t="s">
        <v>129</v>
      </c>
      <c r="D369">
        <v>5.6941817678061099E-2</v>
      </c>
      <c r="E369">
        <v>6.9920698496744496E-2</v>
      </c>
      <c r="F369">
        <v>0.11405129784613</v>
      </c>
      <c r="G369">
        <v>0.139252847398871</v>
      </c>
      <c r="H369">
        <v>1.35833423588361E-2</v>
      </c>
      <c r="I369">
        <v>0.125059771241783</v>
      </c>
      <c r="J369">
        <v>0.106720818539116</v>
      </c>
      <c r="K369">
        <v>9.2875405950495302E-2</v>
      </c>
      <c r="L369">
        <v>0.17551007615883599</v>
      </c>
      <c r="M369">
        <v>0.170612383831619</v>
      </c>
      <c r="N369">
        <v>9.9178075990551007E-2</v>
      </c>
      <c r="O369">
        <v>0.104522745264086</v>
      </c>
      <c r="P369">
        <f t="shared" si="5"/>
        <v>0.105621781901601</v>
      </c>
    </row>
    <row r="370" spans="1:16" x14ac:dyDescent="0.2">
      <c r="A370" t="s">
        <v>2</v>
      </c>
      <c r="B370" t="s">
        <v>3</v>
      </c>
      <c r="C370" t="s">
        <v>130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f t="shared" si="5"/>
        <v>0</v>
      </c>
    </row>
    <row r="371" spans="1:16" x14ac:dyDescent="0.2">
      <c r="A371" t="s">
        <v>2</v>
      </c>
      <c r="B371" t="s">
        <v>5</v>
      </c>
      <c r="C371" t="s">
        <v>130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f t="shared" si="5"/>
        <v>0</v>
      </c>
    </row>
    <row r="372" spans="1:16" x14ac:dyDescent="0.2">
      <c r="A372" t="s">
        <v>2</v>
      </c>
      <c r="B372" t="s">
        <v>6</v>
      </c>
      <c r="C372" t="s">
        <v>130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f t="shared" si="5"/>
        <v>0</v>
      </c>
    </row>
    <row r="373" spans="1:16" x14ac:dyDescent="0.2">
      <c r="A373" t="s">
        <v>2</v>
      </c>
      <c r="B373" t="s">
        <v>7</v>
      </c>
      <c r="C373" t="s">
        <v>130</v>
      </c>
      <c r="D373">
        <v>1.5545400668522801E-2</v>
      </c>
      <c r="E373">
        <v>1.9831596710437702E-2</v>
      </c>
      <c r="F373">
        <v>1.49363803621763E-2</v>
      </c>
      <c r="G373">
        <v>1.43374828829935E-2</v>
      </c>
      <c r="H373">
        <v>1.41110895559867E-2</v>
      </c>
      <c r="I373">
        <v>1.9178520023206101E-2</v>
      </c>
      <c r="J373">
        <v>1.3559053920383399E-2</v>
      </c>
      <c r="K373">
        <v>9.1705959914343705E-3</v>
      </c>
      <c r="L373">
        <v>1.6242885282252002E-2</v>
      </c>
      <c r="M373">
        <v>1.5840411670591598E-2</v>
      </c>
      <c r="N373">
        <v>7.7384906054108801E-3</v>
      </c>
      <c r="O373">
        <v>1.5230069198756401E-2</v>
      </c>
      <c r="P373">
        <f t="shared" si="5"/>
        <v>1.5083224780466351E-2</v>
      </c>
    </row>
    <row r="374" spans="1:16" x14ac:dyDescent="0.2">
      <c r="A374" t="s">
        <v>8</v>
      </c>
      <c r="B374" t="s">
        <v>3</v>
      </c>
      <c r="C374" t="s">
        <v>130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f t="shared" si="5"/>
        <v>0</v>
      </c>
    </row>
    <row r="375" spans="1:16" x14ac:dyDescent="0.2">
      <c r="A375" t="s">
        <v>8</v>
      </c>
      <c r="B375" t="s">
        <v>5</v>
      </c>
      <c r="C375" t="s">
        <v>130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f t="shared" si="5"/>
        <v>0</v>
      </c>
    </row>
    <row r="376" spans="1:16" x14ac:dyDescent="0.2">
      <c r="A376" t="s">
        <v>8</v>
      </c>
      <c r="B376" t="s">
        <v>6</v>
      </c>
      <c r="C376" t="s">
        <v>130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f t="shared" si="5"/>
        <v>0</v>
      </c>
    </row>
    <row r="377" spans="1:16" x14ac:dyDescent="0.2">
      <c r="A377" t="s">
        <v>8</v>
      </c>
      <c r="B377" t="s">
        <v>7</v>
      </c>
      <c r="C377" t="s">
        <v>130</v>
      </c>
      <c r="D377">
        <v>2.0336363456450401E-2</v>
      </c>
      <c r="E377">
        <v>2.1850218280232599E-2</v>
      </c>
      <c r="F377">
        <v>1.9664016870022401E-2</v>
      </c>
      <c r="G377">
        <v>2.1987291694558701E-2</v>
      </c>
      <c r="H377">
        <v>1.6979177948545102E-2</v>
      </c>
      <c r="I377">
        <v>1.8391142829673902E-2</v>
      </c>
      <c r="J377">
        <v>1.4720112901947E-2</v>
      </c>
      <c r="K377">
        <v>1.9349042906353101E-2</v>
      </c>
      <c r="L377">
        <v>2.0894056685575702E-2</v>
      </c>
      <c r="M377">
        <v>2.4373197690231298E-2</v>
      </c>
      <c r="N377">
        <v>1.7099668274232899E-2</v>
      </c>
      <c r="O377">
        <v>1.4416930381253299E-2</v>
      </c>
      <c r="P377">
        <f t="shared" si="5"/>
        <v>1.9506529888187751E-2</v>
      </c>
    </row>
    <row r="378" spans="1:16" x14ac:dyDescent="0.2">
      <c r="A378" t="s">
        <v>2</v>
      </c>
      <c r="B378" t="s">
        <v>3</v>
      </c>
      <c r="C378" t="s">
        <v>131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f t="shared" si="5"/>
        <v>0</v>
      </c>
    </row>
    <row r="379" spans="1:16" x14ac:dyDescent="0.2">
      <c r="A379" t="s">
        <v>2</v>
      </c>
      <c r="B379" t="s">
        <v>5</v>
      </c>
      <c r="C379" t="s">
        <v>131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f t="shared" si="5"/>
        <v>0</v>
      </c>
    </row>
    <row r="380" spans="1:16" x14ac:dyDescent="0.2">
      <c r="A380" t="s">
        <v>2</v>
      </c>
      <c r="B380" t="s">
        <v>6</v>
      </c>
      <c r="C380" t="s">
        <v>131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f t="shared" si="5"/>
        <v>0</v>
      </c>
    </row>
    <row r="381" spans="1:16" x14ac:dyDescent="0.2">
      <c r="A381" t="s">
        <v>2</v>
      </c>
      <c r="B381" t="s">
        <v>7</v>
      </c>
      <c r="C381" t="s">
        <v>131</v>
      </c>
      <c r="D381">
        <v>0.76172463275762103</v>
      </c>
      <c r="E381">
        <v>1.14031681085017</v>
      </c>
      <c r="F381">
        <v>1.1127603369821299</v>
      </c>
      <c r="G381">
        <v>0.82440526577212803</v>
      </c>
      <c r="H381">
        <v>0.62794348524140897</v>
      </c>
      <c r="I381">
        <v>0.85024772102880297</v>
      </c>
      <c r="J381">
        <v>0.77964560042205</v>
      </c>
      <c r="K381">
        <v>1.0821303269892499</v>
      </c>
      <c r="L381">
        <v>0.75529416562471896</v>
      </c>
      <c r="M381">
        <v>0.81578120103546803</v>
      </c>
      <c r="N381">
        <v>0.88992641962225105</v>
      </c>
      <c r="O381">
        <v>1.0813349131117</v>
      </c>
      <c r="P381">
        <f t="shared" si="5"/>
        <v>0.8373264934004655</v>
      </c>
    </row>
    <row r="382" spans="1:16" x14ac:dyDescent="0.2">
      <c r="A382" t="s">
        <v>8</v>
      </c>
      <c r="B382" t="s">
        <v>3</v>
      </c>
      <c r="C382" t="s">
        <v>131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f t="shared" si="5"/>
        <v>0</v>
      </c>
    </row>
    <row r="383" spans="1:16" x14ac:dyDescent="0.2">
      <c r="A383" t="s">
        <v>8</v>
      </c>
      <c r="B383" t="s">
        <v>5</v>
      </c>
      <c r="C383" t="s">
        <v>131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f t="shared" si="5"/>
        <v>0</v>
      </c>
    </row>
    <row r="384" spans="1:16" x14ac:dyDescent="0.2">
      <c r="A384" t="s">
        <v>8</v>
      </c>
      <c r="B384" t="s">
        <v>6</v>
      </c>
      <c r="C384" t="s">
        <v>131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f t="shared" si="5"/>
        <v>0</v>
      </c>
    </row>
    <row r="385" spans="1:16" x14ac:dyDescent="0.2">
      <c r="A385" t="s">
        <v>8</v>
      </c>
      <c r="B385" t="s">
        <v>7</v>
      </c>
      <c r="C385" t="s">
        <v>131</v>
      </c>
      <c r="D385">
        <v>0.55314908601545099</v>
      </c>
      <c r="E385">
        <v>0.62054619915860698</v>
      </c>
      <c r="F385">
        <v>0.57025648923065098</v>
      </c>
      <c r="G385">
        <v>0.53135954928516904</v>
      </c>
      <c r="H385">
        <v>0.52295868081519004</v>
      </c>
      <c r="I385">
        <v>0.53334314206054501</v>
      </c>
      <c r="J385">
        <v>0.58880451607788098</v>
      </c>
      <c r="K385">
        <v>0.67334669314109097</v>
      </c>
      <c r="L385">
        <v>0.61846407789304303</v>
      </c>
      <c r="M385">
        <v>0.51183715149485698</v>
      </c>
      <c r="N385">
        <v>0.41039203858159001</v>
      </c>
      <c r="O385">
        <v>0.52261372632043201</v>
      </c>
      <c r="P385">
        <f t="shared" si="5"/>
        <v>0.54324611403799805</v>
      </c>
    </row>
    <row r="386" spans="1:16" x14ac:dyDescent="0.2">
      <c r="A386" t="s">
        <v>2</v>
      </c>
      <c r="B386" t="s">
        <v>3</v>
      </c>
      <c r="C386" t="s">
        <v>132</v>
      </c>
      <c r="D386">
        <v>2.3326547116665601</v>
      </c>
      <c r="E386">
        <v>2.0382194588811702</v>
      </c>
      <c r="F386">
        <v>2.2765949810061601</v>
      </c>
      <c r="G386">
        <v>2.6959278315798301</v>
      </c>
      <c r="H386">
        <v>2.7441729608068002</v>
      </c>
      <c r="I386">
        <v>0.692373928450156</v>
      </c>
      <c r="J386">
        <v>3.2838729755463998</v>
      </c>
      <c r="K386">
        <v>0.53317427341462098</v>
      </c>
      <c r="L386">
        <v>2.1265442632806</v>
      </c>
      <c r="M386">
        <v>2.4967882968462001</v>
      </c>
      <c r="N386">
        <v>2.6485363040082701</v>
      </c>
      <c r="O386">
        <v>1.2165762079339899</v>
      </c>
      <c r="P386">
        <f t="shared" si="5"/>
        <v>2.3046248463363601</v>
      </c>
    </row>
    <row r="387" spans="1:16" x14ac:dyDescent="0.2">
      <c r="A387" t="s">
        <v>2</v>
      </c>
      <c r="B387" t="s">
        <v>5</v>
      </c>
      <c r="C387" t="s">
        <v>132</v>
      </c>
      <c r="D387">
        <v>8.5815305539750604</v>
      </c>
      <c r="E387">
        <v>1.7706576726338199</v>
      </c>
      <c r="F387">
        <v>1.79876525417649</v>
      </c>
      <c r="G387">
        <v>1.73803670442058</v>
      </c>
      <c r="H387">
        <v>0.13531956233543899</v>
      </c>
      <c r="I387">
        <v>1.6463579743935901</v>
      </c>
      <c r="J387">
        <v>9.0405502194206306</v>
      </c>
      <c r="K387">
        <v>13.7518428748087</v>
      </c>
      <c r="L387">
        <v>1.4267148508110801</v>
      </c>
      <c r="M387">
        <v>0.28728613750714099</v>
      </c>
      <c r="N387">
        <v>2.5160455088015499</v>
      </c>
      <c r="O387">
        <v>7.9616506319783902</v>
      </c>
      <c r="P387">
        <f t="shared" ref="P387:P450" si="6">MEDIAN(D387:O387)</f>
        <v>1.7847114634051549</v>
      </c>
    </row>
    <row r="388" spans="1:16" x14ac:dyDescent="0.2">
      <c r="A388" t="s">
        <v>2</v>
      </c>
      <c r="B388" t="s">
        <v>6</v>
      </c>
      <c r="C388" t="s">
        <v>132</v>
      </c>
      <c r="D388">
        <v>0.39321388517709699</v>
      </c>
      <c r="E388">
        <v>4.26821538686825</v>
      </c>
      <c r="F388">
        <v>3.20146886118077</v>
      </c>
      <c r="G388">
        <v>0.44470994946617998</v>
      </c>
      <c r="H388">
        <v>0.15383533803854099</v>
      </c>
      <c r="I388">
        <v>0.46844373782059801</v>
      </c>
      <c r="J388">
        <v>0.45788771540394102</v>
      </c>
      <c r="K388">
        <v>3.3994587417465998</v>
      </c>
      <c r="L388">
        <v>0.22326620162320501</v>
      </c>
      <c r="M388">
        <v>0.16333827991069899</v>
      </c>
      <c r="N388">
        <v>0.44056711146865701</v>
      </c>
      <c r="O388">
        <v>4.56007326234679E-2</v>
      </c>
      <c r="P388">
        <f t="shared" si="6"/>
        <v>0.44263853046741852</v>
      </c>
    </row>
    <row r="389" spans="1:16" x14ac:dyDescent="0.2">
      <c r="A389" t="s">
        <v>2</v>
      </c>
      <c r="B389" t="s">
        <v>7</v>
      </c>
      <c r="C389" t="s">
        <v>132</v>
      </c>
      <c r="D389">
        <v>0</v>
      </c>
      <c r="E389">
        <v>0</v>
      </c>
      <c r="F389">
        <v>7.4681901810881701E-3</v>
      </c>
      <c r="G389">
        <v>0</v>
      </c>
      <c r="H389">
        <v>7.0555447779933602E-3</v>
      </c>
      <c r="I389">
        <v>0</v>
      </c>
      <c r="J389">
        <v>6.7795269601917396E-3</v>
      </c>
      <c r="K389">
        <v>0</v>
      </c>
      <c r="L389">
        <v>0</v>
      </c>
      <c r="M389">
        <v>0</v>
      </c>
      <c r="N389">
        <v>7.7384906054108801E-3</v>
      </c>
      <c r="O389">
        <v>0</v>
      </c>
      <c r="P389">
        <f t="shared" si="6"/>
        <v>0</v>
      </c>
    </row>
    <row r="390" spans="1:16" x14ac:dyDescent="0.2">
      <c r="A390" t="s">
        <v>8</v>
      </c>
      <c r="B390" t="s">
        <v>3</v>
      </c>
      <c r="C390" t="s">
        <v>132</v>
      </c>
      <c r="D390">
        <v>0</v>
      </c>
      <c r="E390">
        <v>0</v>
      </c>
      <c r="F390">
        <v>3.39996316706569E-2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1.9200506893228299E-2</v>
      </c>
      <c r="N390">
        <v>0</v>
      </c>
      <c r="O390">
        <v>0</v>
      </c>
      <c r="P390">
        <f t="shared" si="6"/>
        <v>0</v>
      </c>
    </row>
    <row r="391" spans="1:16" x14ac:dyDescent="0.2">
      <c r="A391" t="s">
        <v>8</v>
      </c>
      <c r="B391" t="s">
        <v>5</v>
      </c>
      <c r="C391" t="s">
        <v>132</v>
      </c>
      <c r="D391">
        <v>0</v>
      </c>
      <c r="E391">
        <v>3.9437604214443396E-3</v>
      </c>
      <c r="F391">
        <v>1.7616695787454499E-2</v>
      </c>
      <c r="G391">
        <v>4.5221585394677501E-3</v>
      </c>
      <c r="H391">
        <v>0</v>
      </c>
      <c r="I391">
        <v>2.6180049852050899E-2</v>
      </c>
      <c r="J391">
        <v>4.4658573671206899E-3</v>
      </c>
      <c r="K391">
        <v>0</v>
      </c>
      <c r="L391">
        <v>0</v>
      </c>
      <c r="M391">
        <v>2.1436495275932301E-2</v>
      </c>
      <c r="N391">
        <v>2.39433595503383E-2</v>
      </c>
      <c r="O391">
        <v>4.1797166389108704E-3</v>
      </c>
      <c r="P391">
        <f t="shared" si="6"/>
        <v>4.3227870030157801E-3</v>
      </c>
    </row>
    <row r="392" spans="1:16" x14ac:dyDescent="0.2">
      <c r="A392" t="s">
        <v>8</v>
      </c>
      <c r="B392" t="s">
        <v>6</v>
      </c>
      <c r="C392" t="s">
        <v>132</v>
      </c>
      <c r="D392">
        <v>2.6770715275647402E-3</v>
      </c>
      <c r="E392">
        <v>2.6759492372907001E-3</v>
      </c>
      <c r="F392">
        <v>5.5668593210287803E-3</v>
      </c>
      <c r="G392">
        <v>2.8285208926008601E-3</v>
      </c>
      <c r="H392">
        <v>2.67778244149293E-3</v>
      </c>
      <c r="I392">
        <v>2.6444765466267302E-3</v>
      </c>
      <c r="J392">
        <v>2.8020086404550401E-3</v>
      </c>
      <c r="K392">
        <v>3.3208598185602402E-3</v>
      </c>
      <c r="L392">
        <v>0</v>
      </c>
      <c r="M392">
        <v>0</v>
      </c>
      <c r="N392">
        <v>2.7655058201200601E-3</v>
      </c>
      <c r="O392">
        <v>2.7811021991927102E-3</v>
      </c>
      <c r="P392">
        <f t="shared" si="6"/>
        <v>2.721644130806495E-3</v>
      </c>
    </row>
    <row r="393" spans="1:16" x14ac:dyDescent="0.2">
      <c r="A393" t="s">
        <v>8</v>
      </c>
      <c r="B393" t="s">
        <v>7</v>
      </c>
      <c r="C393" t="s">
        <v>132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f t="shared" si="6"/>
        <v>0</v>
      </c>
    </row>
    <row r="394" spans="1:16" x14ac:dyDescent="0.2">
      <c r="A394" t="s">
        <v>2</v>
      </c>
      <c r="B394" t="s">
        <v>3</v>
      </c>
      <c r="C394" t="s">
        <v>133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f t="shared" si="6"/>
        <v>0</v>
      </c>
    </row>
    <row r="395" spans="1:16" x14ac:dyDescent="0.2">
      <c r="A395" t="s">
        <v>2</v>
      </c>
      <c r="B395" t="s">
        <v>5</v>
      </c>
      <c r="C395" t="s">
        <v>133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f t="shared" si="6"/>
        <v>0</v>
      </c>
    </row>
    <row r="396" spans="1:16" x14ac:dyDescent="0.2">
      <c r="A396" t="s">
        <v>2</v>
      </c>
      <c r="B396" t="s">
        <v>6</v>
      </c>
      <c r="C396" t="s">
        <v>133</v>
      </c>
      <c r="D396">
        <v>1.58553985958507E-3</v>
      </c>
      <c r="E396">
        <v>2.3046519367539101E-3</v>
      </c>
      <c r="F396">
        <v>1.5216106754661399E-3</v>
      </c>
      <c r="G396">
        <v>1.7931852801055599E-3</v>
      </c>
      <c r="H396">
        <v>2.4812151296538798E-3</v>
      </c>
      <c r="I396">
        <v>1.70964867817736E-3</v>
      </c>
      <c r="J396">
        <v>1.8463214330804E-3</v>
      </c>
      <c r="K396">
        <v>1.7873074351979999E-3</v>
      </c>
      <c r="L396">
        <v>2.1467904002231198E-3</v>
      </c>
      <c r="M396">
        <v>1.89928232454302E-3</v>
      </c>
      <c r="N396">
        <v>1.7764802881800601E-3</v>
      </c>
      <c r="O396">
        <v>1.9000305259778299E-3</v>
      </c>
      <c r="P396">
        <f t="shared" si="6"/>
        <v>1.8197533565929799E-3</v>
      </c>
    </row>
    <row r="397" spans="1:16" x14ac:dyDescent="0.2">
      <c r="A397" t="s">
        <v>2</v>
      </c>
      <c r="B397" t="s">
        <v>7</v>
      </c>
      <c r="C397" t="s">
        <v>133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f t="shared" si="6"/>
        <v>0</v>
      </c>
    </row>
    <row r="398" spans="1:16" x14ac:dyDescent="0.2">
      <c r="A398" t="s">
        <v>8</v>
      </c>
      <c r="B398" t="s">
        <v>3</v>
      </c>
      <c r="C398" t="s">
        <v>133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f t="shared" si="6"/>
        <v>0</v>
      </c>
    </row>
    <row r="399" spans="1:16" x14ac:dyDescent="0.2">
      <c r="A399" t="s">
        <v>8</v>
      </c>
      <c r="B399" t="s">
        <v>5</v>
      </c>
      <c r="C399" t="s">
        <v>133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f t="shared" si="6"/>
        <v>0</v>
      </c>
    </row>
    <row r="400" spans="1:16" x14ac:dyDescent="0.2">
      <c r="A400" t="s">
        <v>8</v>
      </c>
      <c r="B400" t="s">
        <v>6</v>
      </c>
      <c r="C400" t="s">
        <v>133</v>
      </c>
      <c r="D400">
        <v>3.3463394094559199E-3</v>
      </c>
      <c r="E400">
        <v>8.9198218711382296E-4</v>
      </c>
      <c r="F400">
        <v>1.1597632863575499E-3</v>
      </c>
      <c r="G400">
        <v>0</v>
      </c>
      <c r="H400">
        <v>0</v>
      </c>
      <c r="I400">
        <v>0</v>
      </c>
      <c r="J400">
        <v>4.6700097307440103E-4</v>
      </c>
      <c r="K400">
        <v>3.04412260730016E-3</v>
      </c>
      <c r="L400">
        <v>6.1524012090320701E-4</v>
      </c>
      <c r="M400">
        <v>0</v>
      </c>
      <c r="N400">
        <v>0</v>
      </c>
      <c r="O400">
        <v>2.7811021991927102E-3</v>
      </c>
      <c r="P400">
        <f t="shared" si="6"/>
        <v>5.4112054698880405E-4</v>
      </c>
    </row>
    <row r="401" spans="1:16" x14ac:dyDescent="0.2">
      <c r="A401" t="s">
        <v>8</v>
      </c>
      <c r="B401" t="s">
        <v>7</v>
      </c>
      <c r="C401" t="s">
        <v>133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f t="shared" si="6"/>
        <v>0</v>
      </c>
    </row>
    <row r="402" spans="1:16" x14ac:dyDescent="0.2">
      <c r="A402" t="s">
        <v>2</v>
      </c>
      <c r="B402" t="s">
        <v>3</v>
      </c>
      <c r="C402" t="s">
        <v>134</v>
      </c>
      <c r="D402">
        <v>3.06605570215234E-3</v>
      </c>
      <c r="E402">
        <v>2.2571655348736399E-3</v>
      </c>
      <c r="F402">
        <v>5.1413720284465402E-3</v>
      </c>
      <c r="G402">
        <v>9.92190739315486E-3</v>
      </c>
      <c r="H402">
        <v>0</v>
      </c>
      <c r="I402">
        <v>0</v>
      </c>
      <c r="J402">
        <v>6.0677744702371701E-3</v>
      </c>
      <c r="K402">
        <v>0</v>
      </c>
      <c r="L402">
        <v>4.2573352290689497E-3</v>
      </c>
      <c r="M402">
        <v>1.1705512424087601E-3</v>
      </c>
      <c r="N402">
        <v>3.4812524102464902E-3</v>
      </c>
      <c r="O402">
        <v>3.5781653174529401E-3</v>
      </c>
      <c r="P402">
        <f t="shared" si="6"/>
        <v>3.2736540561994149E-3</v>
      </c>
    </row>
    <row r="403" spans="1:16" x14ac:dyDescent="0.2">
      <c r="A403" t="s">
        <v>2</v>
      </c>
      <c r="B403" t="s">
        <v>5</v>
      </c>
      <c r="C403" t="s">
        <v>134</v>
      </c>
      <c r="D403">
        <v>1.4757576189123E-2</v>
      </c>
      <c r="E403">
        <v>1.1094335225414499E-3</v>
      </c>
      <c r="F403">
        <v>1.12916726642262E-3</v>
      </c>
      <c r="G403">
        <v>1.0889943398395201E-3</v>
      </c>
      <c r="H403">
        <v>0</v>
      </c>
      <c r="I403">
        <v>1.0315515839822099E-3</v>
      </c>
      <c r="J403">
        <v>1.34071483512395E-2</v>
      </c>
      <c r="K403">
        <v>1.0373258748559899E-3</v>
      </c>
      <c r="L403">
        <v>0</v>
      </c>
      <c r="M403">
        <v>9.6729242498654402E-4</v>
      </c>
      <c r="N403">
        <v>1.5764680405739599E-3</v>
      </c>
      <c r="O403">
        <v>1.07270852470058E-3</v>
      </c>
      <c r="P403">
        <f t="shared" si="6"/>
        <v>1.0808514322700499E-3</v>
      </c>
    </row>
    <row r="404" spans="1:16" x14ac:dyDescent="0.2">
      <c r="A404" t="s">
        <v>2</v>
      </c>
      <c r="B404" t="s">
        <v>6</v>
      </c>
      <c r="C404" t="s">
        <v>134</v>
      </c>
      <c r="D404">
        <v>1.0570255160301399E-3</v>
      </c>
      <c r="E404">
        <v>6.1457231336642E-3</v>
      </c>
      <c r="F404">
        <v>5.0720457289583198E-3</v>
      </c>
      <c r="G404">
        <v>1.19545565794685E-3</v>
      </c>
      <c r="H404">
        <v>0</v>
      </c>
      <c r="I404">
        <v>1.1397646456857899E-3</v>
      </c>
      <c r="J404">
        <v>0</v>
      </c>
      <c r="K404">
        <v>7.1492297407920102E-3</v>
      </c>
      <c r="L404">
        <v>0</v>
      </c>
      <c r="M404">
        <v>1.26618695017379E-3</v>
      </c>
      <c r="N404">
        <v>1.18431900779985E-3</v>
      </c>
      <c r="O404">
        <v>0</v>
      </c>
      <c r="P404">
        <f t="shared" si="6"/>
        <v>1.16204182674282E-3</v>
      </c>
    </row>
    <row r="405" spans="1:16" x14ac:dyDescent="0.2">
      <c r="A405" t="s">
        <v>2</v>
      </c>
      <c r="B405" t="s">
        <v>7</v>
      </c>
      <c r="C405" t="s">
        <v>134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f t="shared" si="6"/>
        <v>0</v>
      </c>
    </row>
    <row r="406" spans="1:16" x14ac:dyDescent="0.2">
      <c r="A406" t="s">
        <v>8</v>
      </c>
      <c r="B406" t="s">
        <v>3</v>
      </c>
      <c r="C406" t="s">
        <v>134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f t="shared" si="6"/>
        <v>0</v>
      </c>
    </row>
    <row r="407" spans="1:16" x14ac:dyDescent="0.2">
      <c r="A407" t="s">
        <v>8</v>
      </c>
      <c r="B407" t="s">
        <v>5</v>
      </c>
      <c r="C407" t="s">
        <v>134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f t="shared" si="6"/>
        <v>0</v>
      </c>
    </row>
    <row r="408" spans="1:16" x14ac:dyDescent="0.2">
      <c r="A408" t="s">
        <v>8</v>
      </c>
      <c r="B408" t="s">
        <v>6</v>
      </c>
      <c r="C408" t="s">
        <v>134</v>
      </c>
      <c r="D408">
        <v>0</v>
      </c>
      <c r="E408">
        <v>8.9198218711382296E-4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1.10695216590014E-3</v>
      </c>
      <c r="L408">
        <v>0</v>
      </c>
      <c r="M408">
        <v>0</v>
      </c>
      <c r="N408">
        <v>0</v>
      </c>
      <c r="O408">
        <v>0</v>
      </c>
      <c r="P408">
        <f t="shared" si="6"/>
        <v>0</v>
      </c>
    </row>
    <row r="409" spans="1:16" x14ac:dyDescent="0.2">
      <c r="A409" t="s">
        <v>8</v>
      </c>
      <c r="B409" t="s">
        <v>7</v>
      </c>
      <c r="C409" t="s">
        <v>134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f t="shared" si="6"/>
        <v>0</v>
      </c>
    </row>
    <row r="410" spans="1:16" x14ac:dyDescent="0.2">
      <c r="A410" t="s">
        <v>2</v>
      </c>
      <c r="B410" t="s">
        <v>3</v>
      </c>
      <c r="C410" t="s">
        <v>135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f t="shared" si="6"/>
        <v>0</v>
      </c>
    </row>
    <row r="411" spans="1:16" x14ac:dyDescent="0.2">
      <c r="A411" t="s">
        <v>2</v>
      </c>
      <c r="B411" t="s">
        <v>5</v>
      </c>
      <c r="C411" t="s">
        <v>135</v>
      </c>
      <c r="D411">
        <v>0</v>
      </c>
      <c r="E411">
        <v>0</v>
      </c>
      <c r="F411">
        <v>0</v>
      </c>
      <c r="G411">
        <v>6.5339725730097298E-3</v>
      </c>
      <c r="H411">
        <v>0</v>
      </c>
      <c r="I411">
        <v>3.0946578466044899E-3</v>
      </c>
      <c r="J411">
        <v>0</v>
      </c>
      <c r="K411">
        <v>3.1119807365486999E-3</v>
      </c>
      <c r="L411">
        <v>0</v>
      </c>
      <c r="M411">
        <v>0</v>
      </c>
      <c r="N411">
        <v>0</v>
      </c>
      <c r="O411">
        <v>0</v>
      </c>
      <c r="P411">
        <f t="shared" si="6"/>
        <v>0</v>
      </c>
    </row>
    <row r="412" spans="1:16" x14ac:dyDescent="0.2">
      <c r="A412" t="s">
        <v>2</v>
      </c>
      <c r="B412" t="s">
        <v>6</v>
      </c>
      <c r="C412" t="s">
        <v>135</v>
      </c>
      <c r="D412">
        <v>2.2197558034191E-2</v>
      </c>
      <c r="E412">
        <v>0.142888420078742</v>
      </c>
      <c r="F412">
        <v>3.0432213509322902E-3</v>
      </c>
      <c r="G412">
        <v>0.17214578689013399</v>
      </c>
      <c r="H412">
        <v>6.4511593371001E-2</v>
      </c>
      <c r="I412">
        <v>0.105998218046996</v>
      </c>
      <c r="J412">
        <v>0.18093950044188001</v>
      </c>
      <c r="K412">
        <v>0.110813060982276</v>
      </c>
      <c r="L412">
        <v>1.7174323201785E-2</v>
      </c>
      <c r="M412">
        <v>0.20892105569973199</v>
      </c>
      <c r="N412">
        <v>0.110141777867164</v>
      </c>
      <c r="O412">
        <v>0.152002442078226</v>
      </c>
      <c r="P412">
        <f t="shared" si="6"/>
        <v>0.11047741942472</v>
      </c>
    </row>
    <row r="413" spans="1:16" x14ac:dyDescent="0.2">
      <c r="A413" t="s">
        <v>2</v>
      </c>
      <c r="B413" t="s">
        <v>7</v>
      </c>
      <c r="C413" t="s">
        <v>135</v>
      </c>
      <c r="D413">
        <v>7.7727003342614297E-3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1.8341191982868699E-2</v>
      </c>
      <c r="L413">
        <v>1.6242885282252002E-2</v>
      </c>
      <c r="M413">
        <v>7.9202058352958096E-3</v>
      </c>
      <c r="N413">
        <v>0</v>
      </c>
      <c r="O413">
        <v>0</v>
      </c>
      <c r="P413">
        <f t="shared" si="6"/>
        <v>0</v>
      </c>
    </row>
    <row r="414" spans="1:16" x14ac:dyDescent="0.2">
      <c r="A414" t="s">
        <v>8</v>
      </c>
      <c r="B414" t="s">
        <v>3</v>
      </c>
      <c r="C414" t="s">
        <v>135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f t="shared" si="6"/>
        <v>0</v>
      </c>
    </row>
    <row r="415" spans="1:16" x14ac:dyDescent="0.2">
      <c r="A415" t="s">
        <v>8</v>
      </c>
      <c r="B415" t="s">
        <v>5</v>
      </c>
      <c r="C415" t="s">
        <v>135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f t="shared" si="6"/>
        <v>0</v>
      </c>
    </row>
    <row r="416" spans="1:16" x14ac:dyDescent="0.2">
      <c r="A416" t="s">
        <v>8</v>
      </c>
      <c r="B416" t="s">
        <v>6</v>
      </c>
      <c r="C416" t="s">
        <v>135</v>
      </c>
      <c r="D416">
        <v>6.5588252425336099E-2</v>
      </c>
      <c r="E416">
        <v>0.44688352262754799</v>
      </c>
      <c r="F416">
        <v>0.50101733889259004</v>
      </c>
      <c r="G416">
        <v>0</v>
      </c>
      <c r="H416">
        <v>9.9077950335238696E-2</v>
      </c>
      <c r="I416">
        <v>2.6444765466267302E-3</v>
      </c>
      <c r="J416">
        <v>6.8649211691148695E-2</v>
      </c>
      <c r="K416">
        <v>8.13610655547259E-2</v>
      </c>
      <c r="L416">
        <v>9.0440388213159598E-2</v>
      </c>
      <c r="M416">
        <v>1.07506395136082E-2</v>
      </c>
      <c r="N416">
        <v>3.3186069841440798E-2</v>
      </c>
      <c r="O416">
        <v>1.06516214229081</v>
      </c>
      <c r="P416">
        <f t="shared" si="6"/>
        <v>7.5005138622937298E-2</v>
      </c>
    </row>
    <row r="417" spans="1:16" x14ac:dyDescent="0.2">
      <c r="A417" t="s">
        <v>8</v>
      </c>
      <c r="B417" t="s">
        <v>7</v>
      </c>
      <c r="C417" t="s">
        <v>135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f t="shared" si="6"/>
        <v>0</v>
      </c>
    </row>
    <row r="418" spans="1:16" x14ac:dyDescent="0.2">
      <c r="A418" t="s">
        <v>2</v>
      </c>
      <c r="B418" t="s">
        <v>3</v>
      </c>
      <c r="C418" t="s">
        <v>136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f t="shared" si="6"/>
        <v>0</v>
      </c>
    </row>
    <row r="419" spans="1:16" x14ac:dyDescent="0.2">
      <c r="A419" t="s">
        <v>2</v>
      </c>
      <c r="B419" t="s">
        <v>5</v>
      </c>
      <c r="C419" t="s">
        <v>136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f t="shared" si="6"/>
        <v>0</v>
      </c>
    </row>
    <row r="420" spans="1:16" x14ac:dyDescent="0.2">
      <c r="A420" t="s">
        <v>2</v>
      </c>
      <c r="B420" t="s">
        <v>6</v>
      </c>
      <c r="C420" t="s">
        <v>136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f t="shared" si="6"/>
        <v>0</v>
      </c>
    </row>
    <row r="421" spans="1:16" x14ac:dyDescent="0.2">
      <c r="A421" t="s">
        <v>2</v>
      </c>
      <c r="B421" t="s">
        <v>7</v>
      </c>
      <c r="C421" t="s">
        <v>136</v>
      </c>
      <c r="D421">
        <v>2.3318101002784301E-2</v>
      </c>
      <c r="E421">
        <v>9.9157983552188699E-3</v>
      </c>
      <c r="F421">
        <v>0</v>
      </c>
      <c r="G421">
        <v>1.43374828829935E-2</v>
      </c>
      <c r="H421">
        <v>7.0555447779933602E-3</v>
      </c>
      <c r="I421">
        <v>6.3928400077353604E-3</v>
      </c>
      <c r="J421">
        <v>0</v>
      </c>
      <c r="K421">
        <v>9.1705959914343705E-3</v>
      </c>
      <c r="L421">
        <v>0</v>
      </c>
      <c r="M421">
        <v>7.9202058352958096E-3</v>
      </c>
      <c r="N421">
        <v>2.32154718162326E-2</v>
      </c>
      <c r="O421">
        <v>2.2845103798134599E-2</v>
      </c>
      <c r="P421">
        <f t="shared" si="6"/>
        <v>8.54540091336509E-3</v>
      </c>
    </row>
    <row r="422" spans="1:16" x14ac:dyDescent="0.2">
      <c r="A422" t="s">
        <v>8</v>
      </c>
      <c r="B422" t="s">
        <v>3</v>
      </c>
      <c r="C422" t="s">
        <v>136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f t="shared" si="6"/>
        <v>0</v>
      </c>
    </row>
    <row r="423" spans="1:16" x14ac:dyDescent="0.2">
      <c r="A423" t="s">
        <v>8</v>
      </c>
      <c r="B423" t="s">
        <v>5</v>
      </c>
      <c r="C423" t="s">
        <v>136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f t="shared" si="6"/>
        <v>0</v>
      </c>
    </row>
    <row r="424" spans="1:16" x14ac:dyDescent="0.2">
      <c r="A424" t="s">
        <v>8</v>
      </c>
      <c r="B424" t="s">
        <v>6</v>
      </c>
      <c r="C424" t="s">
        <v>136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f t="shared" si="6"/>
        <v>0</v>
      </c>
    </row>
    <row r="425" spans="1:16" x14ac:dyDescent="0.2">
      <c r="A425" t="s">
        <v>8</v>
      </c>
      <c r="B425" t="s">
        <v>7</v>
      </c>
      <c r="C425" t="s">
        <v>136</v>
      </c>
      <c r="D425">
        <v>3.2538181530320599E-2</v>
      </c>
      <c r="E425">
        <v>3.4960349248372199E-2</v>
      </c>
      <c r="F425">
        <v>3.14624269920359E-2</v>
      </c>
      <c r="G425">
        <v>2.1987291694558701E-2</v>
      </c>
      <c r="H425">
        <v>2.7166684717672199E-2</v>
      </c>
      <c r="I425">
        <v>2.9425828527478302E-2</v>
      </c>
      <c r="J425">
        <v>2.9440225803894E-2</v>
      </c>
      <c r="K425">
        <v>3.0958468650165102E-2</v>
      </c>
      <c r="L425">
        <v>3.3430490696921202E-2</v>
      </c>
      <c r="M425">
        <v>4.0621996150385503E-2</v>
      </c>
      <c r="N425">
        <v>2.73594692387726E-2</v>
      </c>
      <c r="O425">
        <v>3.6042325953133197E-2</v>
      </c>
      <c r="P425">
        <f t="shared" si="6"/>
        <v>3.1210447821100502E-2</v>
      </c>
    </row>
    <row r="426" spans="1:16" x14ac:dyDescent="0.2">
      <c r="A426" t="s">
        <v>2</v>
      </c>
      <c r="B426" t="s">
        <v>3</v>
      </c>
      <c r="C426" t="s">
        <v>137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f t="shared" si="6"/>
        <v>0</v>
      </c>
    </row>
    <row r="427" spans="1:16" x14ac:dyDescent="0.2">
      <c r="A427" t="s">
        <v>2</v>
      </c>
      <c r="B427" t="s">
        <v>5</v>
      </c>
      <c r="C427" t="s">
        <v>137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f t="shared" si="6"/>
        <v>0</v>
      </c>
    </row>
    <row r="428" spans="1:16" x14ac:dyDescent="0.2">
      <c r="A428" t="s">
        <v>2</v>
      </c>
      <c r="B428" t="s">
        <v>6</v>
      </c>
      <c r="C428" t="s">
        <v>137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f t="shared" si="6"/>
        <v>0</v>
      </c>
    </row>
    <row r="429" spans="1:16" x14ac:dyDescent="0.2">
      <c r="A429" t="s">
        <v>2</v>
      </c>
      <c r="B429" t="s">
        <v>7</v>
      </c>
      <c r="C429" t="s">
        <v>137</v>
      </c>
      <c r="D429">
        <v>7.7727003342614297E-3</v>
      </c>
      <c r="E429">
        <v>2.9747395065656601E-2</v>
      </c>
      <c r="F429">
        <v>7.4681901810881701E-3</v>
      </c>
      <c r="G429">
        <v>7.1687414414967699E-3</v>
      </c>
      <c r="H429">
        <v>0</v>
      </c>
      <c r="I429">
        <v>1.9178520023206101E-2</v>
      </c>
      <c r="J429">
        <v>6.7795269601917396E-3</v>
      </c>
      <c r="K429">
        <v>1.8341191982868699E-2</v>
      </c>
      <c r="L429">
        <v>8.1214426411260199E-3</v>
      </c>
      <c r="M429">
        <v>1.5840411670591598E-2</v>
      </c>
      <c r="N429">
        <v>7.7384906054108801E-3</v>
      </c>
      <c r="O429">
        <v>0</v>
      </c>
      <c r="P429">
        <f t="shared" si="6"/>
        <v>7.7555954698361549E-3</v>
      </c>
    </row>
    <row r="430" spans="1:16" x14ac:dyDescent="0.2">
      <c r="A430" t="s">
        <v>8</v>
      </c>
      <c r="B430" t="s">
        <v>3</v>
      </c>
      <c r="C430" t="s">
        <v>137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f t="shared" si="6"/>
        <v>0</v>
      </c>
    </row>
    <row r="431" spans="1:16" x14ac:dyDescent="0.2">
      <c r="A431" t="s">
        <v>8</v>
      </c>
      <c r="B431" t="s">
        <v>5</v>
      </c>
      <c r="C431" t="s">
        <v>137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f t="shared" si="6"/>
        <v>0</v>
      </c>
    </row>
    <row r="432" spans="1:16" x14ac:dyDescent="0.2">
      <c r="A432" t="s">
        <v>8</v>
      </c>
      <c r="B432" t="s">
        <v>6</v>
      </c>
      <c r="C432" t="s">
        <v>137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f t="shared" si="6"/>
        <v>0</v>
      </c>
    </row>
    <row r="433" spans="1:16" x14ac:dyDescent="0.2">
      <c r="A433" t="s">
        <v>8</v>
      </c>
      <c r="B433" t="s">
        <v>7</v>
      </c>
      <c r="C433" t="s">
        <v>137</v>
      </c>
      <c r="D433">
        <v>0</v>
      </c>
      <c r="E433">
        <v>2.6220261936279101E-2</v>
      </c>
      <c r="F433">
        <v>0</v>
      </c>
      <c r="G433">
        <v>7.3290972315195697E-3</v>
      </c>
      <c r="H433">
        <v>2.0375013538254098E-2</v>
      </c>
      <c r="I433">
        <v>7.3564571318695902E-3</v>
      </c>
      <c r="J433">
        <v>7.3600564509735096E-3</v>
      </c>
      <c r="K433">
        <v>7.7396171625412702E-3</v>
      </c>
      <c r="L433">
        <v>0</v>
      </c>
      <c r="M433">
        <v>2.4373197690231298E-2</v>
      </c>
      <c r="N433">
        <v>0</v>
      </c>
      <c r="O433">
        <v>7.2084651906266497E-3</v>
      </c>
      <c r="P433">
        <f t="shared" si="6"/>
        <v>7.3427771816945795E-3</v>
      </c>
    </row>
    <row r="434" spans="1:16" x14ac:dyDescent="0.2">
      <c r="A434" t="s">
        <v>2</v>
      </c>
      <c r="B434" t="s">
        <v>3</v>
      </c>
      <c r="C434" t="s">
        <v>138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f t="shared" si="6"/>
        <v>0</v>
      </c>
    </row>
    <row r="435" spans="1:16" x14ac:dyDescent="0.2">
      <c r="A435" t="s">
        <v>2</v>
      </c>
      <c r="B435" t="s">
        <v>5</v>
      </c>
      <c r="C435" t="s">
        <v>138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f t="shared" si="6"/>
        <v>0</v>
      </c>
    </row>
    <row r="436" spans="1:16" x14ac:dyDescent="0.2">
      <c r="A436" t="s">
        <v>2</v>
      </c>
      <c r="B436" t="s">
        <v>6</v>
      </c>
      <c r="C436" t="s">
        <v>138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f t="shared" si="6"/>
        <v>0</v>
      </c>
    </row>
    <row r="437" spans="1:16" x14ac:dyDescent="0.2">
      <c r="A437" t="s">
        <v>2</v>
      </c>
      <c r="B437" t="s">
        <v>7</v>
      </c>
      <c r="C437" t="s">
        <v>138</v>
      </c>
      <c r="D437">
        <v>0.27981721203341098</v>
      </c>
      <c r="E437">
        <v>0.66435848979966405</v>
      </c>
      <c r="F437">
        <v>0.20910932507046801</v>
      </c>
      <c r="G437">
        <v>0.25807469189388299</v>
      </c>
      <c r="H437">
        <v>0.26105515678575397</v>
      </c>
      <c r="I437">
        <v>0.43471312052600503</v>
      </c>
      <c r="J437">
        <v>0.29829918624843599</v>
      </c>
      <c r="K437">
        <v>0.330141455691637</v>
      </c>
      <c r="L437">
        <v>0.16242885282252001</v>
      </c>
      <c r="M437">
        <v>0.28512741007064901</v>
      </c>
      <c r="N437">
        <v>0.170246793319039</v>
      </c>
      <c r="O437">
        <v>0.23606607258072401</v>
      </c>
      <c r="P437">
        <f t="shared" si="6"/>
        <v>0.2704361844095825</v>
      </c>
    </row>
    <row r="438" spans="1:16" x14ac:dyDescent="0.2">
      <c r="A438" t="s">
        <v>8</v>
      </c>
      <c r="B438" t="s">
        <v>3</v>
      </c>
      <c r="C438" t="s">
        <v>138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f t="shared" si="6"/>
        <v>0</v>
      </c>
    </row>
    <row r="439" spans="1:16" x14ac:dyDescent="0.2">
      <c r="A439" t="s">
        <v>8</v>
      </c>
      <c r="B439" t="s">
        <v>5</v>
      </c>
      <c r="C439" t="s">
        <v>138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f t="shared" si="6"/>
        <v>0</v>
      </c>
    </row>
    <row r="440" spans="1:16" x14ac:dyDescent="0.2">
      <c r="A440" t="s">
        <v>8</v>
      </c>
      <c r="B440" t="s">
        <v>6</v>
      </c>
      <c r="C440" t="s">
        <v>138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f t="shared" si="6"/>
        <v>0</v>
      </c>
    </row>
    <row r="441" spans="1:16" x14ac:dyDescent="0.2">
      <c r="A441" t="s">
        <v>8</v>
      </c>
      <c r="B441" t="s">
        <v>7</v>
      </c>
      <c r="C441" t="s">
        <v>138</v>
      </c>
      <c r="D441">
        <v>0.47180363218964899</v>
      </c>
      <c r="E441">
        <v>0.47196471485302499</v>
      </c>
      <c r="F441">
        <v>0.369683517156422</v>
      </c>
      <c r="G441">
        <v>0.34446756988142002</v>
      </c>
      <c r="H441">
        <v>0.29204186071497601</v>
      </c>
      <c r="I441">
        <v>0.31632765667039198</v>
      </c>
      <c r="J441">
        <v>0.316482427391861</v>
      </c>
      <c r="K441">
        <v>0.37150162380198098</v>
      </c>
      <c r="L441">
        <v>0.38445064301459397</v>
      </c>
      <c r="M441">
        <v>0.38184676381362298</v>
      </c>
      <c r="N441">
        <v>0.321473763555579</v>
      </c>
      <c r="O441">
        <v>0.42529944624697202</v>
      </c>
      <c r="P441">
        <f t="shared" si="6"/>
        <v>0.37059257047920147</v>
      </c>
    </row>
    <row r="442" spans="1:16" x14ac:dyDescent="0.2">
      <c r="A442" t="s">
        <v>2</v>
      </c>
      <c r="B442" t="s">
        <v>3</v>
      </c>
      <c r="C442" t="s">
        <v>139</v>
      </c>
      <c r="D442">
        <v>6.6226789921132706E-2</v>
      </c>
      <c r="E442">
        <v>4.0628959313245901E-2</v>
      </c>
      <c r="F442">
        <v>0.205140333654349</v>
      </c>
      <c r="G442">
        <v>0.28277476466886298</v>
      </c>
      <c r="H442">
        <v>0.18179063778215401</v>
      </c>
      <c r="I442">
        <v>0.569363332025001</v>
      </c>
      <c r="J442">
        <v>0.24210371715502799</v>
      </c>
      <c r="K442">
        <v>0.40901040152354501</v>
      </c>
      <c r="L442">
        <v>0.27459880877196902</v>
      </c>
      <c r="M442">
        <v>0.233525206385755</v>
      </c>
      <c r="N442">
        <v>0.47205773241787802</v>
      </c>
      <c r="O442">
        <v>0.16817376992028801</v>
      </c>
      <c r="P442">
        <f t="shared" si="6"/>
        <v>0.23781446177039151</v>
      </c>
    </row>
    <row r="443" spans="1:16" x14ac:dyDescent="0.2">
      <c r="A443" t="s">
        <v>2</v>
      </c>
      <c r="B443" t="s">
        <v>5</v>
      </c>
      <c r="C443" t="s">
        <v>139</v>
      </c>
      <c r="D443">
        <v>2.4595960315205098E-3</v>
      </c>
      <c r="E443">
        <v>3.3283038959282399E-3</v>
      </c>
      <c r="F443">
        <v>3.04875466809575E-2</v>
      </c>
      <c r="G443">
        <v>6.5339725730097303E-2</v>
      </c>
      <c r="H443">
        <v>6.9394647351507599E-3</v>
      </c>
      <c r="I443">
        <v>6.1893156932089903E-2</v>
      </c>
      <c r="J443">
        <v>2.1657717842554498E-2</v>
      </c>
      <c r="K443">
        <v>2.1783865155840899E-2</v>
      </c>
      <c r="L443">
        <v>2.3835331636461999E-2</v>
      </c>
      <c r="M443">
        <v>2.0313161237878598E-2</v>
      </c>
      <c r="N443">
        <v>3.3105861957915199E-2</v>
      </c>
      <c r="O443">
        <v>2.2526901545613799E-2</v>
      </c>
      <c r="P443">
        <f t="shared" si="6"/>
        <v>2.2155383350727351E-2</v>
      </c>
    </row>
    <row r="444" spans="1:16" x14ac:dyDescent="0.2">
      <c r="A444" t="s">
        <v>2</v>
      </c>
      <c r="B444" t="s">
        <v>6</v>
      </c>
      <c r="C444" t="s">
        <v>139</v>
      </c>
      <c r="D444">
        <v>0</v>
      </c>
      <c r="E444">
        <v>0</v>
      </c>
      <c r="F444">
        <v>0</v>
      </c>
      <c r="G444">
        <v>1.7931852801055598E-2</v>
      </c>
      <c r="H444">
        <v>3.4737011815154401E-2</v>
      </c>
      <c r="I444">
        <v>1.3677189425418901E-2</v>
      </c>
      <c r="J444">
        <v>7.3852857323216297E-3</v>
      </c>
      <c r="K444">
        <v>7.1492297407920102E-3</v>
      </c>
      <c r="L444">
        <v>8.5871616008925105E-3</v>
      </c>
      <c r="M444">
        <v>7.5971292981720801E-3</v>
      </c>
      <c r="N444">
        <v>7.1059211527202699E-3</v>
      </c>
      <c r="O444">
        <v>7.6001221039113196E-3</v>
      </c>
      <c r="P444">
        <f t="shared" si="6"/>
        <v>7.4912075152468553E-3</v>
      </c>
    </row>
    <row r="445" spans="1:16" x14ac:dyDescent="0.2">
      <c r="A445" t="s">
        <v>2</v>
      </c>
      <c r="B445" t="s">
        <v>7</v>
      </c>
      <c r="C445" t="s">
        <v>139</v>
      </c>
      <c r="D445">
        <v>48.750376496487704</v>
      </c>
      <c r="E445">
        <v>40.030077960018502</v>
      </c>
      <c r="F445">
        <v>59.2824936574779</v>
      </c>
      <c r="G445">
        <v>54.238697746364501</v>
      </c>
      <c r="H445">
        <v>58.885576717132501</v>
      </c>
      <c r="I445">
        <v>44.085024693343001</v>
      </c>
      <c r="J445">
        <v>50.982042740641802</v>
      </c>
      <c r="K445">
        <v>37.7828554847096</v>
      </c>
      <c r="L445">
        <v>50.068693882541901</v>
      </c>
      <c r="M445">
        <v>54.617739440199898</v>
      </c>
      <c r="N445">
        <v>53.364631214913402</v>
      </c>
      <c r="O445">
        <v>52.513278597312102</v>
      </c>
      <c r="P445">
        <f t="shared" si="6"/>
        <v>51.747660668976948</v>
      </c>
    </row>
    <row r="446" spans="1:16" x14ac:dyDescent="0.2">
      <c r="A446" t="s">
        <v>8</v>
      </c>
      <c r="B446" t="s">
        <v>3</v>
      </c>
      <c r="C446" t="s">
        <v>139</v>
      </c>
      <c r="D446">
        <v>3.4117785197079701E-3</v>
      </c>
      <c r="E446">
        <v>0.65499689605362299</v>
      </c>
      <c r="F446">
        <v>0.19833118474549799</v>
      </c>
      <c r="G446">
        <v>1.10304992667896</v>
      </c>
      <c r="H446">
        <v>0.68808968195605102</v>
      </c>
      <c r="I446">
        <v>5.7542917424910099E-2</v>
      </c>
      <c r="J446">
        <v>0.65794608431810897</v>
      </c>
      <c r="K446">
        <v>0.82886780361678603</v>
      </c>
      <c r="L446">
        <v>0.98524142254287195</v>
      </c>
      <c r="M446">
        <v>0.32640861718488201</v>
      </c>
      <c r="N446">
        <v>1.01178209930331</v>
      </c>
      <c r="O446">
        <v>1.4760615345241901</v>
      </c>
      <c r="P446">
        <f t="shared" si="6"/>
        <v>0.67301788313708</v>
      </c>
    </row>
    <row r="447" spans="1:16" x14ac:dyDescent="0.2">
      <c r="A447" t="s">
        <v>8</v>
      </c>
      <c r="B447" t="s">
        <v>5</v>
      </c>
      <c r="C447" t="s">
        <v>139</v>
      </c>
      <c r="D447">
        <v>0.22478224220286599</v>
      </c>
      <c r="E447">
        <v>0.21296306275799401</v>
      </c>
      <c r="F447">
        <v>4.4041739468636404E-3</v>
      </c>
      <c r="G447">
        <v>7.2354536631484001E-2</v>
      </c>
      <c r="H447">
        <v>2.27584794517088E-2</v>
      </c>
      <c r="I447">
        <v>3.74000712172156E-3</v>
      </c>
      <c r="J447">
        <v>0.18310015205194799</v>
      </c>
      <c r="K447">
        <v>0.188053877435885</v>
      </c>
      <c r="L447">
        <v>9.0004781672785195E-2</v>
      </c>
      <c r="M447">
        <v>0</v>
      </c>
      <c r="N447">
        <v>0.172392188762436</v>
      </c>
      <c r="O447">
        <v>8.3594332778217498E-2</v>
      </c>
      <c r="P447">
        <f t="shared" si="6"/>
        <v>8.6799557225501339E-2</v>
      </c>
    </row>
    <row r="448" spans="1:16" x14ac:dyDescent="0.2">
      <c r="A448" t="s">
        <v>8</v>
      </c>
      <c r="B448" t="s">
        <v>6</v>
      </c>
      <c r="C448" t="s">
        <v>139</v>
      </c>
      <c r="D448">
        <v>1.07082861102589E-2</v>
      </c>
      <c r="E448">
        <v>2.14075938983256E-2</v>
      </c>
      <c r="F448">
        <v>5.5668593210287803E-3</v>
      </c>
      <c r="G448">
        <v>2.8285208926008601E-3</v>
      </c>
      <c r="H448">
        <v>1.0711129765971701E-2</v>
      </c>
      <c r="I448">
        <v>1.05779061865069E-2</v>
      </c>
      <c r="J448">
        <v>2.24160691236403E-2</v>
      </c>
      <c r="K448">
        <v>1.32834392742409E-2</v>
      </c>
      <c r="L448">
        <v>1.4765777667454599E-2</v>
      </c>
      <c r="M448">
        <v>3.58354650453607E-3</v>
      </c>
      <c r="N448">
        <v>1.1062023280480201E-2</v>
      </c>
      <c r="O448">
        <v>1.1124408796770799E-2</v>
      </c>
      <c r="P448">
        <f t="shared" si="6"/>
        <v>1.0886576523225951E-2</v>
      </c>
    </row>
    <row r="449" spans="1:16" x14ac:dyDescent="0.2">
      <c r="A449" t="s">
        <v>8</v>
      </c>
      <c r="B449" t="s">
        <v>7</v>
      </c>
      <c r="C449" t="s">
        <v>139</v>
      </c>
      <c r="D449">
        <v>57.4380249463985</v>
      </c>
      <c r="E449">
        <v>48.769687201479201</v>
      </c>
      <c r="F449">
        <v>55.539049247691402</v>
      </c>
      <c r="G449">
        <v>51.750755551759703</v>
      </c>
      <c r="H449">
        <v>63.522500541097003</v>
      </c>
      <c r="I449">
        <v>56.961047572066299</v>
      </c>
      <c r="J449">
        <v>58.195966357847503</v>
      </c>
      <c r="K449">
        <v>51.538110685362298</v>
      </c>
      <c r="L449">
        <v>53.522215605770903</v>
      </c>
      <c r="M449">
        <v>46.382195204510097</v>
      </c>
      <c r="N449">
        <v>60.430227681139101</v>
      </c>
      <c r="O449">
        <v>50.8989727110148</v>
      </c>
      <c r="P449">
        <f t="shared" si="6"/>
        <v>54.530632426731152</v>
      </c>
    </row>
    <row r="450" spans="1:16" x14ac:dyDescent="0.2">
      <c r="A450" t="s">
        <v>2</v>
      </c>
      <c r="B450" t="s">
        <v>3</v>
      </c>
      <c r="C450" t="s">
        <v>140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f t="shared" si="6"/>
        <v>0</v>
      </c>
    </row>
    <row r="451" spans="1:16" x14ac:dyDescent="0.2">
      <c r="A451" t="s">
        <v>2</v>
      </c>
      <c r="B451" t="s">
        <v>5</v>
      </c>
      <c r="C451" t="s">
        <v>140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f t="shared" ref="P451:P514" si="7">MEDIAN(D451:O451)</f>
        <v>0</v>
      </c>
    </row>
    <row r="452" spans="1:16" x14ac:dyDescent="0.2">
      <c r="A452" t="s">
        <v>2</v>
      </c>
      <c r="B452" t="s">
        <v>6</v>
      </c>
      <c r="C452" t="s">
        <v>140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f t="shared" si="7"/>
        <v>0</v>
      </c>
    </row>
    <row r="453" spans="1:16" x14ac:dyDescent="0.2">
      <c r="A453" t="s">
        <v>2</v>
      </c>
      <c r="B453" t="s">
        <v>7</v>
      </c>
      <c r="C453" t="s">
        <v>140</v>
      </c>
      <c r="D453">
        <v>1.13092789863503</v>
      </c>
      <c r="E453">
        <v>1.44274866068434</v>
      </c>
      <c r="F453">
        <v>1.0866216713483201</v>
      </c>
      <c r="G453">
        <v>1.20434856217145</v>
      </c>
      <c r="H453">
        <v>1.02658176519803</v>
      </c>
      <c r="I453">
        <v>0.93015822112549496</v>
      </c>
      <c r="J453">
        <v>0.76608654650166697</v>
      </c>
      <c r="K453">
        <v>1.3343217167537</v>
      </c>
      <c r="L453">
        <v>1.18573062560439</v>
      </c>
      <c r="M453">
        <v>1.0375469644237501</v>
      </c>
      <c r="N453">
        <v>1.1607735908116299</v>
      </c>
      <c r="O453">
        <v>1.1041800169098399</v>
      </c>
      <c r="P453">
        <f t="shared" si="7"/>
        <v>1.1175539577724349</v>
      </c>
    </row>
    <row r="454" spans="1:16" x14ac:dyDescent="0.2">
      <c r="A454" t="s">
        <v>8</v>
      </c>
      <c r="B454" t="s">
        <v>3</v>
      </c>
      <c r="C454" t="s">
        <v>140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f t="shared" si="7"/>
        <v>0</v>
      </c>
    </row>
    <row r="455" spans="1:16" x14ac:dyDescent="0.2">
      <c r="A455" t="s">
        <v>8</v>
      </c>
      <c r="B455" t="s">
        <v>5</v>
      </c>
      <c r="C455" t="s">
        <v>140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f t="shared" si="7"/>
        <v>0</v>
      </c>
    </row>
    <row r="456" spans="1:16" x14ac:dyDescent="0.2">
      <c r="A456" t="s">
        <v>8</v>
      </c>
      <c r="B456" t="s">
        <v>6</v>
      </c>
      <c r="C456" t="s">
        <v>140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f t="shared" si="7"/>
        <v>0</v>
      </c>
    </row>
    <row r="457" spans="1:16" x14ac:dyDescent="0.2">
      <c r="A457" t="s">
        <v>8</v>
      </c>
      <c r="B457" t="s">
        <v>7</v>
      </c>
      <c r="C457" t="s">
        <v>140</v>
      </c>
      <c r="D457">
        <v>1.0412218089702601</v>
      </c>
      <c r="E457">
        <v>1.6256562400493</v>
      </c>
      <c r="F457">
        <v>1.1798410122013401</v>
      </c>
      <c r="G457">
        <v>1.0993645847279301</v>
      </c>
      <c r="H457">
        <v>1.0187506769126999</v>
      </c>
      <c r="I457">
        <v>1.1034685697804301</v>
      </c>
      <c r="J457">
        <v>0.89056683056779495</v>
      </c>
      <c r="K457">
        <v>1.8729873533349799</v>
      </c>
      <c r="L457">
        <v>0.98619947555917697</v>
      </c>
      <c r="M457">
        <v>1.2186598845115599</v>
      </c>
      <c r="N457">
        <v>1.02598009645397</v>
      </c>
      <c r="O457">
        <v>1.2831068039315401</v>
      </c>
      <c r="P457">
        <f t="shared" si="7"/>
        <v>1.10141657725418</v>
      </c>
    </row>
    <row r="458" spans="1:16" x14ac:dyDescent="0.2">
      <c r="A458" t="s">
        <v>2</v>
      </c>
      <c r="B458" t="s">
        <v>3</v>
      </c>
      <c r="C458" t="s">
        <v>141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f t="shared" si="7"/>
        <v>0</v>
      </c>
    </row>
    <row r="459" spans="1:16" x14ac:dyDescent="0.2">
      <c r="A459" t="s">
        <v>2</v>
      </c>
      <c r="B459" t="s">
        <v>5</v>
      </c>
      <c r="C459" t="s">
        <v>141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f t="shared" si="7"/>
        <v>0</v>
      </c>
    </row>
    <row r="460" spans="1:16" x14ac:dyDescent="0.2">
      <c r="A460" t="s">
        <v>2</v>
      </c>
      <c r="B460" t="s">
        <v>6</v>
      </c>
      <c r="C460" t="s">
        <v>141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f t="shared" si="7"/>
        <v>0</v>
      </c>
    </row>
    <row r="461" spans="1:16" x14ac:dyDescent="0.2">
      <c r="A461" t="s">
        <v>2</v>
      </c>
      <c r="B461" t="s">
        <v>7</v>
      </c>
      <c r="C461" t="s">
        <v>141</v>
      </c>
      <c r="D461">
        <v>3.8863501671307199E-2</v>
      </c>
      <c r="E461">
        <v>8.9242185196969803E-2</v>
      </c>
      <c r="F461">
        <v>6.7213711629793504E-2</v>
      </c>
      <c r="G461">
        <v>5.7349931531974097E-2</v>
      </c>
      <c r="H461">
        <v>5.99721306129435E-2</v>
      </c>
      <c r="I461">
        <v>6.3928400077353606E-2</v>
      </c>
      <c r="J461">
        <v>4.0677161761150403E-2</v>
      </c>
      <c r="K461">
        <v>7.7950065927192197E-2</v>
      </c>
      <c r="L461">
        <v>8.1214426411260102E-2</v>
      </c>
      <c r="M461">
        <v>5.5441440847070603E-2</v>
      </c>
      <c r="N461">
        <v>6.5777170145992506E-2</v>
      </c>
      <c r="O461">
        <v>6.4727794094714797E-2</v>
      </c>
      <c r="P461">
        <f t="shared" si="7"/>
        <v>6.4328097086034208E-2</v>
      </c>
    </row>
    <row r="462" spans="1:16" x14ac:dyDescent="0.2">
      <c r="A462" t="s">
        <v>8</v>
      </c>
      <c r="B462" t="s">
        <v>3</v>
      </c>
      <c r="C462" t="s">
        <v>141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f t="shared" si="7"/>
        <v>0</v>
      </c>
    </row>
    <row r="463" spans="1:16" x14ac:dyDescent="0.2">
      <c r="A463" t="s">
        <v>8</v>
      </c>
      <c r="B463" t="s">
        <v>5</v>
      </c>
      <c r="C463" t="s">
        <v>141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f t="shared" si="7"/>
        <v>0</v>
      </c>
    </row>
    <row r="464" spans="1:16" x14ac:dyDescent="0.2">
      <c r="A464" t="s">
        <v>8</v>
      </c>
      <c r="B464" t="s">
        <v>6</v>
      </c>
      <c r="C464" t="s">
        <v>141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f t="shared" si="7"/>
        <v>0</v>
      </c>
    </row>
    <row r="465" spans="1:16" x14ac:dyDescent="0.2">
      <c r="A465" t="s">
        <v>8</v>
      </c>
      <c r="B465" t="s">
        <v>7</v>
      </c>
      <c r="C465" t="s">
        <v>141</v>
      </c>
      <c r="D465">
        <v>9.7614544590961999E-2</v>
      </c>
      <c r="E465">
        <v>6.9920698496744496E-2</v>
      </c>
      <c r="F465">
        <v>9.4387280976107796E-2</v>
      </c>
      <c r="G465">
        <v>8.7949166778234902E-2</v>
      </c>
      <c r="H465">
        <v>8.1500054153016602E-2</v>
      </c>
      <c r="I465">
        <v>5.8851657054956701E-2</v>
      </c>
      <c r="J465">
        <v>8.8320677411682202E-2</v>
      </c>
      <c r="K465">
        <v>0.100615023113036</v>
      </c>
      <c r="L465">
        <v>0.108649094764994</v>
      </c>
      <c r="M465">
        <v>9.7492790760925194E-2</v>
      </c>
      <c r="N465">
        <v>8.8918275026011198E-2</v>
      </c>
      <c r="O465">
        <v>7.2084651906266506E-2</v>
      </c>
      <c r="P465">
        <f t="shared" si="7"/>
        <v>8.8619476218846693E-2</v>
      </c>
    </row>
    <row r="466" spans="1:16" x14ac:dyDescent="0.2">
      <c r="A466" t="s">
        <v>2</v>
      </c>
      <c r="B466" t="s">
        <v>3</v>
      </c>
      <c r="C466" t="s">
        <v>142</v>
      </c>
      <c r="D466">
        <v>0</v>
      </c>
      <c r="E466">
        <v>6.7714932188743301E-3</v>
      </c>
      <c r="F466">
        <v>4.6272255711507504E-3</v>
      </c>
      <c r="G466">
        <v>6.3783781504254799E-3</v>
      </c>
      <c r="H466">
        <v>4.32834851862271E-3</v>
      </c>
      <c r="I466">
        <v>0</v>
      </c>
      <c r="J466">
        <v>5.4609861012412499E-3</v>
      </c>
      <c r="K466">
        <v>0</v>
      </c>
      <c r="L466">
        <v>1.9158056425951302E-2</v>
      </c>
      <c r="M466">
        <v>5.2674858583253202E-3</v>
      </c>
      <c r="N466">
        <v>1.25325061703861E-2</v>
      </c>
      <c r="O466">
        <v>1.43126612698117E-2</v>
      </c>
      <c r="P466">
        <f t="shared" si="7"/>
        <v>5.3642359797832851E-3</v>
      </c>
    </row>
    <row r="467" spans="1:16" x14ac:dyDescent="0.2">
      <c r="A467" t="s">
        <v>2</v>
      </c>
      <c r="B467" t="s">
        <v>5</v>
      </c>
      <c r="C467" t="s">
        <v>142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f t="shared" si="7"/>
        <v>0</v>
      </c>
    </row>
    <row r="468" spans="1:16" x14ac:dyDescent="0.2">
      <c r="A468" t="s">
        <v>2</v>
      </c>
      <c r="B468" t="s">
        <v>6</v>
      </c>
      <c r="C468" t="s">
        <v>142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f t="shared" si="7"/>
        <v>0</v>
      </c>
    </row>
    <row r="469" spans="1:16" x14ac:dyDescent="0.2">
      <c r="A469" t="s">
        <v>2</v>
      </c>
      <c r="B469" t="s">
        <v>7</v>
      </c>
      <c r="C469" t="s">
        <v>142</v>
      </c>
      <c r="D469">
        <v>1.7022213732032501</v>
      </c>
      <c r="E469">
        <v>2.4938232863375398</v>
      </c>
      <c r="F469">
        <v>1.6355336496582999</v>
      </c>
      <c r="G469">
        <v>1.4803451076690799</v>
      </c>
      <c r="H469">
        <v>1.42169227276566</v>
      </c>
      <c r="I469">
        <v>1.43519258173659</v>
      </c>
      <c r="J469">
        <v>1.48471640428199</v>
      </c>
      <c r="K469">
        <v>2.1688459519742298</v>
      </c>
      <c r="L469">
        <v>1.4699811180438001</v>
      </c>
      <c r="M469">
        <v>1.8097670333650899</v>
      </c>
      <c r="N469">
        <v>1.6947294425849799</v>
      </c>
      <c r="O469">
        <v>1.3592836759890099</v>
      </c>
      <c r="P469">
        <f t="shared" si="7"/>
        <v>1.560125026970145</v>
      </c>
    </row>
    <row r="470" spans="1:16" x14ac:dyDescent="0.2">
      <c r="A470" t="s">
        <v>8</v>
      </c>
      <c r="B470" t="s">
        <v>3</v>
      </c>
      <c r="C470" t="s">
        <v>142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f t="shared" si="7"/>
        <v>0</v>
      </c>
    </row>
    <row r="471" spans="1:16" x14ac:dyDescent="0.2">
      <c r="A471" t="s">
        <v>8</v>
      </c>
      <c r="B471" t="s">
        <v>5</v>
      </c>
      <c r="C471" t="s">
        <v>142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f t="shared" si="7"/>
        <v>0</v>
      </c>
    </row>
    <row r="472" spans="1:16" x14ac:dyDescent="0.2">
      <c r="A472" t="s">
        <v>8</v>
      </c>
      <c r="B472" t="s">
        <v>6</v>
      </c>
      <c r="C472" t="s">
        <v>142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f t="shared" si="7"/>
        <v>0</v>
      </c>
    </row>
    <row r="473" spans="1:16" x14ac:dyDescent="0.2">
      <c r="A473" t="s">
        <v>8</v>
      </c>
      <c r="B473" t="s">
        <v>7</v>
      </c>
      <c r="C473" t="s">
        <v>142</v>
      </c>
      <c r="D473">
        <v>1.48862180501217</v>
      </c>
      <c r="E473">
        <v>2.8317882891181498</v>
      </c>
      <c r="F473">
        <v>1.8995440296441699</v>
      </c>
      <c r="G473">
        <v>1.86891979403749</v>
      </c>
      <c r="H473">
        <v>1.4568134679851701</v>
      </c>
      <c r="I473">
        <v>2.4938389677037902</v>
      </c>
      <c r="J473">
        <v>1.7774536329101001</v>
      </c>
      <c r="K473">
        <v>1.29638587472566</v>
      </c>
      <c r="L473">
        <v>1.9556837057698899</v>
      </c>
      <c r="M473">
        <v>1.9620424140636199</v>
      </c>
      <c r="N473">
        <v>1.6518279552909001</v>
      </c>
      <c r="O473">
        <v>1.77328243689415</v>
      </c>
      <c r="P473">
        <f t="shared" si="7"/>
        <v>1.8231867134737949</v>
      </c>
    </row>
    <row r="474" spans="1:16" x14ac:dyDescent="0.2">
      <c r="A474" t="s">
        <v>2</v>
      </c>
      <c r="B474" t="s">
        <v>3</v>
      </c>
      <c r="C474" t="s">
        <v>143</v>
      </c>
      <c r="D474">
        <v>7.3585322134591897E-3</v>
      </c>
      <c r="E474">
        <v>1.6928733047185798E-2</v>
      </c>
      <c r="F474">
        <v>6.0411002568790603E-2</v>
      </c>
      <c r="G474">
        <v>1.91351344512764E-2</v>
      </c>
      <c r="H474">
        <v>1.9477568333802198E-2</v>
      </c>
      <c r="I474">
        <v>7.1463287160271102E-2</v>
      </c>
      <c r="J474">
        <v>1.6382958303723699E-2</v>
      </c>
      <c r="K474">
        <v>1.09556357550949E-2</v>
      </c>
      <c r="L474">
        <v>6.3860188086504498E-3</v>
      </c>
      <c r="M474">
        <v>1.5802457574975899E-2</v>
      </c>
      <c r="N474">
        <v>8.3550041135907596E-2</v>
      </c>
      <c r="O474">
        <v>1.43126612698117E-2</v>
      </c>
      <c r="P474">
        <f t="shared" si="7"/>
        <v>1.665584567545475E-2</v>
      </c>
    </row>
    <row r="475" spans="1:16" x14ac:dyDescent="0.2">
      <c r="A475" t="s">
        <v>2</v>
      </c>
      <c r="B475" t="s">
        <v>5</v>
      </c>
      <c r="C475" t="s">
        <v>143</v>
      </c>
      <c r="D475">
        <v>0</v>
      </c>
      <c r="E475">
        <v>0</v>
      </c>
      <c r="F475">
        <v>0</v>
      </c>
      <c r="G475">
        <v>6.5339725730097298E-3</v>
      </c>
      <c r="H475">
        <v>0</v>
      </c>
      <c r="I475">
        <v>3.0946578466044899E-3</v>
      </c>
      <c r="J475">
        <v>0</v>
      </c>
      <c r="K475">
        <v>0</v>
      </c>
      <c r="L475">
        <v>0</v>
      </c>
      <c r="M475">
        <v>0</v>
      </c>
      <c r="N475">
        <v>4.7294088511307397E-3</v>
      </c>
      <c r="O475">
        <v>6.4362575844611096E-3</v>
      </c>
      <c r="P475">
        <f t="shared" si="7"/>
        <v>0</v>
      </c>
    </row>
    <row r="476" spans="1:16" x14ac:dyDescent="0.2">
      <c r="A476" t="s">
        <v>2</v>
      </c>
      <c r="B476" t="s">
        <v>6</v>
      </c>
      <c r="C476" t="s">
        <v>143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f t="shared" si="7"/>
        <v>0</v>
      </c>
    </row>
    <row r="477" spans="1:16" x14ac:dyDescent="0.2">
      <c r="A477" t="s">
        <v>2</v>
      </c>
      <c r="B477" t="s">
        <v>7</v>
      </c>
      <c r="C477" t="s">
        <v>143</v>
      </c>
      <c r="D477">
        <v>2.2113332450973702</v>
      </c>
      <c r="E477">
        <v>3.05737112647315</v>
      </c>
      <c r="F477">
        <v>2.6213347274232799</v>
      </c>
      <c r="G477">
        <v>3.1518566274926898</v>
      </c>
      <c r="H477">
        <v>2.4764961923812598</v>
      </c>
      <c r="I477">
        <v>2.6716743631256499</v>
      </c>
      <c r="J477">
        <v>1.9541986259366799</v>
      </c>
      <c r="K477">
        <v>3.21887916089638</v>
      </c>
      <c r="L477">
        <v>3.3974701444662401</v>
      </c>
      <c r="M477">
        <v>2.7054102835057701</v>
      </c>
      <c r="N477">
        <v>2.7890809606590401</v>
      </c>
      <c r="O477">
        <v>2.6728771177291302</v>
      </c>
      <c r="P477">
        <f t="shared" si="7"/>
        <v>2.6891437006174499</v>
      </c>
    </row>
    <row r="478" spans="1:16" x14ac:dyDescent="0.2">
      <c r="A478" t="s">
        <v>8</v>
      </c>
      <c r="B478" t="s">
        <v>3</v>
      </c>
      <c r="C478" t="s">
        <v>143</v>
      </c>
      <c r="D478">
        <v>4.09413422364956E-2</v>
      </c>
      <c r="E478">
        <v>0.63868024739748297</v>
      </c>
      <c r="F478">
        <v>1.13332105568856E-2</v>
      </c>
      <c r="G478">
        <v>6.10685080514307E-2</v>
      </c>
      <c r="H478">
        <v>0.110192297822143</v>
      </c>
      <c r="I478">
        <v>0</v>
      </c>
      <c r="J478">
        <v>0.10536503129649399</v>
      </c>
      <c r="K478">
        <v>0.42672438899691201</v>
      </c>
      <c r="L478">
        <v>0.33920674800342798</v>
      </c>
      <c r="M478">
        <v>6.7201774126299296E-2</v>
      </c>
      <c r="N478">
        <v>0.60706925958198898</v>
      </c>
      <c r="O478">
        <v>0.14510435424136101</v>
      </c>
      <c r="P478">
        <f t="shared" si="7"/>
        <v>0.1077786645593185</v>
      </c>
    </row>
    <row r="479" spans="1:16" x14ac:dyDescent="0.2">
      <c r="A479" t="s">
        <v>8</v>
      </c>
      <c r="B479" t="s">
        <v>5</v>
      </c>
      <c r="C479" t="s">
        <v>143</v>
      </c>
      <c r="D479">
        <v>0.18263557178982801</v>
      </c>
      <c r="E479">
        <v>5.1268885478776498E-2</v>
      </c>
      <c r="F479">
        <v>8.8083478937272808E-3</v>
      </c>
      <c r="G479">
        <v>2.71329512368065E-2</v>
      </c>
      <c r="H479">
        <v>5.6896198629272096E-3</v>
      </c>
      <c r="I479">
        <v>0</v>
      </c>
      <c r="J479">
        <v>8.9317147342413902E-3</v>
      </c>
      <c r="K479">
        <v>2.3506734679485601E-2</v>
      </c>
      <c r="L479">
        <v>1.1250597709098101E-2</v>
      </c>
      <c r="M479">
        <v>0</v>
      </c>
      <c r="N479">
        <v>9.5773438201353298E-3</v>
      </c>
      <c r="O479">
        <v>4.1797166389108704E-3</v>
      </c>
      <c r="P479">
        <f t="shared" si="7"/>
        <v>9.25452927718836E-3</v>
      </c>
    </row>
    <row r="480" spans="1:16" x14ac:dyDescent="0.2">
      <c r="A480" t="s">
        <v>8</v>
      </c>
      <c r="B480" t="s">
        <v>6</v>
      </c>
      <c r="C480" t="s">
        <v>143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f t="shared" si="7"/>
        <v>0</v>
      </c>
    </row>
    <row r="481" spans="1:16" x14ac:dyDescent="0.2">
      <c r="A481" t="s">
        <v>8</v>
      </c>
      <c r="B481" t="s">
        <v>7</v>
      </c>
      <c r="C481" t="s">
        <v>143</v>
      </c>
      <c r="D481">
        <v>3.8456060611747702</v>
      </c>
      <c r="E481">
        <v>3.71235205959126</v>
      </c>
      <c r="F481">
        <v>3.34091644261999</v>
      </c>
      <c r="G481">
        <v>3.1130340271006398</v>
      </c>
      <c r="H481">
        <v>2.8847623130828</v>
      </c>
      <c r="I481">
        <v>3.1246551446922299</v>
      </c>
      <c r="J481">
        <v>3.1261839554708302</v>
      </c>
      <c r="K481">
        <v>3.98138808782933</v>
      </c>
      <c r="L481">
        <v>2.8478599262439799</v>
      </c>
      <c r="M481">
        <v>2.8882239506656</v>
      </c>
      <c r="N481">
        <v>2.7593164454391998</v>
      </c>
      <c r="O481">
        <v>3.2702403772171098</v>
      </c>
      <c r="P481">
        <f t="shared" si="7"/>
        <v>3.1254195500815301</v>
      </c>
    </row>
    <row r="482" spans="1:16" x14ac:dyDescent="0.2">
      <c r="A482" t="s">
        <v>2</v>
      </c>
      <c r="B482" t="s">
        <v>3</v>
      </c>
      <c r="C482" t="s">
        <v>144</v>
      </c>
      <c r="D482">
        <v>3.6792661067295901E-3</v>
      </c>
      <c r="E482">
        <v>1.6928733047185798E-2</v>
      </c>
      <c r="F482">
        <v>1.5424085237169099E-2</v>
      </c>
      <c r="G482">
        <v>2.1261260501418199E-2</v>
      </c>
      <c r="H482">
        <v>0</v>
      </c>
      <c r="I482">
        <v>2.1087530815740701E-2</v>
      </c>
      <c r="J482">
        <v>1.8203287004137501E-2</v>
      </c>
      <c r="K482">
        <v>2.19112715101899E-2</v>
      </c>
      <c r="L482">
        <v>1.59650470216261E-2</v>
      </c>
      <c r="M482">
        <v>1.75582861944177E-2</v>
      </c>
      <c r="N482">
        <v>0</v>
      </c>
      <c r="O482">
        <v>2.1468991904717599E-2</v>
      </c>
      <c r="P482">
        <f t="shared" si="7"/>
        <v>1.7243509620801747E-2</v>
      </c>
    </row>
    <row r="483" spans="1:16" x14ac:dyDescent="0.2">
      <c r="A483" t="s">
        <v>2</v>
      </c>
      <c r="B483" t="s">
        <v>5</v>
      </c>
      <c r="C483" t="s">
        <v>144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f t="shared" si="7"/>
        <v>0</v>
      </c>
    </row>
    <row r="484" spans="1:16" x14ac:dyDescent="0.2">
      <c r="A484" t="s">
        <v>2</v>
      </c>
      <c r="B484" t="s">
        <v>6</v>
      </c>
      <c r="C484" t="s">
        <v>144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f t="shared" si="7"/>
        <v>0</v>
      </c>
    </row>
    <row r="485" spans="1:16" x14ac:dyDescent="0.2">
      <c r="A485" t="s">
        <v>2</v>
      </c>
      <c r="B485" t="s">
        <v>7</v>
      </c>
      <c r="C485" t="s">
        <v>144</v>
      </c>
      <c r="D485">
        <v>0.82390623543171204</v>
      </c>
      <c r="E485">
        <v>1.26922218946801</v>
      </c>
      <c r="F485">
        <v>0.60492340466814098</v>
      </c>
      <c r="G485">
        <v>0.68103043694219301</v>
      </c>
      <c r="H485">
        <v>0.507999224015522</v>
      </c>
      <c r="I485">
        <v>0.70321240085088998</v>
      </c>
      <c r="J485">
        <v>0.83388181610358403</v>
      </c>
      <c r="K485">
        <v>1.1004715189721199</v>
      </c>
      <c r="L485">
        <v>0.89335869052386196</v>
      </c>
      <c r="M485">
        <v>0.87122264188253895</v>
      </c>
      <c r="N485">
        <v>0.85123396659519701</v>
      </c>
      <c r="O485">
        <v>0.86811394432911704</v>
      </c>
      <c r="P485">
        <f t="shared" si="7"/>
        <v>0.84255789134939052</v>
      </c>
    </row>
    <row r="486" spans="1:16" x14ac:dyDescent="0.2">
      <c r="A486" t="s">
        <v>8</v>
      </c>
      <c r="B486" t="s">
        <v>3</v>
      </c>
      <c r="C486" t="s">
        <v>144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f t="shared" si="7"/>
        <v>0</v>
      </c>
    </row>
    <row r="487" spans="1:16" x14ac:dyDescent="0.2">
      <c r="A487" t="s">
        <v>8</v>
      </c>
      <c r="B487" t="s">
        <v>5</v>
      </c>
      <c r="C487" t="s">
        <v>144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f t="shared" si="7"/>
        <v>0</v>
      </c>
    </row>
    <row r="488" spans="1:16" x14ac:dyDescent="0.2">
      <c r="A488" t="s">
        <v>8</v>
      </c>
      <c r="B488" t="s">
        <v>6</v>
      </c>
      <c r="C488" t="s">
        <v>144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f t="shared" si="7"/>
        <v>0</v>
      </c>
    </row>
    <row r="489" spans="1:16" x14ac:dyDescent="0.2">
      <c r="A489" t="s">
        <v>8</v>
      </c>
      <c r="B489" t="s">
        <v>7</v>
      </c>
      <c r="C489" t="s">
        <v>144</v>
      </c>
      <c r="D489">
        <v>0.80938726556672602</v>
      </c>
      <c r="E489">
        <v>1.3197531841260499</v>
      </c>
      <c r="F489">
        <v>0.78262787142689405</v>
      </c>
      <c r="G489">
        <v>1.20197194596921</v>
      </c>
      <c r="H489">
        <v>0.44825029784159098</v>
      </c>
      <c r="I489">
        <v>1.1402508554397801</v>
      </c>
      <c r="J489">
        <v>0.80960620960708596</v>
      </c>
      <c r="K489">
        <v>0.77009190767285696</v>
      </c>
      <c r="L489">
        <v>0.44295400173420602</v>
      </c>
      <c r="M489">
        <v>0.808377723392671</v>
      </c>
      <c r="N489">
        <v>0.60874819056269203</v>
      </c>
      <c r="O489">
        <v>0.60551107601263898</v>
      </c>
      <c r="P489">
        <f t="shared" si="7"/>
        <v>0.79550279740978258</v>
      </c>
    </row>
    <row r="490" spans="1:16" x14ac:dyDescent="0.2">
      <c r="A490" t="s">
        <v>2</v>
      </c>
      <c r="B490" t="s">
        <v>3</v>
      </c>
      <c r="C490" t="s">
        <v>145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7.0291769385802602E-3</v>
      </c>
      <c r="J490">
        <v>0</v>
      </c>
      <c r="K490">
        <v>0</v>
      </c>
      <c r="L490">
        <v>0</v>
      </c>
      <c r="M490">
        <v>0</v>
      </c>
      <c r="N490">
        <v>8.3550041135907593E-3</v>
      </c>
      <c r="O490">
        <v>7.1563306349058803E-3</v>
      </c>
      <c r="P490">
        <f t="shared" si="7"/>
        <v>0</v>
      </c>
    </row>
    <row r="491" spans="1:16" x14ac:dyDescent="0.2">
      <c r="A491" t="s">
        <v>2</v>
      </c>
      <c r="B491" t="s">
        <v>5</v>
      </c>
      <c r="C491" t="s">
        <v>145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f t="shared" si="7"/>
        <v>0</v>
      </c>
    </row>
    <row r="492" spans="1:16" x14ac:dyDescent="0.2">
      <c r="A492" t="s">
        <v>2</v>
      </c>
      <c r="B492" t="s">
        <v>6</v>
      </c>
      <c r="C492" t="s">
        <v>145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f t="shared" si="7"/>
        <v>0</v>
      </c>
    </row>
    <row r="493" spans="1:16" x14ac:dyDescent="0.2">
      <c r="A493" t="s">
        <v>2</v>
      </c>
      <c r="B493" t="s">
        <v>7</v>
      </c>
      <c r="C493" t="s">
        <v>145</v>
      </c>
      <c r="D493">
        <v>7.7727003342614297E-3</v>
      </c>
      <c r="E493">
        <v>9.9157983552188699E-3</v>
      </c>
      <c r="F493">
        <v>0</v>
      </c>
      <c r="G493">
        <v>2.15062243244903E-2</v>
      </c>
      <c r="H493">
        <v>7.0555447779933602E-3</v>
      </c>
      <c r="I493">
        <v>1.27856800154707E-2</v>
      </c>
      <c r="J493">
        <v>6.7795269601917396E-3</v>
      </c>
      <c r="K493">
        <v>0</v>
      </c>
      <c r="L493">
        <v>8.1214426411260199E-3</v>
      </c>
      <c r="M493">
        <v>7.9202058352958096E-3</v>
      </c>
      <c r="N493">
        <v>7.7384906054108801E-3</v>
      </c>
      <c r="O493">
        <v>7.6150345993782204E-3</v>
      </c>
      <c r="P493">
        <f t="shared" si="7"/>
        <v>7.7555954698361549E-3</v>
      </c>
    </row>
    <row r="494" spans="1:16" x14ac:dyDescent="0.2">
      <c r="A494" t="s">
        <v>8</v>
      </c>
      <c r="B494" t="s">
        <v>3</v>
      </c>
      <c r="C494" t="s">
        <v>145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f t="shared" si="7"/>
        <v>0</v>
      </c>
    </row>
    <row r="495" spans="1:16" x14ac:dyDescent="0.2">
      <c r="A495" t="s">
        <v>8</v>
      </c>
      <c r="B495" t="s">
        <v>5</v>
      </c>
      <c r="C495" t="s">
        <v>145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f t="shared" si="7"/>
        <v>0</v>
      </c>
    </row>
    <row r="496" spans="1:16" x14ac:dyDescent="0.2">
      <c r="A496" t="s">
        <v>8</v>
      </c>
      <c r="B496" t="s">
        <v>6</v>
      </c>
      <c r="C496" t="s">
        <v>145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f t="shared" si="7"/>
        <v>0</v>
      </c>
    </row>
    <row r="497" spans="1:16" x14ac:dyDescent="0.2">
      <c r="A497" t="s">
        <v>8</v>
      </c>
      <c r="B497" t="s">
        <v>7</v>
      </c>
      <c r="C497" t="s">
        <v>145</v>
      </c>
      <c r="D497">
        <v>0</v>
      </c>
      <c r="E497">
        <v>0</v>
      </c>
      <c r="F497">
        <v>0</v>
      </c>
      <c r="G497">
        <v>7.3290972315195697E-3</v>
      </c>
      <c r="H497">
        <v>0</v>
      </c>
      <c r="I497">
        <v>3.6782285659347901E-2</v>
      </c>
      <c r="J497">
        <v>0</v>
      </c>
      <c r="K497">
        <v>0</v>
      </c>
      <c r="L497">
        <v>3.3430490696921202E-2</v>
      </c>
      <c r="M497">
        <v>1.6248798460154201E-2</v>
      </c>
      <c r="N497">
        <v>0</v>
      </c>
      <c r="O497">
        <v>0</v>
      </c>
      <c r="P497">
        <f t="shared" si="7"/>
        <v>0</v>
      </c>
    </row>
    <row r="498" spans="1:16" x14ac:dyDescent="0.2">
      <c r="A498" t="s">
        <v>2</v>
      </c>
      <c r="B498" t="s">
        <v>3</v>
      </c>
      <c r="C498" t="s">
        <v>146</v>
      </c>
      <c r="D498">
        <v>1.10377983201887E-2</v>
      </c>
      <c r="E498">
        <v>1.0157239828311499E-2</v>
      </c>
      <c r="F498">
        <v>6.16963409486766E-3</v>
      </c>
      <c r="G498">
        <v>1.2756756300850901E-2</v>
      </c>
      <c r="H498">
        <v>1.29850455558681E-2</v>
      </c>
      <c r="I498">
        <v>7.0291769385802602E-3</v>
      </c>
      <c r="J498">
        <v>1.09219722024825E-2</v>
      </c>
      <c r="K498">
        <v>2.19112715101899E-2</v>
      </c>
      <c r="L498">
        <v>6.3860188086504498E-3</v>
      </c>
      <c r="M498">
        <v>2.1069943433301201E-2</v>
      </c>
      <c r="N498">
        <v>1.25325061703861E-2</v>
      </c>
      <c r="O498">
        <v>1.07344959523588E-2</v>
      </c>
      <c r="P498">
        <f t="shared" si="7"/>
        <v>1.0979885261335601E-2</v>
      </c>
    </row>
    <row r="499" spans="1:16" x14ac:dyDescent="0.2">
      <c r="A499" t="s">
        <v>2</v>
      </c>
      <c r="B499" t="s">
        <v>5</v>
      </c>
      <c r="C499" t="s">
        <v>146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f t="shared" si="7"/>
        <v>0</v>
      </c>
    </row>
    <row r="500" spans="1:16" x14ac:dyDescent="0.2">
      <c r="A500" t="s">
        <v>2</v>
      </c>
      <c r="B500" t="s">
        <v>6</v>
      </c>
      <c r="C500" t="s">
        <v>146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f t="shared" si="7"/>
        <v>0</v>
      </c>
    </row>
    <row r="501" spans="1:16" x14ac:dyDescent="0.2">
      <c r="A501" t="s">
        <v>2</v>
      </c>
      <c r="B501" t="s">
        <v>7</v>
      </c>
      <c r="C501" t="s">
        <v>146</v>
      </c>
      <c r="D501">
        <v>0.21374925919218901</v>
      </c>
      <c r="E501">
        <v>0.25781075723569002</v>
      </c>
      <c r="F501">
        <v>0.13442742325958701</v>
      </c>
      <c r="G501">
        <v>0.19714038964116101</v>
      </c>
      <c r="H501">
        <v>0.19402748139481699</v>
      </c>
      <c r="I501">
        <v>0.33882052040997401</v>
      </c>
      <c r="J501">
        <v>0.28474013232805301</v>
      </c>
      <c r="K501">
        <v>0.34848264767450599</v>
      </c>
      <c r="L501">
        <v>0.21115750866927599</v>
      </c>
      <c r="M501">
        <v>0.21780566047063399</v>
      </c>
      <c r="N501">
        <v>0.22441622755691501</v>
      </c>
      <c r="O501">
        <v>0.114225518990673</v>
      </c>
      <c r="P501">
        <f t="shared" si="7"/>
        <v>0.2157774598314115</v>
      </c>
    </row>
    <row r="502" spans="1:16" x14ac:dyDescent="0.2">
      <c r="A502" t="s">
        <v>8</v>
      </c>
      <c r="B502" t="s">
        <v>3</v>
      </c>
      <c r="C502" t="s">
        <v>146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8.4292025037195503E-2</v>
      </c>
      <c r="K502">
        <v>8.8491224585421996E-2</v>
      </c>
      <c r="L502">
        <v>0</v>
      </c>
      <c r="M502">
        <v>0</v>
      </c>
      <c r="N502">
        <v>0</v>
      </c>
      <c r="O502">
        <v>0</v>
      </c>
      <c r="P502">
        <f t="shared" si="7"/>
        <v>0</v>
      </c>
    </row>
    <row r="503" spans="1:16" x14ac:dyDescent="0.2">
      <c r="A503" t="s">
        <v>8</v>
      </c>
      <c r="B503" t="s">
        <v>5</v>
      </c>
      <c r="C503" t="s">
        <v>146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f t="shared" si="7"/>
        <v>0</v>
      </c>
    </row>
    <row r="504" spans="1:16" x14ac:dyDescent="0.2">
      <c r="A504" t="s">
        <v>8</v>
      </c>
      <c r="B504" t="s">
        <v>6</v>
      </c>
      <c r="C504" t="s">
        <v>146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f t="shared" si="7"/>
        <v>0</v>
      </c>
    </row>
    <row r="505" spans="1:16" x14ac:dyDescent="0.2">
      <c r="A505" t="s">
        <v>8</v>
      </c>
      <c r="B505" t="s">
        <v>7</v>
      </c>
      <c r="C505" t="s">
        <v>146</v>
      </c>
      <c r="D505">
        <v>0.16269090765160299</v>
      </c>
      <c r="E505">
        <v>0.122361222369302</v>
      </c>
      <c r="F505">
        <v>0</v>
      </c>
      <c r="G505">
        <v>0.219872916945587</v>
      </c>
      <c r="H505">
        <v>0.14941676594719699</v>
      </c>
      <c r="I505">
        <v>5.1495199923087098E-2</v>
      </c>
      <c r="J505">
        <v>0.16192124192141699</v>
      </c>
      <c r="K505">
        <v>0.39472047528960502</v>
      </c>
      <c r="L505">
        <v>0.183867698833066</v>
      </c>
      <c r="M505">
        <v>0.235607577672236</v>
      </c>
      <c r="N505">
        <v>0.15047708081324901</v>
      </c>
      <c r="O505">
        <v>0.69922112349078502</v>
      </c>
      <c r="P505">
        <f t="shared" si="7"/>
        <v>0.16230607478650999</v>
      </c>
    </row>
    <row r="506" spans="1:16" x14ac:dyDescent="0.2">
      <c r="A506" t="s">
        <v>2</v>
      </c>
      <c r="B506" t="s">
        <v>3</v>
      </c>
      <c r="C506" t="s">
        <v>147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f t="shared" si="7"/>
        <v>0</v>
      </c>
    </row>
    <row r="507" spans="1:16" x14ac:dyDescent="0.2">
      <c r="A507" t="s">
        <v>2</v>
      </c>
      <c r="B507" t="s">
        <v>5</v>
      </c>
      <c r="C507" t="s">
        <v>147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f t="shared" si="7"/>
        <v>0</v>
      </c>
    </row>
    <row r="508" spans="1:16" x14ac:dyDescent="0.2">
      <c r="A508" t="s">
        <v>2</v>
      </c>
      <c r="B508" t="s">
        <v>6</v>
      </c>
      <c r="C508" t="s">
        <v>147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f t="shared" si="7"/>
        <v>0</v>
      </c>
    </row>
    <row r="509" spans="1:16" x14ac:dyDescent="0.2">
      <c r="A509" t="s">
        <v>2</v>
      </c>
      <c r="B509" t="s">
        <v>7</v>
      </c>
      <c r="C509" t="s">
        <v>147</v>
      </c>
      <c r="D509">
        <v>0.18654480802227399</v>
      </c>
      <c r="E509">
        <v>0.27764235394612802</v>
      </c>
      <c r="F509">
        <v>0.351004938511144</v>
      </c>
      <c r="G509">
        <v>0.164881053154425</v>
      </c>
      <c r="H509">
        <v>0.19049970900582</v>
      </c>
      <c r="I509">
        <v>0.30685632037129701</v>
      </c>
      <c r="J509">
        <v>0.31185824016882002</v>
      </c>
      <c r="K509">
        <v>0.25677668776016199</v>
      </c>
      <c r="L509">
        <v>0.227400393951528</v>
      </c>
      <c r="M509">
        <v>0.22176576338828199</v>
      </c>
      <c r="N509">
        <v>0.216677736951504</v>
      </c>
      <c r="O509">
        <v>0.21322096878259</v>
      </c>
      <c r="P509">
        <f t="shared" si="7"/>
        <v>0.22458307866990501</v>
      </c>
    </row>
    <row r="510" spans="1:16" x14ac:dyDescent="0.2">
      <c r="A510" t="s">
        <v>8</v>
      </c>
      <c r="B510" t="s">
        <v>3</v>
      </c>
      <c r="C510" t="s">
        <v>147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f t="shared" si="7"/>
        <v>0</v>
      </c>
    </row>
    <row r="511" spans="1:16" x14ac:dyDescent="0.2">
      <c r="A511" t="s">
        <v>8</v>
      </c>
      <c r="B511" t="s">
        <v>5</v>
      </c>
      <c r="C511" t="s">
        <v>147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f t="shared" si="7"/>
        <v>0</v>
      </c>
    </row>
    <row r="512" spans="1:16" x14ac:dyDescent="0.2">
      <c r="A512" t="s">
        <v>8</v>
      </c>
      <c r="B512" t="s">
        <v>6</v>
      </c>
      <c r="C512" t="s">
        <v>147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f t="shared" si="7"/>
        <v>0</v>
      </c>
    </row>
    <row r="513" spans="1:16" x14ac:dyDescent="0.2">
      <c r="A513" t="s">
        <v>8</v>
      </c>
      <c r="B513" t="s">
        <v>7</v>
      </c>
      <c r="C513" t="s">
        <v>147</v>
      </c>
      <c r="D513">
        <v>0.447399996041909</v>
      </c>
      <c r="E513">
        <v>0.31464314323534998</v>
      </c>
      <c r="F513">
        <v>0.432608371140494</v>
      </c>
      <c r="G513">
        <v>0.43241673665965502</v>
      </c>
      <c r="H513">
        <v>0.37354191486799199</v>
      </c>
      <c r="I513">
        <v>0.40460514225282701</v>
      </c>
      <c r="J513">
        <v>0.39008299190159601</v>
      </c>
      <c r="K513">
        <v>0.42567894393977002</v>
      </c>
      <c r="L513">
        <v>0.49309973777958799</v>
      </c>
      <c r="M513">
        <v>0.29247837228277501</v>
      </c>
      <c r="N513">
        <v>0.40355217127189702</v>
      </c>
      <c r="O513">
        <v>0.39646558548446598</v>
      </c>
      <c r="P513">
        <f t="shared" si="7"/>
        <v>0.40407865676236199</v>
      </c>
    </row>
    <row r="514" spans="1:16" x14ac:dyDescent="0.2">
      <c r="A514" t="s">
        <v>2</v>
      </c>
      <c r="B514" t="s">
        <v>3</v>
      </c>
      <c r="C514" t="s">
        <v>148</v>
      </c>
      <c r="D514">
        <v>0</v>
      </c>
      <c r="E514">
        <v>3.3857466094371597E-2</v>
      </c>
      <c r="F514">
        <v>6.16963409486766E-3</v>
      </c>
      <c r="G514">
        <v>6.3783781504254799E-3</v>
      </c>
      <c r="H514">
        <v>0</v>
      </c>
      <c r="I514">
        <v>5.7990709743287197E-2</v>
      </c>
      <c r="J514">
        <v>1.7293122653930602E-2</v>
      </c>
      <c r="K514">
        <v>1.7346423278900298E-2</v>
      </c>
      <c r="L514">
        <v>4.1509122256227902E-2</v>
      </c>
      <c r="M514">
        <v>1.0534971716650601E-2</v>
      </c>
      <c r="N514">
        <v>2.71537633691699E-2</v>
      </c>
      <c r="O514">
        <v>2.3258074563444101E-2</v>
      </c>
      <c r="P514">
        <f t="shared" si="7"/>
        <v>1.7319772966415452E-2</v>
      </c>
    </row>
    <row r="515" spans="1:16" x14ac:dyDescent="0.2">
      <c r="A515" t="s">
        <v>2</v>
      </c>
      <c r="B515" t="s">
        <v>5</v>
      </c>
      <c r="C515" t="s">
        <v>148</v>
      </c>
      <c r="D515">
        <v>4.9191920630410196E-3</v>
      </c>
      <c r="E515">
        <v>4.9924558438923699E-3</v>
      </c>
      <c r="F515">
        <v>1.69375259338653E-3</v>
      </c>
      <c r="G515">
        <v>4.9004794297572898E-3</v>
      </c>
      <c r="H515">
        <v>0</v>
      </c>
      <c r="I515">
        <v>2.6304591696138201E-2</v>
      </c>
      <c r="J515">
        <v>4.6409395376902597E-3</v>
      </c>
      <c r="K515">
        <v>4.6679711048230503E-3</v>
      </c>
      <c r="L515">
        <v>1.70252368831871E-3</v>
      </c>
      <c r="M515">
        <v>7.2547004420995204E-3</v>
      </c>
      <c r="N515">
        <v>3.0741157532349801E-2</v>
      </c>
      <c r="O515">
        <v>3.21812879223055E-3</v>
      </c>
      <c r="P515">
        <f t="shared" ref="P515:P577" si="8">MEDIAN(D515:O515)</f>
        <v>4.7842252672901705E-3</v>
      </c>
    </row>
    <row r="516" spans="1:16" x14ac:dyDescent="0.2">
      <c r="A516" t="s">
        <v>2</v>
      </c>
      <c r="B516" t="s">
        <v>6</v>
      </c>
      <c r="C516" t="s">
        <v>148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f t="shared" si="8"/>
        <v>0</v>
      </c>
    </row>
    <row r="517" spans="1:16" x14ac:dyDescent="0.2">
      <c r="A517" t="s">
        <v>2</v>
      </c>
      <c r="B517" t="s">
        <v>7</v>
      </c>
      <c r="C517" t="s">
        <v>148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f t="shared" si="8"/>
        <v>0</v>
      </c>
    </row>
    <row r="518" spans="1:16" x14ac:dyDescent="0.2">
      <c r="A518" t="s">
        <v>8</v>
      </c>
      <c r="B518" t="s">
        <v>3</v>
      </c>
      <c r="C518" t="s">
        <v>148</v>
      </c>
      <c r="D518">
        <v>0</v>
      </c>
      <c r="E518">
        <v>0</v>
      </c>
      <c r="F518">
        <v>3.9666236949099702E-2</v>
      </c>
      <c r="G518">
        <v>0</v>
      </c>
      <c r="H518">
        <v>5.6320507775762203E-2</v>
      </c>
      <c r="I518">
        <v>0</v>
      </c>
      <c r="J518">
        <v>0</v>
      </c>
      <c r="K518">
        <v>2.3597659889445802E-2</v>
      </c>
      <c r="L518">
        <v>0</v>
      </c>
      <c r="M518">
        <v>0</v>
      </c>
      <c r="N518">
        <v>0</v>
      </c>
      <c r="O518">
        <v>2.7519791321637399E-2</v>
      </c>
      <c r="P518">
        <f t="shared" si="8"/>
        <v>0</v>
      </c>
    </row>
    <row r="519" spans="1:16" x14ac:dyDescent="0.2">
      <c r="A519" t="s">
        <v>8</v>
      </c>
      <c r="B519" t="s">
        <v>5</v>
      </c>
      <c r="C519" t="s">
        <v>148</v>
      </c>
      <c r="D519">
        <v>0</v>
      </c>
      <c r="E519">
        <v>0</v>
      </c>
      <c r="F519">
        <v>6.6062609202954597E-3</v>
      </c>
      <c r="G519">
        <v>6.7832378092016199E-3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f t="shared" si="8"/>
        <v>0</v>
      </c>
    </row>
    <row r="520" spans="1:16" x14ac:dyDescent="0.2">
      <c r="A520" t="s">
        <v>8</v>
      </c>
      <c r="B520" t="s">
        <v>6</v>
      </c>
      <c r="C520" t="s">
        <v>148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f t="shared" si="8"/>
        <v>0</v>
      </c>
    </row>
    <row r="521" spans="1:16" x14ac:dyDescent="0.2">
      <c r="A521" t="s">
        <v>8</v>
      </c>
      <c r="B521" t="s">
        <v>7</v>
      </c>
      <c r="C521" t="s">
        <v>148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f t="shared" si="8"/>
        <v>0</v>
      </c>
    </row>
    <row r="522" spans="1:16" x14ac:dyDescent="0.2">
      <c r="A522" t="s">
        <v>2</v>
      </c>
      <c r="B522" t="s">
        <v>3</v>
      </c>
      <c r="C522" t="s">
        <v>149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f t="shared" si="8"/>
        <v>0</v>
      </c>
    </row>
    <row r="523" spans="1:16" x14ac:dyDescent="0.2">
      <c r="A523" t="s">
        <v>2</v>
      </c>
      <c r="B523" t="s">
        <v>5</v>
      </c>
      <c r="C523" t="s">
        <v>149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f t="shared" si="8"/>
        <v>0</v>
      </c>
    </row>
    <row r="524" spans="1:16" x14ac:dyDescent="0.2">
      <c r="A524" t="s">
        <v>2</v>
      </c>
      <c r="B524" t="s">
        <v>6</v>
      </c>
      <c r="C524" t="s">
        <v>149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f t="shared" si="8"/>
        <v>0</v>
      </c>
    </row>
    <row r="525" spans="1:16" x14ac:dyDescent="0.2">
      <c r="A525" t="s">
        <v>2</v>
      </c>
      <c r="B525" t="s">
        <v>7</v>
      </c>
      <c r="C525" t="s">
        <v>149</v>
      </c>
      <c r="D525">
        <v>1.5545400668522801E-2</v>
      </c>
      <c r="E525">
        <v>1.9831596710437702E-2</v>
      </c>
      <c r="F525">
        <v>1.49363803621763E-2</v>
      </c>
      <c r="G525">
        <v>1.43374828829935E-2</v>
      </c>
      <c r="H525">
        <v>1.41110895559867E-2</v>
      </c>
      <c r="I525">
        <v>1.27856800154707E-2</v>
      </c>
      <c r="J525">
        <v>1.3559053920383399E-2</v>
      </c>
      <c r="K525">
        <v>1.8341191982868699E-2</v>
      </c>
      <c r="L525">
        <v>1.6242885282252002E-2</v>
      </c>
      <c r="M525">
        <v>1.5840411670591598E-2</v>
      </c>
      <c r="N525">
        <v>1.5476981210821699E-2</v>
      </c>
      <c r="O525">
        <v>1.5230069198756401E-2</v>
      </c>
      <c r="P525">
        <f t="shared" si="8"/>
        <v>1.535352520478905E-2</v>
      </c>
    </row>
    <row r="526" spans="1:16" x14ac:dyDescent="0.2">
      <c r="A526" t="s">
        <v>8</v>
      </c>
      <c r="B526" t="s">
        <v>3</v>
      </c>
      <c r="C526" t="s">
        <v>149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f t="shared" si="8"/>
        <v>0</v>
      </c>
    </row>
    <row r="527" spans="1:16" x14ac:dyDescent="0.2">
      <c r="A527" t="s">
        <v>8</v>
      </c>
      <c r="B527" t="s">
        <v>5</v>
      </c>
      <c r="C527" t="s">
        <v>149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f t="shared" si="8"/>
        <v>0</v>
      </c>
    </row>
    <row r="528" spans="1:16" x14ac:dyDescent="0.2">
      <c r="A528" t="s">
        <v>8</v>
      </c>
      <c r="B528" t="s">
        <v>6</v>
      </c>
      <c r="C528" t="s">
        <v>149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f t="shared" si="8"/>
        <v>0</v>
      </c>
    </row>
    <row r="529" spans="1:16" x14ac:dyDescent="0.2">
      <c r="A529" t="s">
        <v>8</v>
      </c>
      <c r="B529" t="s">
        <v>7</v>
      </c>
      <c r="C529" t="s">
        <v>149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f t="shared" si="8"/>
        <v>0</v>
      </c>
    </row>
    <row r="530" spans="1:16" x14ac:dyDescent="0.2">
      <c r="A530" t="s">
        <v>2</v>
      </c>
      <c r="B530" t="s">
        <v>3</v>
      </c>
      <c r="C530" t="s">
        <v>150</v>
      </c>
      <c r="D530">
        <v>9.1981652668239895E-3</v>
      </c>
      <c r="E530">
        <v>5.2479072446275997E-2</v>
      </c>
      <c r="F530">
        <v>0.22673405298638599</v>
      </c>
      <c r="G530">
        <v>0</v>
      </c>
      <c r="H530">
        <v>4.32834851862271E-3</v>
      </c>
      <c r="I530">
        <v>2.9874001988966101E-2</v>
      </c>
      <c r="J530">
        <v>3.2765916607447501E-2</v>
      </c>
      <c r="K530">
        <v>3.1040967972769E-2</v>
      </c>
      <c r="L530">
        <v>2.71405799367644E-2</v>
      </c>
      <c r="M530">
        <v>5.0919029963811403E-2</v>
      </c>
      <c r="N530">
        <v>3.3420016454363002E-2</v>
      </c>
      <c r="O530">
        <v>3.0414405198349901E-2</v>
      </c>
      <c r="P530">
        <f t="shared" si="8"/>
        <v>3.0727686585559452E-2</v>
      </c>
    </row>
    <row r="531" spans="1:16" x14ac:dyDescent="0.2">
      <c r="A531" t="s">
        <v>2</v>
      </c>
      <c r="B531" t="s">
        <v>5</v>
      </c>
      <c r="C531" t="s">
        <v>150</v>
      </c>
      <c r="D531">
        <v>0.15372475197003099</v>
      </c>
      <c r="E531">
        <v>1.02345344799793</v>
      </c>
      <c r="F531">
        <v>0.37770682832519598</v>
      </c>
      <c r="G531">
        <v>0.20745362919305901</v>
      </c>
      <c r="H531">
        <v>0.10929656957862401</v>
      </c>
      <c r="I531">
        <v>0.19651077325938501</v>
      </c>
      <c r="J531">
        <v>0.196466440428887</v>
      </c>
      <c r="K531">
        <v>0.19761077677084199</v>
      </c>
      <c r="L531">
        <v>8.17211370392983E-2</v>
      </c>
      <c r="M531">
        <v>0.18862221149458699</v>
      </c>
      <c r="N531">
        <v>1.3975403155091299</v>
      </c>
      <c r="O531">
        <v>6.1144447052380597E-2</v>
      </c>
      <c r="P531">
        <f t="shared" si="8"/>
        <v>0.19648860684413599</v>
      </c>
    </row>
    <row r="532" spans="1:16" x14ac:dyDescent="0.2">
      <c r="A532" t="s">
        <v>2</v>
      </c>
      <c r="B532" t="s">
        <v>6</v>
      </c>
      <c r="C532" t="s">
        <v>150</v>
      </c>
      <c r="D532">
        <v>0.26161407683153598</v>
      </c>
      <c r="E532">
        <v>6.9139558102617502E-2</v>
      </c>
      <c r="F532">
        <v>0.34540562333081498</v>
      </c>
      <c r="G532">
        <v>0.33891201793995102</v>
      </c>
      <c r="H532">
        <v>0.13894804726061699</v>
      </c>
      <c r="I532">
        <v>0.164126273105027</v>
      </c>
      <c r="J532">
        <v>0.12739617888254801</v>
      </c>
      <c r="K532">
        <v>0.12332421302866201</v>
      </c>
      <c r="L532">
        <v>0.14812853761539499</v>
      </c>
      <c r="M532">
        <v>0.13105048039346801</v>
      </c>
      <c r="N532">
        <v>7.4612172103562899E-2</v>
      </c>
      <c r="O532">
        <v>4.18006715715123E-2</v>
      </c>
      <c r="P532">
        <f t="shared" si="8"/>
        <v>0.1349992638270425</v>
      </c>
    </row>
    <row r="533" spans="1:16" x14ac:dyDescent="0.2">
      <c r="A533" t="s">
        <v>2</v>
      </c>
      <c r="B533" t="s">
        <v>7</v>
      </c>
      <c r="C533" t="s">
        <v>150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f t="shared" si="8"/>
        <v>0</v>
      </c>
    </row>
    <row r="534" spans="1:16" x14ac:dyDescent="0.2">
      <c r="A534" t="s">
        <v>8</v>
      </c>
      <c r="B534" t="s">
        <v>3</v>
      </c>
      <c r="C534" t="s">
        <v>150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f t="shared" si="8"/>
        <v>0</v>
      </c>
    </row>
    <row r="535" spans="1:16" x14ac:dyDescent="0.2">
      <c r="A535" t="s">
        <v>8</v>
      </c>
      <c r="B535" t="s">
        <v>5</v>
      </c>
      <c r="C535" t="s">
        <v>150</v>
      </c>
      <c r="D535">
        <v>0</v>
      </c>
      <c r="E535">
        <v>0</v>
      </c>
      <c r="F535">
        <v>3.5233391574909102E-2</v>
      </c>
      <c r="G535">
        <v>2.4871871967072599E-2</v>
      </c>
      <c r="H535">
        <v>4.2672148971954101E-2</v>
      </c>
      <c r="I535">
        <v>7.4800142434431199E-3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f t="shared" si="8"/>
        <v>0</v>
      </c>
    </row>
    <row r="536" spans="1:16" x14ac:dyDescent="0.2">
      <c r="A536" t="s">
        <v>8</v>
      </c>
      <c r="B536" t="s">
        <v>6</v>
      </c>
      <c r="C536" t="s">
        <v>150</v>
      </c>
      <c r="D536">
        <v>3.3463394094559201E-2</v>
      </c>
      <c r="E536">
        <v>2.2745568516971001E-2</v>
      </c>
      <c r="F536">
        <v>3.7576300416944201E-2</v>
      </c>
      <c r="G536">
        <v>1.2728344016703801E-2</v>
      </c>
      <c r="H536">
        <v>3.7488954180901098E-2</v>
      </c>
      <c r="I536">
        <v>5.2889530932534699E-3</v>
      </c>
      <c r="J536">
        <v>4.2030129606825698E-3</v>
      </c>
      <c r="K536">
        <v>2.3246018729921599E-2</v>
      </c>
      <c r="L536">
        <v>2.5840110918045601E-2</v>
      </c>
      <c r="M536">
        <v>5.3753197568041002E-3</v>
      </c>
      <c r="N536">
        <v>1.93585407408404E-2</v>
      </c>
      <c r="O536">
        <v>1.9467715394349001E-2</v>
      </c>
      <c r="P536">
        <f t="shared" si="8"/>
        <v>2.1106641955660001E-2</v>
      </c>
    </row>
    <row r="537" spans="1:16" x14ac:dyDescent="0.2">
      <c r="A537" t="s">
        <v>8</v>
      </c>
      <c r="B537" t="s">
        <v>7</v>
      </c>
      <c r="C537" t="s">
        <v>150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f t="shared" si="8"/>
        <v>0</v>
      </c>
    </row>
    <row r="538" spans="1:16" x14ac:dyDescent="0.2">
      <c r="A538" t="s">
        <v>2</v>
      </c>
      <c r="B538" t="s">
        <v>3</v>
      </c>
      <c r="C538" t="s">
        <v>151</v>
      </c>
      <c r="D538">
        <v>0.37896440899314798</v>
      </c>
      <c r="E538">
        <v>0.49093325836838902</v>
      </c>
      <c r="F538">
        <v>0.46889219120994202</v>
      </c>
      <c r="G538">
        <v>0.64634231924311503</v>
      </c>
      <c r="H538">
        <v>0.77044603631484398</v>
      </c>
      <c r="I538">
        <v>0.650198866818674</v>
      </c>
      <c r="J538">
        <v>0.55337992492578003</v>
      </c>
      <c r="K538">
        <v>0.55508554492481099</v>
      </c>
      <c r="L538">
        <v>0.48533742945743402</v>
      </c>
      <c r="M538">
        <v>0.64965658919345604</v>
      </c>
      <c r="N538">
        <v>0.634980312632898</v>
      </c>
      <c r="O538">
        <v>0.41506717682454097</v>
      </c>
      <c r="P538">
        <f t="shared" si="8"/>
        <v>0.55423273492529557</v>
      </c>
    </row>
    <row r="539" spans="1:16" x14ac:dyDescent="0.2">
      <c r="A539" t="s">
        <v>2</v>
      </c>
      <c r="B539" t="s">
        <v>5</v>
      </c>
      <c r="C539" t="s">
        <v>151</v>
      </c>
      <c r="D539">
        <v>2.4595960315205102E-2</v>
      </c>
      <c r="E539">
        <v>3.3283038959282397E-2</v>
      </c>
      <c r="F539">
        <v>6.77501037354612E-3</v>
      </c>
      <c r="G539">
        <v>6.5339725730097298E-3</v>
      </c>
      <c r="H539">
        <v>3.46973236757538E-3</v>
      </c>
      <c r="I539">
        <v>6.1893156932089901E-3</v>
      </c>
      <c r="J539">
        <v>6.1879193835870198E-3</v>
      </c>
      <c r="K539">
        <v>6.2239614730974103E-3</v>
      </c>
      <c r="L539">
        <v>6.8100947532748601E-3</v>
      </c>
      <c r="M539">
        <v>5.8037603536796201E-3</v>
      </c>
      <c r="N539">
        <v>9.4588177022614899E-3</v>
      </c>
      <c r="O539">
        <v>3.2181287922305499E-2</v>
      </c>
      <c r="P539">
        <f t="shared" si="8"/>
        <v>6.6544914732779249E-3</v>
      </c>
    </row>
    <row r="540" spans="1:16" x14ac:dyDescent="0.2">
      <c r="A540" t="s">
        <v>2</v>
      </c>
      <c r="B540" t="s">
        <v>6</v>
      </c>
      <c r="C540" t="s">
        <v>151</v>
      </c>
      <c r="D540">
        <v>0</v>
      </c>
      <c r="E540">
        <v>0</v>
      </c>
      <c r="F540">
        <v>3.0432213509322902E-3</v>
      </c>
      <c r="G540">
        <v>0</v>
      </c>
      <c r="H540">
        <v>0</v>
      </c>
      <c r="I540">
        <v>0</v>
      </c>
      <c r="J540">
        <v>0</v>
      </c>
      <c r="K540">
        <v>3.5746148703959999E-3</v>
      </c>
      <c r="L540">
        <v>0</v>
      </c>
      <c r="M540">
        <v>0</v>
      </c>
      <c r="N540">
        <v>0</v>
      </c>
      <c r="O540">
        <v>3.8000610519556598E-3</v>
      </c>
      <c r="P540">
        <f t="shared" si="8"/>
        <v>0</v>
      </c>
    </row>
    <row r="541" spans="1:16" x14ac:dyDescent="0.2">
      <c r="A541" t="s">
        <v>2</v>
      </c>
      <c r="B541" t="s">
        <v>7</v>
      </c>
      <c r="C541" t="s">
        <v>151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f t="shared" si="8"/>
        <v>0</v>
      </c>
    </row>
    <row r="542" spans="1:16" x14ac:dyDescent="0.2">
      <c r="A542" t="s">
        <v>8</v>
      </c>
      <c r="B542" t="s">
        <v>3</v>
      </c>
      <c r="C542" t="s">
        <v>151</v>
      </c>
      <c r="D542">
        <v>4.4353120756203603</v>
      </c>
      <c r="E542">
        <v>4.2609762490605796</v>
      </c>
      <c r="F542">
        <v>4.3179532221734203</v>
      </c>
      <c r="G542">
        <v>4.1602921110037103</v>
      </c>
      <c r="H542">
        <v>2.8992817915870601</v>
      </c>
      <c r="I542">
        <v>2.9556134859158298</v>
      </c>
      <c r="J542">
        <v>4.2801617157775897</v>
      </c>
      <c r="K542">
        <v>3.6104419630852198</v>
      </c>
      <c r="L542">
        <v>4.96783703197673</v>
      </c>
      <c r="M542">
        <v>4.3873158251026796</v>
      </c>
      <c r="N542">
        <v>4.2907820456169103</v>
      </c>
      <c r="O542">
        <v>4.5732889578139302</v>
      </c>
      <c r="P542">
        <f t="shared" si="8"/>
        <v>4.2854718806972496</v>
      </c>
    </row>
    <row r="543" spans="1:16" x14ac:dyDescent="0.2">
      <c r="A543" t="s">
        <v>8</v>
      </c>
      <c r="B543" t="s">
        <v>5</v>
      </c>
      <c r="C543" t="s">
        <v>151</v>
      </c>
      <c r="D543">
        <v>5.6195560550716499E-2</v>
      </c>
      <c r="E543">
        <v>1.57750416857773E-2</v>
      </c>
      <c r="F543">
        <v>7.9275131043545499E-2</v>
      </c>
      <c r="G543">
        <v>0</v>
      </c>
      <c r="H543">
        <v>1.13792397258544E-2</v>
      </c>
      <c r="I543">
        <v>1.49600284868862E-2</v>
      </c>
      <c r="J543">
        <v>1.7863429468482701E-2</v>
      </c>
      <c r="K543">
        <v>4.7013469358971299E-2</v>
      </c>
      <c r="L543">
        <v>2.2501195418196299E-2</v>
      </c>
      <c r="M543">
        <v>3.5727492126553899E-3</v>
      </c>
      <c r="N543">
        <v>5.7464062920811999E-2</v>
      </c>
      <c r="O543">
        <v>1.6718866555643402E-2</v>
      </c>
      <c r="P543">
        <f t="shared" si="8"/>
        <v>1.7291148012063051E-2</v>
      </c>
    </row>
    <row r="544" spans="1:16" x14ac:dyDescent="0.2">
      <c r="A544" t="s">
        <v>8</v>
      </c>
      <c r="B544" t="s">
        <v>6</v>
      </c>
      <c r="C544" t="s">
        <v>151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2.80200864045504E-2</v>
      </c>
      <c r="K544">
        <v>0</v>
      </c>
      <c r="L544">
        <v>3.6914444168636602E-2</v>
      </c>
      <c r="M544">
        <v>0</v>
      </c>
      <c r="N544">
        <v>0</v>
      </c>
      <c r="O544">
        <v>0</v>
      </c>
      <c r="P544">
        <f t="shared" si="8"/>
        <v>0</v>
      </c>
    </row>
    <row r="545" spans="1:16" x14ac:dyDescent="0.2">
      <c r="A545" t="s">
        <v>8</v>
      </c>
      <c r="B545" t="s">
        <v>7</v>
      </c>
      <c r="C545" t="s">
        <v>151</v>
      </c>
      <c r="D545">
        <v>0</v>
      </c>
      <c r="E545">
        <v>0</v>
      </c>
      <c r="F545">
        <v>0</v>
      </c>
      <c r="G545">
        <v>7.3290972315195697E-3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8.1243992300771006E-3</v>
      </c>
      <c r="N545">
        <v>0</v>
      </c>
      <c r="O545">
        <v>7.2084651906266497E-3</v>
      </c>
      <c r="P545">
        <f t="shared" si="8"/>
        <v>0</v>
      </c>
    </row>
    <row r="546" spans="1:16" x14ac:dyDescent="0.2">
      <c r="A546" t="s">
        <v>2</v>
      </c>
      <c r="B546" t="s">
        <v>3</v>
      </c>
      <c r="C546" t="s">
        <v>152</v>
      </c>
      <c r="D546">
        <v>0.106698717095158</v>
      </c>
      <c r="E546">
        <v>7.4486425407617601E-2</v>
      </c>
      <c r="F546">
        <v>0.114138230755051</v>
      </c>
      <c r="G546">
        <v>0.15733332771049499</v>
      </c>
      <c r="H546">
        <v>0.16014889518903999</v>
      </c>
      <c r="I546">
        <v>0.172214834995216</v>
      </c>
      <c r="J546">
        <v>0.14926695343392701</v>
      </c>
      <c r="K546">
        <v>0.13511950764617101</v>
      </c>
      <c r="L546">
        <v>0.105369310342732</v>
      </c>
      <c r="M546">
        <v>0.200164462616362</v>
      </c>
      <c r="N546">
        <v>0.213052604896564</v>
      </c>
      <c r="O546">
        <v>1.7890826587264701E-2</v>
      </c>
      <c r="P546">
        <f t="shared" si="8"/>
        <v>0.14219323054004901</v>
      </c>
    </row>
    <row r="547" spans="1:16" x14ac:dyDescent="0.2">
      <c r="A547" t="s">
        <v>2</v>
      </c>
      <c r="B547" t="s">
        <v>5</v>
      </c>
      <c r="C547" t="s">
        <v>152</v>
      </c>
      <c r="D547">
        <v>0.56816668328123698</v>
      </c>
      <c r="E547">
        <v>1.07504215838482</v>
      </c>
      <c r="F547">
        <v>0.145662723031241</v>
      </c>
      <c r="G547">
        <v>0.62726136700893398</v>
      </c>
      <c r="H547">
        <v>0</v>
      </c>
      <c r="I547">
        <v>0.65606746348015299</v>
      </c>
      <c r="J547">
        <v>0.748738245414029</v>
      </c>
      <c r="K547">
        <v>0.46679711048230599</v>
      </c>
      <c r="L547">
        <v>2.7240379013099399E-2</v>
      </c>
      <c r="M547">
        <v>8.4154525128354501E-2</v>
      </c>
      <c r="N547">
        <v>0.70941132766961201</v>
      </c>
      <c r="O547">
        <v>0.34755790956089999</v>
      </c>
      <c r="P547">
        <f t="shared" si="8"/>
        <v>0.51748189688177149</v>
      </c>
    </row>
    <row r="548" spans="1:16" x14ac:dyDescent="0.2">
      <c r="A548" t="s">
        <v>2</v>
      </c>
      <c r="B548" t="s">
        <v>6</v>
      </c>
      <c r="C548" t="s">
        <v>152</v>
      </c>
      <c r="D548">
        <v>1.826541918242</v>
      </c>
      <c r="E548">
        <v>4.0008757622048003</v>
      </c>
      <c r="F548">
        <v>2.44370674479863</v>
      </c>
      <c r="G548">
        <v>2.6221492176534502</v>
      </c>
      <c r="H548">
        <v>1.0768473662697799</v>
      </c>
      <c r="I548">
        <v>2.1712538212852501</v>
      </c>
      <c r="J548">
        <v>2.1269622909086299</v>
      </c>
      <c r="K548">
        <v>2.0589781653480999</v>
      </c>
      <c r="L548">
        <v>0.48517463045042702</v>
      </c>
      <c r="M548">
        <v>0.37985646490860397</v>
      </c>
      <c r="N548">
        <v>2.0465052919834399</v>
      </c>
      <c r="O548">
        <v>0.725811660923531</v>
      </c>
      <c r="P548">
        <f t="shared" si="8"/>
        <v>2.0527417286657696</v>
      </c>
    </row>
    <row r="549" spans="1:16" x14ac:dyDescent="0.2">
      <c r="A549" t="s">
        <v>2</v>
      </c>
      <c r="B549" t="s">
        <v>7</v>
      </c>
      <c r="C549" t="s">
        <v>152</v>
      </c>
      <c r="D549">
        <v>1.68667597253473</v>
      </c>
      <c r="E549">
        <v>2.66734975755387</v>
      </c>
      <c r="F549">
        <v>0.47049598140855398</v>
      </c>
      <c r="G549">
        <v>1.67748549731024</v>
      </c>
      <c r="H549">
        <v>1.6509974780504399</v>
      </c>
      <c r="I549">
        <v>1.2657823215316</v>
      </c>
      <c r="J549">
        <v>3.28807057569299</v>
      </c>
      <c r="K549">
        <v>3.1180026370876801</v>
      </c>
      <c r="L549">
        <v>1.07203042862863</v>
      </c>
      <c r="M549">
        <v>1.85332816545921</v>
      </c>
      <c r="N549">
        <v>2.0352230292230602</v>
      </c>
      <c r="O549">
        <v>1.7819180962545</v>
      </c>
      <c r="P549">
        <f t="shared" si="8"/>
        <v>1.7342970343946149</v>
      </c>
    </row>
    <row r="550" spans="1:16" x14ac:dyDescent="0.2">
      <c r="A550" t="s">
        <v>8</v>
      </c>
      <c r="B550" t="s">
        <v>3</v>
      </c>
      <c r="C550" t="s">
        <v>152</v>
      </c>
      <c r="D550">
        <v>5.1176677795619498E-2</v>
      </c>
      <c r="E550">
        <v>1.3985698848120001E-2</v>
      </c>
      <c r="F550">
        <v>0</v>
      </c>
      <c r="G550">
        <v>1.14503452596432E-2</v>
      </c>
      <c r="H550">
        <v>1.4692306376285699E-2</v>
      </c>
      <c r="I550">
        <v>1.5693522934066301E-2</v>
      </c>
      <c r="J550">
        <v>0</v>
      </c>
      <c r="K550">
        <v>0.141585959336675</v>
      </c>
      <c r="L550">
        <v>1.3876639754124899E-2</v>
      </c>
      <c r="M550">
        <v>1.4400380169921199E-2</v>
      </c>
      <c r="N550">
        <v>4.1297228542992396E-3</v>
      </c>
      <c r="O550">
        <v>1.5010795266347601E-2</v>
      </c>
      <c r="P550">
        <f t="shared" si="8"/>
        <v>1.4193039509020601E-2</v>
      </c>
    </row>
    <row r="551" spans="1:16" x14ac:dyDescent="0.2">
      <c r="A551" t="s">
        <v>8</v>
      </c>
      <c r="B551" t="s">
        <v>5</v>
      </c>
      <c r="C551" t="s">
        <v>152</v>
      </c>
      <c r="D551">
        <v>0.14048890137679099</v>
      </c>
      <c r="E551">
        <v>3.9437604214443396E-3</v>
      </c>
      <c r="F551">
        <v>0</v>
      </c>
      <c r="G551">
        <v>0</v>
      </c>
      <c r="H551">
        <v>0</v>
      </c>
      <c r="I551">
        <v>7.1060135312709605E-2</v>
      </c>
      <c r="J551">
        <v>4.4658573671206899E-3</v>
      </c>
      <c r="K551">
        <v>1.1753367339742801E-2</v>
      </c>
      <c r="L551">
        <v>1.68758965636472E-2</v>
      </c>
      <c r="M551">
        <v>0</v>
      </c>
      <c r="N551">
        <v>8.1407422471150306E-2</v>
      </c>
      <c r="O551">
        <v>4.1797166389108704E-3</v>
      </c>
      <c r="P551">
        <f t="shared" si="8"/>
        <v>4.3227870030157801E-3</v>
      </c>
    </row>
    <row r="552" spans="1:16" x14ac:dyDescent="0.2">
      <c r="A552" t="s">
        <v>8</v>
      </c>
      <c r="B552" t="s">
        <v>6</v>
      </c>
      <c r="C552" t="s">
        <v>152</v>
      </c>
      <c r="D552">
        <v>0.27841543886673298</v>
      </c>
      <c r="E552">
        <v>8.8306324830593294E-2</v>
      </c>
      <c r="F552">
        <v>5.5668593210287803E-3</v>
      </c>
      <c r="G552">
        <v>0</v>
      </c>
      <c r="H552">
        <v>9.9077950335238696E-2</v>
      </c>
      <c r="I552">
        <v>0.10049010877181599</v>
      </c>
      <c r="J552">
        <v>2.52180777640954E-2</v>
      </c>
      <c r="K552">
        <v>9.6304934738247E-2</v>
      </c>
      <c r="L552">
        <v>7.3828888337273196E-3</v>
      </c>
      <c r="M552">
        <v>0.33326982492185397</v>
      </c>
      <c r="N552">
        <v>0.204647430688884</v>
      </c>
      <c r="O552">
        <v>9.1776372573359605E-2</v>
      </c>
      <c r="P552">
        <f t="shared" si="8"/>
        <v>9.4040653655803302E-2</v>
      </c>
    </row>
    <row r="553" spans="1:16" x14ac:dyDescent="0.2">
      <c r="A553" t="s">
        <v>8</v>
      </c>
      <c r="B553" t="s">
        <v>7</v>
      </c>
      <c r="C553" t="s">
        <v>152</v>
      </c>
      <c r="D553">
        <v>2.1312508902360001</v>
      </c>
      <c r="E553">
        <v>1.52514523596023</v>
      </c>
      <c r="F553">
        <v>0</v>
      </c>
      <c r="G553">
        <v>2.7659489434339601</v>
      </c>
      <c r="H553">
        <v>1.18514662080844</v>
      </c>
      <c r="I553">
        <v>0.50759554209900204</v>
      </c>
      <c r="J553">
        <v>3.6432279432318899</v>
      </c>
      <c r="K553">
        <v>1.35056319486345</v>
      </c>
      <c r="L553">
        <v>0.72711317265803699</v>
      </c>
      <c r="M553">
        <v>0.365597965353469</v>
      </c>
      <c r="N553">
        <v>1.19355684554145</v>
      </c>
      <c r="O553">
        <v>4.0810210776064197</v>
      </c>
      <c r="P553">
        <f t="shared" si="8"/>
        <v>1.2720600202024501</v>
      </c>
    </row>
    <row r="554" spans="1:16" x14ac:dyDescent="0.2">
      <c r="A554" t="s">
        <v>2</v>
      </c>
      <c r="B554" t="s">
        <v>3</v>
      </c>
      <c r="C554" t="s">
        <v>153</v>
      </c>
      <c r="D554">
        <v>3.6792661067295901E-3</v>
      </c>
      <c r="E554">
        <v>3.3857466094371598E-3</v>
      </c>
      <c r="F554">
        <v>1.2339268189735301E-2</v>
      </c>
      <c r="G554">
        <v>1.70090084011346E-2</v>
      </c>
      <c r="H554">
        <v>0</v>
      </c>
      <c r="I554">
        <v>1.7572942346450598E-2</v>
      </c>
      <c r="J554">
        <v>2.5484601805792501E-2</v>
      </c>
      <c r="K554">
        <v>1.4607514340126601E-2</v>
      </c>
      <c r="L554">
        <v>1.27720376173009E-2</v>
      </c>
      <c r="M554">
        <v>1.40466289555341E-2</v>
      </c>
      <c r="N554">
        <v>3.3420016454363002E-2</v>
      </c>
      <c r="O554">
        <v>0</v>
      </c>
      <c r="P554">
        <f t="shared" si="8"/>
        <v>1.34093332864175E-2</v>
      </c>
    </row>
    <row r="555" spans="1:16" x14ac:dyDescent="0.2">
      <c r="A555" t="s">
        <v>2</v>
      </c>
      <c r="B555" t="s">
        <v>5</v>
      </c>
      <c r="C555" t="s">
        <v>153</v>
      </c>
      <c r="D555">
        <v>6.6409092851053703E-2</v>
      </c>
      <c r="E555">
        <v>8.2098163875664695E-2</v>
      </c>
      <c r="F555">
        <v>1.35500207470922E-2</v>
      </c>
      <c r="G555">
        <v>8.1674657162621594E-2</v>
      </c>
      <c r="H555">
        <v>0</v>
      </c>
      <c r="I555">
        <v>3.4041236312649402E-2</v>
      </c>
      <c r="J555">
        <v>5.8785234144076701E-2</v>
      </c>
      <c r="K555">
        <v>3.4231788102035698E-2</v>
      </c>
      <c r="L555">
        <v>0</v>
      </c>
      <c r="M555">
        <v>8.7056405305194293E-3</v>
      </c>
      <c r="N555">
        <v>5.2023497362438199E-2</v>
      </c>
      <c r="O555">
        <v>3.53994167145361E-2</v>
      </c>
      <c r="P555">
        <f t="shared" si="8"/>
        <v>3.4815602408285899E-2</v>
      </c>
    </row>
    <row r="556" spans="1:16" x14ac:dyDescent="0.2">
      <c r="A556" t="s">
        <v>2</v>
      </c>
      <c r="B556" t="s">
        <v>6</v>
      </c>
      <c r="C556" t="s">
        <v>153</v>
      </c>
      <c r="D556">
        <v>0.22990327963983501</v>
      </c>
      <c r="E556">
        <v>0.41022804474219698</v>
      </c>
      <c r="F556">
        <v>0.31953824184788998</v>
      </c>
      <c r="G556">
        <v>0.362223426581324</v>
      </c>
      <c r="H556">
        <v>0.13894804726061699</v>
      </c>
      <c r="I556">
        <v>0.27354378850837802</v>
      </c>
      <c r="J556">
        <v>0.24002178630045301</v>
      </c>
      <c r="K556">
        <v>0.25915957810370999</v>
      </c>
      <c r="L556">
        <v>0.31128460803235303</v>
      </c>
      <c r="M556">
        <v>7.21727283326348E-2</v>
      </c>
      <c r="N556">
        <v>0.25758964178610999</v>
      </c>
      <c r="O556">
        <v>7.9801282091068904E-2</v>
      </c>
      <c r="P556">
        <f t="shared" si="8"/>
        <v>0.25837460994491002</v>
      </c>
    </row>
    <row r="557" spans="1:16" x14ac:dyDescent="0.2">
      <c r="A557" t="s">
        <v>2</v>
      </c>
      <c r="B557" t="s">
        <v>7</v>
      </c>
      <c r="C557" t="s">
        <v>153</v>
      </c>
      <c r="D557">
        <v>0.17877210768801299</v>
      </c>
      <c r="E557">
        <v>0.337137144077441</v>
      </c>
      <c r="F557">
        <v>3.7340950905440803E-2</v>
      </c>
      <c r="G557">
        <v>0.19355601892041199</v>
      </c>
      <c r="H557">
        <v>0.19049970900582</v>
      </c>
      <c r="I557">
        <v>0.12785680015470699</v>
      </c>
      <c r="J557">
        <v>0.183047227925177</v>
      </c>
      <c r="K557">
        <v>0.29345907172590002</v>
      </c>
      <c r="L557">
        <v>8.9335869052386205E-2</v>
      </c>
      <c r="M557">
        <v>0.21384555755298601</v>
      </c>
      <c r="N557">
        <v>0.245052205084174</v>
      </c>
      <c r="O557">
        <v>0.23606607258072401</v>
      </c>
      <c r="P557">
        <f t="shared" si="8"/>
        <v>0.192027863963116</v>
      </c>
    </row>
    <row r="558" spans="1:16" x14ac:dyDescent="0.2">
      <c r="A558" t="s">
        <v>8</v>
      </c>
      <c r="B558" t="s">
        <v>3</v>
      </c>
      <c r="C558" t="s">
        <v>153</v>
      </c>
      <c r="D558">
        <v>1.02353355591239E-2</v>
      </c>
      <c r="E558">
        <v>3.2633297312280103E-2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2.9497074861807301E-2</v>
      </c>
      <c r="L558">
        <v>9.2510931694166406E-3</v>
      </c>
      <c r="M558">
        <v>0</v>
      </c>
      <c r="N558">
        <v>0</v>
      </c>
      <c r="O558">
        <v>0</v>
      </c>
      <c r="P558">
        <f t="shared" si="8"/>
        <v>0</v>
      </c>
    </row>
    <row r="559" spans="1:16" x14ac:dyDescent="0.2">
      <c r="A559" t="s">
        <v>8</v>
      </c>
      <c r="B559" t="s">
        <v>5</v>
      </c>
      <c r="C559" t="s">
        <v>153</v>
      </c>
      <c r="D559">
        <v>1.40488901376791E-2</v>
      </c>
      <c r="E559">
        <v>2.3662562528666001E-2</v>
      </c>
      <c r="F559">
        <v>0</v>
      </c>
      <c r="G559">
        <v>0</v>
      </c>
      <c r="H559">
        <v>0</v>
      </c>
      <c r="I559">
        <v>2.6180049852050899E-2</v>
      </c>
      <c r="J559">
        <v>0</v>
      </c>
      <c r="K559">
        <v>5.8766836698714098E-3</v>
      </c>
      <c r="L559">
        <v>1.1250597709098101E-2</v>
      </c>
      <c r="M559">
        <v>0</v>
      </c>
      <c r="N559">
        <v>1.4366015730203E-2</v>
      </c>
      <c r="O559">
        <v>2.08985831945543E-3</v>
      </c>
      <c r="P559">
        <f t="shared" si="8"/>
        <v>3.9832709946634199E-3</v>
      </c>
    </row>
    <row r="560" spans="1:16" x14ac:dyDescent="0.2">
      <c r="A560" t="s">
        <v>8</v>
      </c>
      <c r="B560" t="s">
        <v>6</v>
      </c>
      <c r="C560" t="s">
        <v>153</v>
      </c>
      <c r="D560">
        <v>4.5510215968600498E-2</v>
      </c>
      <c r="E560">
        <v>1.47177208050988E-2</v>
      </c>
      <c r="F560">
        <v>0</v>
      </c>
      <c r="G560">
        <v>0</v>
      </c>
      <c r="H560">
        <v>1.33889122074646E-2</v>
      </c>
      <c r="I560">
        <v>3.9667148199401002E-2</v>
      </c>
      <c r="J560">
        <v>0</v>
      </c>
      <c r="K560">
        <v>1.9925158911361401E-2</v>
      </c>
      <c r="L560">
        <v>3.6914444168636598E-3</v>
      </c>
      <c r="M560">
        <v>4.5391590251972397E-2</v>
      </c>
      <c r="N560">
        <v>3.8717081481680897E-2</v>
      </c>
      <c r="O560">
        <v>1.5296062095559899E-2</v>
      </c>
      <c r="P560">
        <f t="shared" si="8"/>
        <v>1.500689145032935E-2</v>
      </c>
    </row>
    <row r="561" spans="1:16" x14ac:dyDescent="0.2">
      <c r="A561" t="s">
        <v>8</v>
      </c>
      <c r="B561" t="s">
        <v>7</v>
      </c>
      <c r="C561" t="s">
        <v>153</v>
      </c>
      <c r="D561">
        <v>0.26843999762514498</v>
      </c>
      <c r="E561">
        <v>0.28842288129907101</v>
      </c>
      <c r="F561">
        <v>0</v>
      </c>
      <c r="G561">
        <v>0.29316388926078302</v>
      </c>
      <c r="H561">
        <v>0.22412514892079499</v>
      </c>
      <c r="I561">
        <v>5.1495199923087098E-2</v>
      </c>
      <c r="J561">
        <v>0.448963443509384</v>
      </c>
      <c r="K561">
        <v>0.25540736636386202</v>
      </c>
      <c r="L561">
        <v>0.100291472090763</v>
      </c>
      <c r="M561">
        <v>8.1243992300771006E-2</v>
      </c>
      <c r="N561">
        <v>0.64750744093090895</v>
      </c>
      <c r="O561">
        <v>0.59830261082201197</v>
      </c>
      <c r="P561">
        <f t="shared" si="8"/>
        <v>0.2619236819945035</v>
      </c>
    </row>
    <row r="562" spans="1:16" x14ac:dyDescent="0.2">
      <c r="A562" t="s">
        <v>2</v>
      </c>
      <c r="B562" t="s">
        <v>3</v>
      </c>
      <c r="C562" t="s">
        <v>154</v>
      </c>
      <c r="D562">
        <v>0.58377689016085099</v>
      </c>
      <c r="E562">
        <v>0.69182088939974495</v>
      </c>
      <c r="F562">
        <v>0.47197700825737599</v>
      </c>
      <c r="G562">
        <v>0.86887684440721002</v>
      </c>
      <c r="H562">
        <v>1.1621615772502001</v>
      </c>
      <c r="I562">
        <v>1.45211080373323</v>
      </c>
      <c r="J562">
        <v>0.74390766102219996</v>
      </c>
      <c r="K562">
        <v>0.74620052299084205</v>
      </c>
      <c r="L562">
        <v>0.50928499998987298</v>
      </c>
      <c r="M562">
        <v>1.0412063713289701</v>
      </c>
      <c r="N562">
        <v>1.94462720743825</v>
      </c>
      <c r="O562">
        <v>0.64764792245898195</v>
      </c>
      <c r="P562">
        <f t="shared" si="8"/>
        <v>0.74505409200652095</v>
      </c>
    </row>
    <row r="563" spans="1:16" x14ac:dyDescent="0.2">
      <c r="A563" t="s">
        <v>2</v>
      </c>
      <c r="B563" t="s">
        <v>5</v>
      </c>
      <c r="C563" t="s">
        <v>154</v>
      </c>
      <c r="D563">
        <v>3.5664142457047299E-2</v>
      </c>
      <c r="E563">
        <v>5.4917014282816097E-2</v>
      </c>
      <c r="F563">
        <v>6.4362598548688102E-2</v>
      </c>
      <c r="G563">
        <v>3.10363697217962E-2</v>
      </c>
      <c r="H563">
        <v>5.0311119329843002E-2</v>
      </c>
      <c r="I563">
        <v>1.85679470796269E-2</v>
      </c>
      <c r="J563">
        <v>4.4862415531005902E-2</v>
      </c>
      <c r="K563">
        <v>4.5123720679956202E-2</v>
      </c>
      <c r="L563">
        <v>2.0430284259824499E-2</v>
      </c>
      <c r="M563">
        <v>4.2077262564177202E-2</v>
      </c>
      <c r="N563">
        <v>6.8576428341395795E-2</v>
      </c>
      <c r="O563">
        <v>7.4016962221302801E-2</v>
      </c>
      <c r="P563">
        <f t="shared" si="8"/>
        <v>4.4993068105481052E-2</v>
      </c>
    </row>
    <row r="564" spans="1:16" x14ac:dyDescent="0.2">
      <c r="A564" t="s">
        <v>2</v>
      </c>
      <c r="B564" t="s">
        <v>6</v>
      </c>
      <c r="C564" t="s">
        <v>154</v>
      </c>
      <c r="D564">
        <v>3.1710797191701399E-3</v>
      </c>
      <c r="E564">
        <v>4.6093038735078298E-3</v>
      </c>
      <c r="F564">
        <v>3.0432213509322902E-3</v>
      </c>
      <c r="G564">
        <v>3.5863705602111199E-3</v>
      </c>
      <c r="H564">
        <v>4.96243025930777E-3</v>
      </c>
      <c r="I564">
        <v>3.41929735635473E-3</v>
      </c>
      <c r="J564">
        <v>3.6926428661608101E-3</v>
      </c>
      <c r="K564">
        <v>3.5746148703959999E-3</v>
      </c>
      <c r="L564">
        <v>4.29358080044625E-3</v>
      </c>
      <c r="M564">
        <v>3.7985646490860401E-3</v>
      </c>
      <c r="N564">
        <v>3.5529605763601302E-3</v>
      </c>
      <c r="O564">
        <v>3.8000610519556598E-3</v>
      </c>
      <c r="P564">
        <f t="shared" si="8"/>
        <v>3.639506713185965E-3</v>
      </c>
    </row>
    <row r="565" spans="1:16" x14ac:dyDescent="0.2">
      <c r="A565" t="s">
        <v>2</v>
      </c>
      <c r="B565" t="s">
        <v>7</v>
      </c>
      <c r="C565" t="s">
        <v>154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f t="shared" si="8"/>
        <v>0</v>
      </c>
    </row>
    <row r="566" spans="1:16" x14ac:dyDescent="0.2">
      <c r="A566" t="s">
        <v>8</v>
      </c>
      <c r="B566" t="s">
        <v>3</v>
      </c>
      <c r="C566" t="s">
        <v>154</v>
      </c>
      <c r="D566">
        <v>6.5108106637367804</v>
      </c>
      <c r="E566">
        <v>8.4978660012319605</v>
      </c>
      <c r="F566">
        <v>5.38044171188145</v>
      </c>
      <c r="G566">
        <v>6.6205260167326401</v>
      </c>
      <c r="H566">
        <v>4.6076705111270604</v>
      </c>
      <c r="I566">
        <v>8.6427718264881701</v>
      </c>
      <c r="J566">
        <v>8.1228634320268895</v>
      </c>
      <c r="K566">
        <v>10.2330268884585</v>
      </c>
      <c r="L566">
        <v>8.6628778456882305</v>
      </c>
      <c r="M566">
        <v>8.3262198129364506</v>
      </c>
      <c r="N566">
        <v>7.5037064262617301</v>
      </c>
      <c r="O566">
        <v>5.4655973264125999</v>
      </c>
      <c r="P566">
        <f t="shared" si="8"/>
        <v>7.8132849291443094</v>
      </c>
    </row>
    <row r="567" spans="1:16" x14ac:dyDescent="0.2">
      <c r="A567" t="s">
        <v>8</v>
      </c>
      <c r="B567" t="s">
        <v>5</v>
      </c>
      <c r="C567" t="s">
        <v>154</v>
      </c>
      <c r="D567">
        <v>8.4293340826074703E-2</v>
      </c>
      <c r="E567">
        <v>2.3662562528666001E-2</v>
      </c>
      <c r="F567">
        <v>0.123316870512182</v>
      </c>
      <c r="G567">
        <v>0</v>
      </c>
      <c r="H567">
        <v>1.7068859588781599E-2</v>
      </c>
      <c r="I567">
        <v>2.2440042730329301E-2</v>
      </c>
      <c r="J567">
        <v>2.6795144202724101E-2</v>
      </c>
      <c r="K567">
        <v>7.0520204038457004E-2</v>
      </c>
      <c r="L567">
        <v>3.3751793127294399E-2</v>
      </c>
      <c r="M567">
        <v>8.9318730316384799E-3</v>
      </c>
      <c r="N567">
        <v>0.124505469661759</v>
      </c>
      <c r="O567">
        <v>2.5078299833465201E-2</v>
      </c>
      <c r="P567">
        <f t="shared" si="8"/>
        <v>2.5936722018094653E-2</v>
      </c>
    </row>
    <row r="568" spans="1:16" x14ac:dyDescent="0.2">
      <c r="A568" t="s">
        <v>8</v>
      </c>
      <c r="B568" t="s">
        <v>6</v>
      </c>
      <c r="C568" t="s">
        <v>154</v>
      </c>
      <c r="D568">
        <v>1.07082861102589E-2</v>
      </c>
      <c r="E568">
        <v>1.47177208050988E-2</v>
      </c>
      <c r="F568">
        <v>1.5308863132829101E-2</v>
      </c>
      <c r="G568">
        <v>0</v>
      </c>
      <c r="H568">
        <v>5.3555648829858703E-3</v>
      </c>
      <c r="I568">
        <v>0</v>
      </c>
      <c r="J568">
        <v>2.24160691236403E-2</v>
      </c>
      <c r="K568">
        <v>1.32834392742409E-2</v>
      </c>
      <c r="L568">
        <v>2.7685833126477401E-2</v>
      </c>
      <c r="M568">
        <v>0</v>
      </c>
      <c r="N568">
        <v>1.1062023280480201E-2</v>
      </c>
      <c r="O568">
        <v>1.1124408796770799E-2</v>
      </c>
      <c r="P568">
        <f t="shared" si="8"/>
        <v>1.10932160386255E-2</v>
      </c>
    </row>
    <row r="569" spans="1:16" x14ac:dyDescent="0.2">
      <c r="A569" t="s">
        <v>8</v>
      </c>
      <c r="B569" t="s">
        <v>7</v>
      </c>
      <c r="C569" t="s">
        <v>154</v>
      </c>
      <c r="D569">
        <v>4.0672726912900801E-3</v>
      </c>
      <c r="E569">
        <v>8.7400873120930603E-3</v>
      </c>
      <c r="F569">
        <v>3.93280337400449E-3</v>
      </c>
      <c r="G569">
        <v>0</v>
      </c>
      <c r="H569">
        <v>3.3958355897090202E-3</v>
      </c>
      <c r="I569">
        <v>7.3564571318695902E-3</v>
      </c>
      <c r="J569">
        <v>7.3600564509735096E-3</v>
      </c>
      <c r="K569">
        <v>3.8698085812706299E-3</v>
      </c>
      <c r="L569">
        <v>0</v>
      </c>
      <c r="M569">
        <v>4.0621996150385503E-3</v>
      </c>
      <c r="N569">
        <v>0</v>
      </c>
      <c r="O569">
        <v>0</v>
      </c>
      <c r="P569">
        <f t="shared" si="8"/>
        <v>3.9013059776375602E-3</v>
      </c>
    </row>
    <row r="570" spans="1:16" x14ac:dyDescent="0.2">
      <c r="A570" t="s">
        <v>2</v>
      </c>
      <c r="B570" t="s">
        <v>3</v>
      </c>
      <c r="C570" t="s">
        <v>155</v>
      </c>
      <c r="D570">
        <v>2.6601093951654899</v>
      </c>
      <c r="E570">
        <v>3.4077539623985</v>
      </c>
      <c r="F570">
        <v>2.37530912652405</v>
      </c>
      <c r="G570">
        <v>4.2798917389354996</v>
      </c>
      <c r="H570">
        <v>4.6183478693704396</v>
      </c>
      <c r="I570">
        <v>4.8923071492518604</v>
      </c>
      <c r="J570">
        <v>3.6643216739328799</v>
      </c>
      <c r="K570">
        <v>3.6756157958343598</v>
      </c>
      <c r="L570">
        <v>3.2137639654533299</v>
      </c>
      <c r="M570">
        <v>4.5932476684596697</v>
      </c>
      <c r="N570">
        <v>4.2046558201645503</v>
      </c>
      <c r="O570">
        <v>2.9985025360255602</v>
      </c>
      <c r="P570">
        <f t="shared" si="8"/>
        <v>3.6699687348836196</v>
      </c>
    </row>
    <row r="571" spans="1:16" x14ac:dyDescent="0.2">
      <c r="A571" t="s">
        <v>2</v>
      </c>
      <c r="B571" t="s">
        <v>5</v>
      </c>
      <c r="C571" t="s">
        <v>155</v>
      </c>
      <c r="D571">
        <v>0.115601013481463</v>
      </c>
      <c r="E571">
        <v>0.348362475549924</v>
      </c>
      <c r="F571">
        <v>0.34891303423762499</v>
      </c>
      <c r="G571">
        <v>7.0240205159854602E-2</v>
      </c>
      <c r="H571">
        <v>0.163077421276042</v>
      </c>
      <c r="I571">
        <v>0.112955011401064</v>
      </c>
      <c r="J571">
        <v>0.14541610551429399</v>
      </c>
      <c r="K571">
        <v>0.146263094617789</v>
      </c>
      <c r="L571">
        <v>7.1505994909386E-2</v>
      </c>
      <c r="M571">
        <v>0.136388368311471</v>
      </c>
      <c r="N571">
        <v>0.22228221600314499</v>
      </c>
      <c r="O571">
        <v>0.39743890584047298</v>
      </c>
      <c r="P571">
        <f t="shared" si="8"/>
        <v>0.14583960006604149</v>
      </c>
    </row>
    <row r="572" spans="1:16" x14ac:dyDescent="0.2">
      <c r="A572" t="s">
        <v>2</v>
      </c>
      <c r="B572" t="s">
        <v>6</v>
      </c>
      <c r="C572" t="s">
        <v>155</v>
      </c>
      <c r="D572">
        <v>0.11732994960929501</v>
      </c>
      <c r="E572">
        <v>0.149802375889004</v>
      </c>
      <c r="F572">
        <v>3.1953824184789002E-2</v>
      </c>
      <c r="G572">
        <v>8.96592640052782E-3</v>
      </c>
      <c r="H572">
        <v>1.2406075648269401E-2</v>
      </c>
      <c r="I572">
        <v>5.2999109023498303E-2</v>
      </c>
      <c r="J572">
        <v>4.8004357260090599E-2</v>
      </c>
      <c r="K572">
        <v>4.6469993315148103E-2</v>
      </c>
      <c r="L572">
        <v>2.3614694402454402E-2</v>
      </c>
      <c r="M572">
        <v>1.7093540920887201E-2</v>
      </c>
      <c r="N572">
        <v>8.5271053832643301E-2</v>
      </c>
      <c r="O572">
        <v>7.0301129461179696E-2</v>
      </c>
      <c r="P572">
        <f t="shared" si="8"/>
        <v>4.7237175287619351E-2</v>
      </c>
    </row>
    <row r="573" spans="1:16" x14ac:dyDescent="0.2">
      <c r="A573" t="s">
        <v>2</v>
      </c>
      <c r="B573" t="s">
        <v>7</v>
      </c>
      <c r="C573" t="s">
        <v>155</v>
      </c>
      <c r="D573">
        <v>2.3318101002784301E-2</v>
      </c>
      <c r="E573">
        <v>4.9578991776094298E-3</v>
      </c>
      <c r="F573">
        <v>7.4681901810881701E-3</v>
      </c>
      <c r="G573">
        <v>7.1687414414967699E-3</v>
      </c>
      <c r="H573">
        <v>7.0555447779933602E-3</v>
      </c>
      <c r="I573">
        <v>6.3928400077353604E-3</v>
      </c>
      <c r="J573">
        <v>1.69488174004793E-2</v>
      </c>
      <c r="K573">
        <v>4.58529799571718E-3</v>
      </c>
      <c r="L573">
        <v>1.2182163961689E-2</v>
      </c>
      <c r="M573">
        <v>3.9601029176478996E-3</v>
      </c>
      <c r="N573">
        <v>7.7384906054108801E-3</v>
      </c>
      <c r="O573">
        <v>1.5230069198756401E-2</v>
      </c>
      <c r="P573">
        <f t="shared" si="8"/>
        <v>7.3184658112924704E-3</v>
      </c>
    </row>
    <row r="574" spans="1:16" x14ac:dyDescent="0.2">
      <c r="A574" t="s">
        <v>8</v>
      </c>
      <c r="B574" t="s">
        <v>3</v>
      </c>
      <c r="C574" t="s">
        <v>155</v>
      </c>
      <c r="D574">
        <v>34.574963518720502</v>
      </c>
      <c r="E574">
        <v>33.917650656499198</v>
      </c>
      <c r="F574">
        <v>28.296193457904199</v>
      </c>
      <c r="G574">
        <v>39.864377021448</v>
      </c>
      <c r="H574">
        <v>35.631291680222397</v>
      </c>
      <c r="I574">
        <v>39.1658020691183</v>
      </c>
      <c r="J574">
        <v>34.070368231006398</v>
      </c>
      <c r="K574">
        <v>32.756501634037001</v>
      </c>
      <c r="L574">
        <v>47.293901055350197</v>
      </c>
      <c r="M574">
        <v>34.923321975420698</v>
      </c>
      <c r="N574">
        <v>29.1723622427698</v>
      </c>
      <c r="O574">
        <v>31.9779975157427</v>
      </c>
      <c r="P574">
        <f t="shared" si="8"/>
        <v>34.322665874863446</v>
      </c>
    </row>
    <row r="575" spans="1:16" x14ac:dyDescent="0.2">
      <c r="A575" t="s">
        <v>8</v>
      </c>
      <c r="B575" t="s">
        <v>5</v>
      </c>
      <c r="C575" t="s">
        <v>155</v>
      </c>
      <c r="D575">
        <v>0.51980893509412696</v>
      </c>
      <c r="E575">
        <v>0.14591913559344</v>
      </c>
      <c r="F575">
        <v>0.71127409241847805</v>
      </c>
      <c r="G575">
        <v>2.2610792697338698E-2</v>
      </c>
      <c r="H575">
        <v>0.105257967464153</v>
      </c>
      <c r="I575">
        <v>0.138380263503697</v>
      </c>
      <c r="J575">
        <v>0.165236722583465</v>
      </c>
      <c r="K575">
        <v>0.43487459157048403</v>
      </c>
      <c r="L575">
        <v>0.20813605761831599</v>
      </c>
      <c r="M575">
        <v>4.4659365158192403E-2</v>
      </c>
      <c r="N575">
        <v>0.58421797302825496</v>
      </c>
      <c r="O575">
        <v>0.154649515639702</v>
      </c>
      <c r="P575">
        <f t="shared" si="8"/>
        <v>0.15994311911158349</v>
      </c>
    </row>
    <row r="576" spans="1:16" x14ac:dyDescent="0.2">
      <c r="A576" t="s">
        <v>8</v>
      </c>
      <c r="B576" t="s">
        <v>6</v>
      </c>
      <c r="C576" t="s">
        <v>155</v>
      </c>
      <c r="D576">
        <v>4.9525823259947699E-2</v>
      </c>
      <c r="E576">
        <v>0.198020243559512</v>
      </c>
      <c r="F576">
        <v>9.1853178796974896E-2</v>
      </c>
      <c r="G576">
        <v>0</v>
      </c>
      <c r="H576">
        <v>2.41000419734364E-2</v>
      </c>
      <c r="I576">
        <v>1.3222382733133599E-3</v>
      </c>
      <c r="J576">
        <v>0.19473960051162501</v>
      </c>
      <c r="K576">
        <v>6.1435906643364402E-2</v>
      </c>
      <c r="L576">
        <v>0.21779522059495501</v>
      </c>
      <c r="M576">
        <v>5.3753197568041002E-3</v>
      </c>
      <c r="N576">
        <v>5.11618576722212E-2</v>
      </c>
      <c r="O576">
        <v>5.1450390685065198E-2</v>
      </c>
      <c r="P576">
        <f t="shared" si="8"/>
        <v>5.1306124178643199E-2</v>
      </c>
    </row>
    <row r="577" spans="1:16" x14ac:dyDescent="0.2">
      <c r="A577" t="s">
        <v>8</v>
      </c>
      <c r="B577" t="s">
        <v>7</v>
      </c>
      <c r="C577" t="s">
        <v>155</v>
      </c>
      <c r="D577">
        <v>2.0336363456450401E-2</v>
      </c>
      <c r="E577">
        <v>2.1850218280232599E-2</v>
      </c>
      <c r="F577">
        <v>1.9664016870022401E-2</v>
      </c>
      <c r="G577">
        <v>2.93163889260783E-2</v>
      </c>
      <c r="H577">
        <v>2.0375013538254098E-2</v>
      </c>
      <c r="I577">
        <v>1.8391142829673902E-2</v>
      </c>
      <c r="J577">
        <v>3.6800282254867499E-2</v>
      </c>
      <c r="K577">
        <v>1.9349042906353101E-2</v>
      </c>
      <c r="L577">
        <v>1.2536434011345399E-2</v>
      </c>
      <c r="M577">
        <v>1.2186598845115601E-2</v>
      </c>
      <c r="N577">
        <v>1.0259800964539699E-2</v>
      </c>
      <c r="O577">
        <v>1.08126977859399E-2</v>
      </c>
      <c r="P577">
        <f t="shared" si="8"/>
        <v>1.9506529888187751E-2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97918-6969-3545-BF1D-AFC3430CF7E3}">
  <dimension ref="A1:AH1737"/>
  <sheetViews>
    <sheetView workbookViewId="0">
      <selection activeCell="C13" sqref="A1:O1737"/>
    </sheetView>
  </sheetViews>
  <sheetFormatPr baseColWidth="10" defaultRowHeight="16" x14ac:dyDescent="0.2"/>
  <cols>
    <col min="3" max="3" width="90.1640625" customWidth="1"/>
  </cols>
  <sheetData>
    <row r="1" spans="1:15" x14ac:dyDescent="0.2">
      <c r="A1" s="10" t="s">
        <v>0</v>
      </c>
      <c r="B1" s="10" t="s">
        <v>1</v>
      </c>
      <c r="C1" s="10" t="s">
        <v>382</v>
      </c>
      <c r="D1" s="10">
        <v>1</v>
      </c>
      <c r="E1" s="10">
        <v>2</v>
      </c>
      <c r="F1" s="10">
        <v>3</v>
      </c>
      <c r="G1" s="10">
        <v>4</v>
      </c>
      <c r="H1" s="10">
        <v>5</v>
      </c>
      <c r="I1" s="10">
        <v>6</v>
      </c>
      <c r="J1" s="10">
        <v>7</v>
      </c>
      <c r="K1" s="10">
        <v>8</v>
      </c>
      <c r="L1" s="10">
        <v>9</v>
      </c>
      <c r="M1" s="10">
        <v>10</v>
      </c>
      <c r="N1" s="10">
        <v>11</v>
      </c>
      <c r="O1" s="10">
        <v>12</v>
      </c>
    </row>
    <row r="2" spans="1:15" x14ac:dyDescent="0.2">
      <c r="A2" s="10" t="s">
        <v>2</v>
      </c>
      <c r="B2" s="10" t="s">
        <v>7</v>
      </c>
      <c r="C2" s="10" t="s">
        <v>311</v>
      </c>
      <c r="D2" s="10">
        <v>50.490036545618501</v>
      </c>
      <c r="E2" s="10">
        <v>44.787437492260302</v>
      </c>
      <c r="F2" s="10">
        <v>60.515488222525498</v>
      </c>
      <c r="G2" s="10">
        <v>56.497926047009202</v>
      </c>
      <c r="H2" s="10">
        <v>60.896846493953802</v>
      </c>
      <c r="I2" s="10">
        <v>46.3337297035756</v>
      </c>
      <c r="J2" s="10">
        <v>53.7987007078776</v>
      </c>
      <c r="K2" s="10">
        <v>42.374473299217499</v>
      </c>
      <c r="L2" s="10">
        <v>53.028977833769403</v>
      </c>
      <c r="M2" s="10">
        <v>54.663710024953602</v>
      </c>
      <c r="N2" s="10">
        <v>54.0684106732255</v>
      </c>
      <c r="O2" s="10">
        <v>51.790245152546802</v>
      </c>
    </row>
    <row r="3" spans="1:15" x14ac:dyDescent="0.2">
      <c r="A3" s="10" t="s">
        <v>2</v>
      </c>
      <c r="B3" s="10" t="s">
        <v>7</v>
      </c>
      <c r="C3" s="10" t="s">
        <v>157</v>
      </c>
      <c r="D3" s="10">
        <v>7.3923211401718998</v>
      </c>
      <c r="E3" s="10">
        <v>7.63864134853113</v>
      </c>
      <c r="F3" s="10">
        <v>3.7049520216943401</v>
      </c>
      <c r="G3" s="10">
        <v>7.8714670073083104</v>
      </c>
      <c r="H3" s="10">
        <v>6.7304725597699999</v>
      </c>
      <c r="I3" s="10">
        <v>15.065038019336599</v>
      </c>
      <c r="J3" s="10">
        <v>8.5709606390915791</v>
      </c>
      <c r="K3" s="10">
        <v>9.4923783525333398</v>
      </c>
      <c r="L3" s="10">
        <v>7.8975667831603298</v>
      </c>
      <c r="M3" s="10">
        <v>3.2605230258293298</v>
      </c>
      <c r="N3" s="10">
        <v>7.7198539541210103</v>
      </c>
      <c r="O3" s="10">
        <v>9.0740665937233</v>
      </c>
    </row>
    <row r="4" spans="1:15" x14ac:dyDescent="0.2">
      <c r="A4" s="10" t="s">
        <v>2</v>
      </c>
      <c r="B4" s="10" t="s">
        <v>7</v>
      </c>
      <c r="C4" s="10" t="s">
        <v>159</v>
      </c>
      <c r="D4" s="10">
        <v>4.5658454101061698</v>
      </c>
      <c r="E4" s="10">
        <v>6.2997958467158597</v>
      </c>
      <c r="F4" s="10">
        <v>2.7319728604872799</v>
      </c>
      <c r="G4" s="10">
        <v>4.8617884456904301</v>
      </c>
      <c r="H4" s="10">
        <v>4.1570565810344098</v>
      </c>
      <c r="I4" s="10">
        <v>4.0860447533909898</v>
      </c>
      <c r="J4" s="10">
        <v>4.1271632121995099</v>
      </c>
      <c r="K4" s="10">
        <v>5.8629395706823599</v>
      </c>
      <c r="L4" s="10">
        <v>4.8779088954813803</v>
      </c>
      <c r="M4" s="10">
        <v>2.9416974366022099</v>
      </c>
      <c r="N4" s="10">
        <v>5.5165840892193696</v>
      </c>
      <c r="O4" s="10">
        <v>6.9032179945147503</v>
      </c>
    </row>
    <row r="5" spans="1:15" x14ac:dyDescent="0.2">
      <c r="A5" s="10" t="s">
        <v>2</v>
      </c>
      <c r="B5" s="10" t="s">
        <v>7</v>
      </c>
      <c r="C5" s="10" t="s">
        <v>190</v>
      </c>
      <c r="D5" s="10">
        <v>8.5357956520503393</v>
      </c>
      <c r="E5" s="10">
        <v>5.4303795768648602</v>
      </c>
      <c r="F5" s="10">
        <v>3.72975345129373</v>
      </c>
      <c r="G5" s="10">
        <v>2.4137450572519499</v>
      </c>
      <c r="H5" s="10">
        <v>3.5833534461738399</v>
      </c>
      <c r="I5" s="10">
        <v>5.0156739829984698</v>
      </c>
      <c r="J5" s="10">
        <v>3.5575855731261199</v>
      </c>
      <c r="K5" s="10">
        <v>5.0538125488024699</v>
      </c>
      <c r="L5" s="10">
        <v>1.9141705983149999</v>
      </c>
      <c r="M5" s="10">
        <v>8.3617324534632402</v>
      </c>
      <c r="N5" s="10">
        <v>4.1101074292773898</v>
      </c>
      <c r="O5" s="10">
        <v>1.79628659600559</v>
      </c>
    </row>
    <row r="6" spans="1:15" x14ac:dyDescent="0.2">
      <c r="A6" s="10" t="s">
        <v>2</v>
      </c>
      <c r="B6" s="10" t="s">
        <v>7</v>
      </c>
      <c r="C6" s="10" t="s">
        <v>280</v>
      </c>
      <c r="D6" s="10">
        <v>3.7122658449011401</v>
      </c>
      <c r="E6" s="10">
        <v>3.3554468178274899</v>
      </c>
      <c r="F6" s="10">
        <v>3.1669517796151401</v>
      </c>
      <c r="G6" s="10">
        <v>1.9978777916152901</v>
      </c>
      <c r="H6" s="10">
        <v>3.04264282386116</v>
      </c>
      <c r="I6" s="10">
        <v>2.9906676766442</v>
      </c>
      <c r="J6" s="10">
        <v>1.5576947573380799</v>
      </c>
      <c r="K6" s="10">
        <v>4.2912167933565799</v>
      </c>
      <c r="L6" s="10">
        <v>3.8455472244800299</v>
      </c>
      <c r="M6" s="10">
        <v>4.3190239820633698</v>
      </c>
      <c r="N6" s="10">
        <v>3.2208105276997201</v>
      </c>
      <c r="O6" s="10">
        <v>4.3578073921032399</v>
      </c>
    </row>
    <row r="7" spans="1:15" x14ac:dyDescent="0.2">
      <c r="A7" s="10" t="s">
        <v>2</v>
      </c>
      <c r="B7" s="10" t="s">
        <v>7</v>
      </c>
      <c r="C7" s="10" t="s">
        <v>296</v>
      </c>
      <c r="D7" s="10">
        <v>2.2185016057923201</v>
      </c>
      <c r="E7" s="10">
        <v>2.4943636112658001</v>
      </c>
      <c r="F7" s="10">
        <v>2.102398109118</v>
      </c>
      <c r="G7" s="10">
        <v>2.3622975604721499</v>
      </c>
      <c r="H7" s="10">
        <v>3.0829670058641399</v>
      </c>
      <c r="I7" s="10">
        <v>3.0627319580091199</v>
      </c>
      <c r="J7" s="10">
        <v>1.81973686604916</v>
      </c>
      <c r="K7" s="10">
        <v>2.84874753390298</v>
      </c>
      <c r="L7" s="10">
        <v>1.93137662616502</v>
      </c>
      <c r="M7" s="10">
        <v>2.3423053288552298</v>
      </c>
      <c r="N7" s="10">
        <v>2.5774893648563002</v>
      </c>
      <c r="O7" s="10">
        <v>2.2191791802669898</v>
      </c>
    </row>
    <row r="8" spans="1:15" x14ac:dyDescent="0.2">
      <c r="A8" s="10" t="s">
        <v>2</v>
      </c>
      <c r="B8" s="10" t="s">
        <v>7</v>
      </c>
      <c r="C8" s="10" t="s">
        <v>262</v>
      </c>
      <c r="D8" s="10">
        <v>2.0775804511594198</v>
      </c>
      <c r="E8" s="10">
        <v>2.8665737715214998</v>
      </c>
      <c r="F8" s="10">
        <v>1.9688519497366399</v>
      </c>
      <c r="G8" s="10">
        <v>1.8692590496657999</v>
      </c>
      <c r="H8" s="10">
        <v>1.48832889938269</v>
      </c>
      <c r="I8" s="10">
        <v>1.83043274666898</v>
      </c>
      <c r="J8" s="10">
        <v>1.8779684457627399</v>
      </c>
      <c r="K8" s="10">
        <v>2.6677926088819199</v>
      </c>
      <c r="L8" s="10">
        <v>3.0970850130040501</v>
      </c>
      <c r="M8" s="10">
        <v>2.1935200538825699</v>
      </c>
      <c r="N8" s="10">
        <v>3.0526219883942498</v>
      </c>
      <c r="O8" s="10">
        <v>2.88372466982063</v>
      </c>
    </row>
    <row r="9" spans="1:15" x14ac:dyDescent="0.2">
      <c r="A9" s="10" t="s">
        <v>2</v>
      </c>
      <c r="B9" s="10" t="s">
        <v>7</v>
      </c>
      <c r="C9" s="10" t="s">
        <v>185</v>
      </c>
      <c r="D9" s="10">
        <v>1.7635275922632301</v>
      </c>
      <c r="E9" s="10">
        <v>2.7887985141546401</v>
      </c>
      <c r="F9" s="10">
        <v>6.26522267726273</v>
      </c>
      <c r="G9" s="10">
        <v>2.4266069314468899</v>
      </c>
      <c r="H9" s="10">
        <v>1.4150122048318201</v>
      </c>
      <c r="I9" s="10">
        <v>2.0826577314461998</v>
      </c>
      <c r="J9" s="10">
        <v>5.7285316543227802</v>
      </c>
      <c r="K9" s="10">
        <v>2.5954106388734899</v>
      </c>
      <c r="L9" s="10">
        <v>1.88406004957746</v>
      </c>
      <c r="M9" s="10">
        <v>2.1340059438935102</v>
      </c>
      <c r="N9" s="10">
        <v>2.1107661682836301</v>
      </c>
      <c r="O9" s="10">
        <v>1.30492568857805</v>
      </c>
    </row>
    <row r="10" spans="1:15" x14ac:dyDescent="0.2">
      <c r="A10" s="10" t="s">
        <v>2</v>
      </c>
      <c r="B10" s="10" t="s">
        <v>7</v>
      </c>
      <c r="C10" s="10" t="s">
        <v>350</v>
      </c>
      <c r="D10" s="10">
        <v>1.7474223174480401</v>
      </c>
      <c r="E10" s="10">
        <v>2.988792033098</v>
      </c>
      <c r="F10" s="10">
        <v>0.48076617377290098</v>
      </c>
      <c r="G10" s="10">
        <v>2.00645237441192</v>
      </c>
      <c r="H10" s="10">
        <v>1.71561065249039</v>
      </c>
      <c r="I10" s="10">
        <v>1.4268727710254201</v>
      </c>
      <c r="J10" s="10">
        <v>3.5302895201353799</v>
      </c>
      <c r="K10" s="10">
        <v>3.5156956861234598</v>
      </c>
      <c r="L10" s="10">
        <v>1.13559783810148</v>
      </c>
      <c r="M10" s="10">
        <v>1.98947167677722</v>
      </c>
      <c r="N10" s="10">
        <v>2.2032698649016398</v>
      </c>
      <c r="O10" s="10">
        <v>1.8848926612793999</v>
      </c>
    </row>
    <row r="11" spans="1:15" x14ac:dyDescent="0.2">
      <c r="A11" s="10" t="s">
        <v>2</v>
      </c>
      <c r="B11" s="10" t="s">
        <v>7</v>
      </c>
      <c r="C11" s="10" t="s">
        <v>273</v>
      </c>
      <c r="D11" s="10">
        <v>1.96484352745309</v>
      </c>
      <c r="E11" s="10">
        <v>2.7443555099450001</v>
      </c>
      <c r="F11" s="10">
        <v>1.8849086495540699</v>
      </c>
      <c r="G11" s="10">
        <v>2.0921982023782402</v>
      </c>
      <c r="H11" s="10">
        <v>1.7889273470412601</v>
      </c>
      <c r="I11" s="10">
        <v>1.7367491808945801</v>
      </c>
      <c r="J11" s="10">
        <v>1.77606318126398</v>
      </c>
      <c r="K11" s="10">
        <v>2.52302866886507</v>
      </c>
      <c r="L11" s="10">
        <v>0.81728632287606895</v>
      </c>
      <c r="M11" s="10">
        <v>2.07449183390445</v>
      </c>
      <c r="N11" s="10">
        <v>0.79889556170097598</v>
      </c>
      <c r="O11" s="10">
        <v>1.99766401708244</v>
      </c>
    </row>
    <row r="12" spans="1:15" x14ac:dyDescent="0.2">
      <c r="A12" s="10" t="s">
        <v>2</v>
      </c>
      <c r="B12" s="10" t="s">
        <v>7</v>
      </c>
      <c r="C12" s="10" t="s">
        <v>324</v>
      </c>
      <c r="D12" s="10">
        <v>1.28842198521514</v>
      </c>
      <c r="E12" s="10">
        <v>1.92215993206674</v>
      </c>
      <c r="F12" s="10">
        <v>1.8124121630327601</v>
      </c>
      <c r="G12" s="10">
        <v>2.26368985831088</v>
      </c>
      <c r="H12" s="10">
        <v>1.7412714955831901</v>
      </c>
      <c r="I12" s="10">
        <v>2.1835477253570899</v>
      </c>
      <c r="J12" s="10">
        <v>1.2592579113060201</v>
      </c>
      <c r="K12" s="10">
        <v>2.4558168395715301</v>
      </c>
      <c r="L12" s="10">
        <v>2.63252226105344</v>
      </c>
      <c r="M12" s="10">
        <v>1.79392531538458</v>
      </c>
      <c r="N12" s="10">
        <v>2.3882772581376499</v>
      </c>
      <c r="O12" s="10">
        <v>1.9130855002301601</v>
      </c>
    </row>
    <row r="13" spans="1:15" x14ac:dyDescent="0.2">
      <c r="A13" s="10" t="s">
        <v>2</v>
      </c>
      <c r="B13" s="10" t="s">
        <v>7</v>
      </c>
      <c r="C13" s="10" t="s">
        <v>321</v>
      </c>
      <c r="D13" s="10">
        <v>1.41726418373666</v>
      </c>
      <c r="E13" s="10">
        <v>1.6221696536517001</v>
      </c>
      <c r="F13" s="10">
        <v>1.3583552211361301</v>
      </c>
      <c r="G13" s="10">
        <v>1.6977673937331601</v>
      </c>
      <c r="H13" s="10">
        <v>1.4076805353767301</v>
      </c>
      <c r="I13" s="10">
        <v>1.4268727710254201</v>
      </c>
      <c r="J13" s="10">
        <v>1.05544738230851</v>
      </c>
      <c r="K13" s="10">
        <v>1.81988953164038</v>
      </c>
      <c r="L13" s="10">
        <v>1.4969244229519501</v>
      </c>
      <c r="M13" s="10">
        <v>1.4963547654392699</v>
      </c>
      <c r="N13" s="10">
        <v>1.48005914588812</v>
      </c>
      <c r="O13" s="10">
        <v>1.2968705917349701</v>
      </c>
    </row>
    <row r="14" spans="1:15" x14ac:dyDescent="0.2">
      <c r="A14" s="10" t="s">
        <v>2</v>
      </c>
      <c r="B14" s="10" t="s">
        <v>7</v>
      </c>
      <c r="C14" s="10" t="s">
        <v>302</v>
      </c>
      <c r="D14" s="10">
        <v>0.78915846594427597</v>
      </c>
      <c r="E14" s="10">
        <v>1.27773637102702</v>
      </c>
      <c r="F14" s="10">
        <v>1.1370501570184399</v>
      </c>
      <c r="G14" s="10">
        <v>0.98607702161269695</v>
      </c>
      <c r="H14" s="10">
        <v>0.65251858150275599</v>
      </c>
      <c r="I14" s="10">
        <v>0.95845494215344296</v>
      </c>
      <c r="J14" s="10">
        <v>0.83707895838261703</v>
      </c>
      <c r="K14" s="10">
        <v>1.2201532087134299</v>
      </c>
      <c r="L14" s="10">
        <v>0.80008029502604705</v>
      </c>
      <c r="M14" s="10">
        <v>0.87570761841048606</v>
      </c>
      <c r="N14" s="10">
        <v>0.96708410100644504</v>
      </c>
      <c r="O14" s="10">
        <v>1.1438237517165599</v>
      </c>
    </row>
    <row r="15" spans="1:15" x14ac:dyDescent="0.2">
      <c r="A15" s="10" t="s">
        <v>2</v>
      </c>
      <c r="B15" s="10" t="s">
        <v>7</v>
      </c>
      <c r="C15" s="10" t="s">
        <v>266</v>
      </c>
      <c r="D15" s="10">
        <v>0.99047440113414298</v>
      </c>
      <c r="E15" s="10">
        <v>1.3277347507628601</v>
      </c>
      <c r="F15" s="10">
        <v>0.91192948834701104</v>
      </c>
      <c r="G15" s="10">
        <v>1.25188908830829</v>
      </c>
      <c r="H15" s="10">
        <v>0.53521187022136196</v>
      </c>
      <c r="I15" s="10">
        <v>0.86116816231080096</v>
      </c>
      <c r="J15" s="10">
        <v>0.84435790584681403</v>
      </c>
      <c r="K15" s="10">
        <v>1.2356636308580899</v>
      </c>
      <c r="L15" s="10">
        <v>1.4539093533269001</v>
      </c>
      <c r="M15" s="10">
        <v>0.59514109989062203</v>
      </c>
      <c r="N15" s="10">
        <v>0.59706931453441403</v>
      </c>
      <c r="O15" s="10">
        <v>1.1277135580304101</v>
      </c>
    </row>
    <row r="16" spans="1:15" x14ac:dyDescent="0.2">
      <c r="A16" s="10" t="s">
        <v>2</v>
      </c>
      <c r="B16" s="10" t="s">
        <v>7</v>
      </c>
      <c r="C16" s="10" t="s">
        <v>333</v>
      </c>
      <c r="D16" s="10">
        <v>0.74889527890630303</v>
      </c>
      <c r="E16" s="10">
        <v>0.97219071708578098</v>
      </c>
      <c r="F16" s="10">
        <v>0.38156045537531802</v>
      </c>
      <c r="G16" s="10">
        <v>0.75456328610362899</v>
      </c>
      <c r="H16" s="10">
        <v>0.52788020076627395</v>
      </c>
      <c r="I16" s="10">
        <v>0.63056246194305499</v>
      </c>
      <c r="J16" s="10">
        <v>0.63326842938510997</v>
      </c>
      <c r="K16" s="10">
        <v>1.19947264585388</v>
      </c>
      <c r="L16" s="10">
        <v>0.752763718438485</v>
      </c>
      <c r="M16" s="10">
        <v>0.74392637486327695</v>
      </c>
      <c r="N16" s="10">
        <v>0.43729020219421799</v>
      </c>
      <c r="O16" s="10">
        <v>0.90217084642433099</v>
      </c>
    </row>
    <row r="17" spans="1:15" x14ac:dyDescent="0.2">
      <c r="A17" s="10" t="s">
        <v>2</v>
      </c>
      <c r="B17" s="10" t="s">
        <v>7</v>
      </c>
      <c r="C17" s="10" t="s">
        <v>312</v>
      </c>
      <c r="D17" s="10">
        <v>0.72071104797972196</v>
      </c>
      <c r="E17" s="10">
        <v>0.56664830367285501</v>
      </c>
      <c r="F17" s="10">
        <v>0.68299321512181999</v>
      </c>
      <c r="G17" s="10">
        <v>0.91748035923964</v>
      </c>
      <c r="H17" s="10">
        <v>0.65618441623029899</v>
      </c>
      <c r="I17" s="10">
        <v>0.60533996346533303</v>
      </c>
      <c r="J17" s="10">
        <v>0.56047895474314302</v>
      </c>
      <c r="K17" s="10">
        <v>0.92545518796485204</v>
      </c>
      <c r="L17" s="10">
        <v>0.96353755960126097</v>
      </c>
      <c r="M17" s="10">
        <v>0.629149162741514</v>
      </c>
      <c r="N17" s="10">
        <v>0.79889556170097598</v>
      </c>
      <c r="O17" s="10">
        <v>0.86189536220896001</v>
      </c>
    </row>
    <row r="18" spans="1:15" x14ac:dyDescent="0.2">
      <c r="A18" s="10" t="s">
        <v>2</v>
      </c>
      <c r="B18" s="10" t="s">
        <v>7</v>
      </c>
      <c r="C18" s="10" t="s">
        <v>295</v>
      </c>
      <c r="D18" s="10">
        <v>0.61200044297719403</v>
      </c>
      <c r="E18" s="10">
        <v>1.16662886050293</v>
      </c>
      <c r="F18" s="10">
        <v>0.66773079690680703</v>
      </c>
      <c r="G18" s="10">
        <v>0.75027599470531303</v>
      </c>
      <c r="H18" s="10">
        <v>0.64152107732012498</v>
      </c>
      <c r="I18" s="10">
        <v>0.71343638551271304</v>
      </c>
      <c r="J18" s="10">
        <v>0.63690790311720802</v>
      </c>
      <c r="K18" s="10">
        <v>0.90477462510530204</v>
      </c>
      <c r="L18" s="10">
        <v>0.86890440642613698</v>
      </c>
      <c r="M18" s="10">
        <v>0.74392637486327695</v>
      </c>
      <c r="N18" s="10">
        <v>0.59706931453441403</v>
      </c>
      <c r="O18" s="10">
        <v>0.604132263230579</v>
      </c>
    </row>
    <row r="19" spans="1:15" x14ac:dyDescent="0.2">
      <c r="A19" s="10" t="s">
        <v>2</v>
      </c>
      <c r="B19" s="10" t="s">
        <v>7</v>
      </c>
      <c r="C19" s="10" t="s">
        <v>331</v>
      </c>
      <c r="D19" s="10">
        <v>0.66031626742276195</v>
      </c>
      <c r="E19" s="10">
        <v>1.13329660734571</v>
      </c>
      <c r="F19" s="10">
        <v>0.62575914681552203</v>
      </c>
      <c r="G19" s="10">
        <v>0.703115789323836</v>
      </c>
      <c r="H19" s="10">
        <v>0.469226845125577</v>
      </c>
      <c r="I19" s="10">
        <v>0.56930782278287195</v>
      </c>
      <c r="J19" s="10">
        <v>0.4367368478518</v>
      </c>
      <c r="K19" s="10">
        <v>0.84790307724154101</v>
      </c>
      <c r="L19" s="10">
        <v>0.77427125325101298</v>
      </c>
      <c r="M19" s="10">
        <v>0.90121366554865601</v>
      </c>
      <c r="N19" s="10">
        <v>0.496156190951132</v>
      </c>
      <c r="O19" s="10">
        <v>0.83773007167973601</v>
      </c>
    </row>
    <row r="20" spans="1:15" x14ac:dyDescent="0.2">
      <c r="A20" s="10" t="s">
        <v>2</v>
      </c>
      <c r="B20" s="10" t="s">
        <v>7</v>
      </c>
      <c r="C20" s="10" t="s">
        <v>215</v>
      </c>
      <c r="D20" s="10">
        <v>1.28036934780755</v>
      </c>
      <c r="E20" s="10">
        <v>0.69997731630176196</v>
      </c>
      <c r="F20" s="10">
        <v>0.282354736977735</v>
      </c>
      <c r="G20" s="10">
        <v>0.46302747101813602</v>
      </c>
      <c r="H20" s="10">
        <v>8.0648364005958595E-2</v>
      </c>
      <c r="I20" s="10">
        <v>1.5998270463012301</v>
      </c>
      <c r="J20" s="10">
        <v>0.90986843302458398</v>
      </c>
      <c r="K20" s="10">
        <v>1.0340281429774801E-2</v>
      </c>
      <c r="L20" s="10">
        <v>2.2023715648028799</v>
      </c>
      <c r="M20" s="10">
        <v>0.53562698990155899</v>
      </c>
      <c r="N20" s="10">
        <v>0.52979389881222605</v>
      </c>
      <c r="O20" s="10">
        <v>0.50747110111368599</v>
      </c>
    </row>
    <row r="21" spans="1:15" x14ac:dyDescent="0.2">
      <c r="A21" s="10" t="s">
        <v>2</v>
      </c>
      <c r="B21" s="10" t="s">
        <v>7</v>
      </c>
      <c r="C21" s="10" t="s">
        <v>156</v>
      </c>
      <c r="D21" s="10">
        <v>0.49926351927086898</v>
      </c>
      <c r="E21" s="10">
        <v>0.54442680156803702</v>
      </c>
      <c r="F21" s="10">
        <v>0.35866682805279898</v>
      </c>
      <c r="G21" s="10">
        <v>0.26581206669559598</v>
      </c>
      <c r="H21" s="10">
        <v>0.30793011711365997</v>
      </c>
      <c r="I21" s="10">
        <v>0.67740424483025297</v>
      </c>
      <c r="J21" s="10">
        <v>0.37850526813822699</v>
      </c>
      <c r="K21" s="10">
        <v>0.54803491577806895</v>
      </c>
      <c r="L21" s="10">
        <v>0.73985919755096796</v>
      </c>
      <c r="M21" s="10">
        <v>0.45910884848705102</v>
      </c>
      <c r="N21" s="10">
        <v>0.44569962915949202</v>
      </c>
      <c r="O21" s="10">
        <v>0.77328929693514104</v>
      </c>
    </row>
    <row r="22" spans="1:15" x14ac:dyDescent="0.2">
      <c r="A22" s="10" t="s">
        <v>2</v>
      </c>
      <c r="B22" s="10" t="s">
        <v>7</v>
      </c>
      <c r="C22" s="10" t="s">
        <v>293</v>
      </c>
      <c r="D22" s="10">
        <v>0.41068450778732701</v>
      </c>
      <c r="E22" s="10">
        <v>0.58886980577767301</v>
      </c>
      <c r="F22" s="10">
        <v>0.160255391257633</v>
      </c>
      <c r="G22" s="10">
        <v>0.17149165593264301</v>
      </c>
      <c r="H22" s="10">
        <v>0.41790515893996699</v>
      </c>
      <c r="I22" s="10">
        <v>0.36752783496109498</v>
      </c>
      <c r="J22" s="10">
        <v>0.35666842574563601</v>
      </c>
      <c r="K22" s="10">
        <v>0.52735435291851895</v>
      </c>
      <c r="L22" s="10">
        <v>0.507577821575664</v>
      </c>
      <c r="M22" s="10">
        <v>0.43360280134888102</v>
      </c>
      <c r="N22" s="10">
        <v>0.15977911234019501</v>
      </c>
      <c r="O22" s="10">
        <v>0.48330581058446298</v>
      </c>
    </row>
    <row r="23" spans="1:15" x14ac:dyDescent="0.2">
      <c r="A23" s="10" t="s">
        <v>2</v>
      </c>
      <c r="B23" s="10" t="s">
        <v>7</v>
      </c>
      <c r="C23" s="10" t="s">
        <v>275</v>
      </c>
      <c r="D23" s="10">
        <v>0.39457923297213798</v>
      </c>
      <c r="E23" s="10">
        <v>0.17777201683854199</v>
      </c>
      <c r="F23" s="10">
        <v>0.37392924626781199</v>
      </c>
      <c r="G23" s="10">
        <v>0.42015455703497501</v>
      </c>
      <c r="H23" s="10">
        <v>0.117306711281394</v>
      </c>
      <c r="I23" s="10">
        <v>0.230605700367745</v>
      </c>
      <c r="J23" s="10">
        <v>0.40034211053081697</v>
      </c>
      <c r="K23" s="10">
        <v>0.72381970008424201</v>
      </c>
      <c r="L23" s="10">
        <v>0.61081398867579895</v>
      </c>
      <c r="M23" s="10">
        <v>0.41659876992343498</v>
      </c>
      <c r="N23" s="10">
        <v>0.512975044881679</v>
      </c>
      <c r="O23" s="10">
        <v>0.35442426109527297</v>
      </c>
    </row>
    <row r="24" spans="1:15" x14ac:dyDescent="0.2">
      <c r="A24" s="10" t="s">
        <v>2</v>
      </c>
      <c r="B24" s="10" t="s">
        <v>7</v>
      </c>
      <c r="C24" s="10" t="s">
        <v>232</v>
      </c>
      <c r="D24" s="10">
        <v>0.61200044297719403</v>
      </c>
      <c r="E24" s="10">
        <v>0.18888276789095099</v>
      </c>
      <c r="F24" s="10">
        <v>0.12973055482760801</v>
      </c>
      <c r="G24" s="10">
        <v>0.248662901102332</v>
      </c>
      <c r="H24" s="10">
        <v>0.33725679493400801</v>
      </c>
      <c r="I24" s="10">
        <v>0.41076640378004697</v>
      </c>
      <c r="J24" s="10">
        <v>0.40762105799501303</v>
      </c>
      <c r="K24" s="10">
        <v>0.47565294576964501</v>
      </c>
      <c r="L24" s="10">
        <v>0.39573864055051799</v>
      </c>
      <c r="M24" s="10">
        <v>0.79068746128325496</v>
      </c>
      <c r="N24" s="10">
        <v>0.30273937074984297</v>
      </c>
      <c r="O24" s="10">
        <v>0.370534454781422</v>
      </c>
    </row>
    <row r="25" spans="1:15" x14ac:dyDescent="0.2">
      <c r="A25" s="10" t="s">
        <v>2</v>
      </c>
      <c r="B25" s="10" t="s">
        <v>7</v>
      </c>
      <c r="C25" s="10" t="s">
        <v>270</v>
      </c>
      <c r="D25" s="10">
        <v>0.35733578496201301</v>
      </c>
      <c r="E25" s="10">
        <v>0.50553917288460604</v>
      </c>
      <c r="F25" s="10">
        <v>0.33863490414559499</v>
      </c>
      <c r="G25" s="10">
        <v>0.37085070595434</v>
      </c>
      <c r="H25" s="10">
        <v>0.26760593511068098</v>
      </c>
      <c r="I25" s="10">
        <v>0.29366194656205102</v>
      </c>
      <c r="J25" s="10">
        <v>0.32300329372372699</v>
      </c>
      <c r="K25" s="10">
        <v>0.56354533792273098</v>
      </c>
      <c r="L25" s="10">
        <v>0.41509542188179299</v>
      </c>
      <c r="M25" s="10">
        <v>0.31882558922711901</v>
      </c>
      <c r="N25" s="10">
        <v>0.37316832158400798</v>
      </c>
      <c r="O25" s="10">
        <v>0.42289258426140502</v>
      </c>
    </row>
    <row r="26" spans="1:15" x14ac:dyDescent="0.2">
      <c r="A26" s="10" t="s">
        <v>2</v>
      </c>
      <c r="B26" s="10" t="s">
        <v>7</v>
      </c>
      <c r="C26" s="10" t="s">
        <v>250</v>
      </c>
      <c r="D26" s="10">
        <v>0.33015813371138097</v>
      </c>
      <c r="E26" s="10">
        <v>0.455540793148766</v>
      </c>
      <c r="F26" s="10">
        <v>0.31287957340776101</v>
      </c>
      <c r="G26" s="10">
        <v>0.41157997423834303</v>
      </c>
      <c r="H26" s="10">
        <v>0.30059844765857302</v>
      </c>
      <c r="I26" s="10">
        <v>0.29546355359617399</v>
      </c>
      <c r="J26" s="10">
        <v>0.298436846032063</v>
      </c>
      <c r="K26" s="10">
        <v>0.56871547863761895</v>
      </c>
      <c r="L26" s="10">
        <v>0.301105487375394</v>
      </c>
      <c r="M26" s="10">
        <v>0.28906853423258699</v>
      </c>
      <c r="N26" s="10">
        <v>0.31955822468039002</v>
      </c>
      <c r="O26" s="10">
        <v>0.36247935793834701</v>
      </c>
    </row>
    <row r="27" spans="1:15" x14ac:dyDescent="0.2">
      <c r="A27" s="10" t="s">
        <v>2</v>
      </c>
      <c r="B27" s="10" t="s">
        <v>7</v>
      </c>
      <c r="C27" s="10" t="s">
        <v>263</v>
      </c>
      <c r="D27" s="10">
        <v>0.241579122227839</v>
      </c>
      <c r="E27" s="10">
        <v>0.39998703788672102</v>
      </c>
      <c r="F27" s="10">
        <v>0.34340440983778597</v>
      </c>
      <c r="G27" s="10">
        <v>0.30868498067875699</v>
      </c>
      <c r="H27" s="10">
        <v>0.26394010038313698</v>
      </c>
      <c r="I27" s="10">
        <v>0.35311497868810998</v>
      </c>
      <c r="J27" s="10">
        <v>0.35666842574563601</v>
      </c>
      <c r="K27" s="10">
        <v>0.37225013147189601</v>
      </c>
      <c r="L27" s="10">
        <v>0.309708501300405</v>
      </c>
      <c r="M27" s="10">
        <v>0.246558455668972</v>
      </c>
      <c r="N27" s="10">
        <v>0.26069223592347601</v>
      </c>
      <c r="O27" s="10">
        <v>0.289983486350678</v>
      </c>
    </row>
    <row r="28" spans="1:15" x14ac:dyDescent="0.2">
      <c r="A28" s="10" t="s">
        <v>2</v>
      </c>
      <c r="B28" s="10" t="s">
        <v>7</v>
      </c>
      <c r="C28" s="10" t="s">
        <v>309</v>
      </c>
      <c r="D28" s="10">
        <v>0.28989494667340698</v>
      </c>
      <c r="E28" s="10">
        <v>0.74442032051139795</v>
      </c>
      <c r="F28" s="10">
        <v>0.21367385501017799</v>
      </c>
      <c r="G28" s="10">
        <v>0.30868498067875699</v>
      </c>
      <c r="H28" s="10">
        <v>0.27127176983822399</v>
      </c>
      <c r="I28" s="10">
        <v>0.49003711328145999</v>
      </c>
      <c r="J28" s="10">
        <v>0.32027368842465298</v>
      </c>
      <c r="K28" s="10">
        <v>0.37225013147189601</v>
      </c>
      <c r="L28" s="10">
        <v>0.17206027850022501</v>
      </c>
      <c r="M28" s="10">
        <v>0.30607256565803398</v>
      </c>
      <c r="N28" s="10">
        <v>0.18500739323601501</v>
      </c>
      <c r="O28" s="10">
        <v>0.249708002135306</v>
      </c>
    </row>
    <row r="29" spans="1:15" x14ac:dyDescent="0.2">
      <c r="A29" s="10" t="s">
        <v>2</v>
      </c>
      <c r="B29" s="10" t="s">
        <v>7</v>
      </c>
      <c r="C29" s="10" t="s">
        <v>337</v>
      </c>
      <c r="D29" s="10">
        <v>0.22144752870885301</v>
      </c>
      <c r="E29" s="10">
        <v>0.27776877631022301</v>
      </c>
      <c r="F29" s="10">
        <v>0.13736176393511401</v>
      </c>
      <c r="G29" s="10">
        <v>0.235801026907384</v>
      </c>
      <c r="H29" s="10">
        <v>0.20162091001489599</v>
      </c>
      <c r="I29" s="10">
        <v>0.38194069123407898</v>
      </c>
      <c r="J29" s="10">
        <v>0.30571579349625999</v>
      </c>
      <c r="K29" s="10">
        <v>0.39293069433144501</v>
      </c>
      <c r="L29" s="10">
        <v>0.22367836205029201</v>
      </c>
      <c r="M29" s="10">
        <v>0.233805432099887</v>
      </c>
      <c r="N29" s="10">
        <v>0.24387338199292899</v>
      </c>
      <c r="O29" s="10">
        <v>0.112771355803041</v>
      </c>
    </row>
    <row r="30" spans="1:15" x14ac:dyDescent="0.2">
      <c r="A30" s="10" t="s">
        <v>2</v>
      </c>
      <c r="B30" s="10" t="s">
        <v>7</v>
      </c>
      <c r="C30" s="10" t="s">
        <v>186</v>
      </c>
      <c r="D30" s="10">
        <v>0.209368572597461</v>
      </c>
      <c r="E30" s="10">
        <v>0.294434902888836</v>
      </c>
      <c r="F30" s="10">
        <v>0.202227041348918</v>
      </c>
      <c r="G30" s="10">
        <v>0.24008831830569999</v>
      </c>
      <c r="H30" s="10">
        <v>0.19428924055980901</v>
      </c>
      <c r="I30" s="10">
        <v>0.19097034561703899</v>
      </c>
      <c r="J30" s="10">
        <v>0.19289210780121099</v>
      </c>
      <c r="K30" s="10">
        <v>0.27401745788903398</v>
      </c>
      <c r="L30" s="10">
        <v>0.23228137597530399</v>
      </c>
      <c r="M30" s="10">
        <v>0.225303416387164</v>
      </c>
      <c r="N30" s="10">
        <v>0.22284981457974601</v>
      </c>
      <c r="O30" s="10">
        <v>0.209432517919934</v>
      </c>
    </row>
    <row r="31" spans="1:15" x14ac:dyDescent="0.2">
      <c r="A31" s="10" t="s">
        <v>2</v>
      </c>
      <c r="B31" s="10" t="s">
        <v>7</v>
      </c>
      <c r="C31" s="10" t="s">
        <v>315</v>
      </c>
      <c r="D31" s="10">
        <v>0.20131593518986601</v>
      </c>
      <c r="E31" s="10">
        <v>0.41109778893913002</v>
      </c>
      <c r="F31" s="10">
        <v>7.6312091075063704E-2</v>
      </c>
      <c r="G31" s="10">
        <v>0.29153581508549298</v>
      </c>
      <c r="H31" s="10">
        <v>0</v>
      </c>
      <c r="I31" s="10">
        <v>0.180160703412301</v>
      </c>
      <c r="J31" s="10">
        <v>8.7347369570360003E-2</v>
      </c>
      <c r="K31" s="10">
        <v>0.258507035744372</v>
      </c>
      <c r="L31" s="10">
        <v>0.21507534812528101</v>
      </c>
      <c r="M31" s="10">
        <v>8.5020157127231703E-3</v>
      </c>
      <c r="N31" s="10">
        <v>0.37001478647203101</v>
      </c>
      <c r="O31" s="10">
        <v>0.249708002135306</v>
      </c>
    </row>
    <row r="32" spans="1:15" x14ac:dyDescent="0.2">
      <c r="A32" s="10" t="s">
        <v>2</v>
      </c>
      <c r="B32" s="10" t="s">
        <v>7</v>
      </c>
      <c r="C32" s="10" t="s">
        <v>354</v>
      </c>
      <c r="D32" s="10">
        <v>0.18521066037467701</v>
      </c>
      <c r="E32" s="10">
        <v>0.34443328262467598</v>
      </c>
      <c r="F32" s="10">
        <v>3.05248364300254E-2</v>
      </c>
      <c r="G32" s="10">
        <v>0.19721540432253901</v>
      </c>
      <c r="H32" s="10">
        <v>0.168628397467004</v>
      </c>
      <c r="I32" s="10">
        <v>0.122509278320365</v>
      </c>
      <c r="J32" s="10">
        <v>0.16741579167652301</v>
      </c>
      <c r="K32" s="10">
        <v>0.31020844289324601</v>
      </c>
      <c r="L32" s="10">
        <v>7.7427125325101306E-2</v>
      </c>
      <c r="M32" s="10">
        <v>0.19554636139263201</v>
      </c>
      <c r="N32" s="10">
        <v>0.193416820201289</v>
      </c>
      <c r="O32" s="10">
        <v>0.23359780844915701</v>
      </c>
    </row>
    <row r="33" spans="1:15" x14ac:dyDescent="0.2">
      <c r="A33" s="10" t="s">
        <v>2</v>
      </c>
      <c r="B33" s="10" t="s">
        <v>7</v>
      </c>
      <c r="C33" s="10" t="s">
        <v>191</v>
      </c>
      <c r="D33" s="10">
        <v>0.140921154632906</v>
      </c>
      <c r="E33" s="10">
        <v>0.19443814341715601</v>
      </c>
      <c r="F33" s="10">
        <v>0.19078022768765901</v>
      </c>
      <c r="G33" s="10">
        <v>8.5745827966321506E-2</v>
      </c>
      <c r="H33" s="10">
        <v>0.32259345602383399</v>
      </c>
      <c r="I33" s="10">
        <v>0.126112492388611</v>
      </c>
      <c r="J33" s="10">
        <v>0.21108947646170301</v>
      </c>
      <c r="K33" s="10">
        <v>4.1361125719099501E-2</v>
      </c>
      <c r="L33" s="10">
        <v>5.1618083550067501E-2</v>
      </c>
      <c r="M33" s="10">
        <v>0.32307659708348002</v>
      </c>
      <c r="N33" s="10">
        <v>0.147164971892285</v>
      </c>
      <c r="O33" s="10">
        <v>3.2220387372297501E-2</v>
      </c>
    </row>
    <row r="34" spans="1:15" x14ac:dyDescent="0.2">
      <c r="A34" s="10" t="s">
        <v>2</v>
      </c>
      <c r="B34" s="10" t="s">
        <v>7</v>
      </c>
      <c r="C34" s="10" t="s">
        <v>339</v>
      </c>
      <c r="D34" s="10">
        <v>8.0526374075946594E-2</v>
      </c>
      <c r="E34" s="10">
        <v>9.9996759471680297E-2</v>
      </c>
      <c r="F34" s="10">
        <v>0.12973055482760801</v>
      </c>
      <c r="G34" s="10">
        <v>0.14576790754274599</v>
      </c>
      <c r="H34" s="10">
        <v>0.12463838073648099</v>
      </c>
      <c r="I34" s="10">
        <v>0.122509278320365</v>
      </c>
      <c r="J34" s="10">
        <v>0.10918421196295</v>
      </c>
      <c r="K34" s="10">
        <v>0.175784784306173</v>
      </c>
      <c r="L34" s="10">
        <v>0.18926630635024699</v>
      </c>
      <c r="M34" s="10">
        <v>0.19554636139263201</v>
      </c>
      <c r="N34" s="10">
        <v>0.14296025840964799</v>
      </c>
      <c r="O34" s="10">
        <v>0.13693664633226399</v>
      </c>
    </row>
    <row r="35" spans="1:15" x14ac:dyDescent="0.2">
      <c r="A35" s="10" t="s">
        <v>2</v>
      </c>
      <c r="B35" s="10" t="s">
        <v>7</v>
      </c>
      <c r="C35" s="10" t="s">
        <v>292</v>
      </c>
      <c r="D35" s="10">
        <v>0.15300011074429801</v>
      </c>
      <c r="E35" s="10">
        <v>0.161105890259929</v>
      </c>
      <c r="F35" s="10">
        <v>6.8680881967557297E-2</v>
      </c>
      <c r="G35" s="10">
        <v>0.124331450551166</v>
      </c>
      <c r="H35" s="10">
        <v>0.106309207098763</v>
      </c>
      <c r="I35" s="10">
        <v>0.10809642204738</v>
      </c>
      <c r="J35" s="10">
        <v>0.123742106891343</v>
      </c>
      <c r="K35" s="10">
        <v>0.149934080731735</v>
      </c>
      <c r="L35" s="10">
        <v>0.11183918102514601</v>
      </c>
      <c r="M35" s="10">
        <v>0.15303628282901699</v>
      </c>
      <c r="N35" s="10">
        <v>0.117731977513828</v>
      </c>
      <c r="O35" s="10">
        <v>0.104716258959967</v>
      </c>
    </row>
    <row r="36" spans="1:15" x14ac:dyDescent="0.2">
      <c r="A36" s="10" t="s">
        <v>2</v>
      </c>
      <c r="B36" s="10" t="s">
        <v>7</v>
      </c>
      <c r="C36" s="10" t="s">
        <v>255</v>
      </c>
      <c r="D36" s="10">
        <v>4.0263187037973297E-2</v>
      </c>
      <c r="E36" s="10">
        <v>6.6664506314453503E-2</v>
      </c>
      <c r="F36" s="10">
        <v>9.1574509290076406E-2</v>
      </c>
      <c r="G36" s="10">
        <v>0.10289499355958499</v>
      </c>
      <c r="H36" s="10">
        <v>9.5311702916132904E-2</v>
      </c>
      <c r="I36" s="10">
        <v>9.3683565774396696E-2</v>
      </c>
      <c r="J36" s="10">
        <v>8.7347369570360003E-2</v>
      </c>
      <c r="K36" s="10">
        <v>0.124083377157298</v>
      </c>
      <c r="L36" s="10">
        <v>4.3015069625056301E-2</v>
      </c>
      <c r="M36" s="10">
        <v>0.102024188552678</v>
      </c>
      <c r="N36" s="10">
        <v>0.100913123583281</v>
      </c>
      <c r="O36" s="10">
        <v>0.104716258959967</v>
      </c>
    </row>
    <row r="37" spans="1:15" x14ac:dyDescent="0.2">
      <c r="A37" s="10" t="s">
        <v>2</v>
      </c>
      <c r="B37" s="10" t="s">
        <v>7</v>
      </c>
      <c r="C37" s="10" t="s">
        <v>300</v>
      </c>
      <c r="D37" s="10">
        <v>8.8579011483541206E-2</v>
      </c>
      <c r="E37" s="10">
        <v>0.122218261576498</v>
      </c>
      <c r="F37" s="10">
        <v>8.3943300182570096E-2</v>
      </c>
      <c r="G37" s="10">
        <v>4.2872913983160697E-2</v>
      </c>
      <c r="H37" s="10">
        <v>6.59850250957843E-2</v>
      </c>
      <c r="I37" s="10">
        <v>7.2064281364920504E-2</v>
      </c>
      <c r="J37" s="10">
        <v>0.13830000181973601</v>
      </c>
      <c r="K37" s="10">
        <v>0.113743095727523</v>
      </c>
      <c r="L37" s="10">
        <v>9.4633153175123802E-2</v>
      </c>
      <c r="M37" s="10">
        <v>9.3522172839954898E-2</v>
      </c>
      <c r="N37" s="10">
        <v>0.17659796627074201</v>
      </c>
      <c r="O37" s="10">
        <v>9.6661162116892699E-2</v>
      </c>
    </row>
    <row r="38" spans="1:15" x14ac:dyDescent="0.2">
      <c r="A38" s="10" t="s">
        <v>2</v>
      </c>
      <c r="B38" s="10" t="s">
        <v>7</v>
      </c>
      <c r="C38" s="10" t="s">
        <v>225</v>
      </c>
      <c r="D38" s="10">
        <v>0</v>
      </c>
      <c r="E38" s="10">
        <v>0.105552134997884</v>
      </c>
      <c r="F38" s="10">
        <v>0.351035618945293</v>
      </c>
      <c r="G38" s="10">
        <v>3.4298331186528599E-2</v>
      </c>
      <c r="H38" s="10">
        <v>4.3990016730522899E-2</v>
      </c>
      <c r="I38" s="10">
        <v>0.12971570645685701</v>
      </c>
      <c r="J38" s="10">
        <v>0.25476316124688297</v>
      </c>
      <c r="K38" s="10">
        <v>0</v>
      </c>
      <c r="L38" s="10">
        <v>0.18066329242523599</v>
      </c>
      <c r="M38" s="10">
        <v>3.4008062850892598E-2</v>
      </c>
      <c r="N38" s="10">
        <v>7.9889556170097603E-2</v>
      </c>
      <c r="O38" s="10">
        <v>0.104716258959967</v>
      </c>
    </row>
    <row r="39" spans="1:15" x14ac:dyDescent="0.2">
      <c r="A39" s="10" t="s">
        <v>2</v>
      </c>
      <c r="B39" s="10" t="s">
        <v>7</v>
      </c>
      <c r="C39" s="10" t="s">
        <v>272</v>
      </c>
      <c r="D39" s="10">
        <v>8.5894785593280704E-2</v>
      </c>
      <c r="E39" s="10">
        <v>3.7035799805526202E-2</v>
      </c>
      <c r="F39" s="10">
        <v>2.5437338254324201E-2</v>
      </c>
      <c r="G39" s="10">
        <v>9.1462202206438206E-2</v>
      </c>
      <c r="H39" s="10">
        <v>3.6658347275435703E-2</v>
      </c>
      <c r="I39" s="10">
        <v>7.6868554778535006E-2</v>
      </c>
      <c r="J39" s="10">
        <v>0.10918421196295</v>
      </c>
      <c r="K39" s="10">
        <v>0.110296318017129</v>
      </c>
      <c r="L39" s="10">
        <v>5.44857261816915E-2</v>
      </c>
      <c r="M39" s="10">
        <v>0.138865973240621</v>
      </c>
      <c r="N39" s="10">
        <v>0.218645101097109</v>
      </c>
      <c r="O39" s="10">
        <v>0.182582463612914</v>
      </c>
    </row>
    <row r="40" spans="1:15" x14ac:dyDescent="0.2">
      <c r="A40" s="10" t="s">
        <v>2</v>
      </c>
      <c r="B40" s="10" t="s">
        <v>7</v>
      </c>
      <c r="C40" s="10" t="s">
        <v>231</v>
      </c>
      <c r="D40" s="10">
        <v>0.112736923706325</v>
      </c>
      <c r="E40" s="10">
        <v>4.4443004209635699E-2</v>
      </c>
      <c r="F40" s="10">
        <v>8.3943300182570096E-2</v>
      </c>
      <c r="G40" s="10">
        <v>2.5723748389896401E-2</v>
      </c>
      <c r="H40" s="10">
        <v>6.9650859823327901E-2</v>
      </c>
      <c r="I40" s="10">
        <v>0.180160703412301</v>
      </c>
      <c r="J40" s="10">
        <v>5.8231579713573303E-2</v>
      </c>
      <c r="K40" s="10">
        <v>9.8232673582861404E-2</v>
      </c>
      <c r="L40" s="10">
        <v>8.1728632287606906E-2</v>
      </c>
      <c r="M40" s="10">
        <v>6.8016125701785293E-2</v>
      </c>
      <c r="N40" s="10">
        <v>7.9889556170097603E-2</v>
      </c>
      <c r="O40" s="10">
        <v>0.17721213054763599</v>
      </c>
    </row>
    <row r="41" spans="1:15" x14ac:dyDescent="0.2">
      <c r="A41" s="10" t="s">
        <v>2</v>
      </c>
      <c r="B41" s="10" t="s">
        <v>7</v>
      </c>
      <c r="C41" s="10" t="s">
        <v>160</v>
      </c>
      <c r="D41" s="10">
        <v>8.0526374075946594E-2</v>
      </c>
      <c r="E41" s="10">
        <v>0.111107510524089</v>
      </c>
      <c r="F41" s="10">
        <v>7.6312091075063704E-2</v>
      </c>
      <c r="G41" s="10">
        <v>8.5745827966321506E-2</v>
      </c>
      <c r="H41" s="10">
        <v>7.3316694550871503E-2</v>
      </c>
      <c r="I41" s="10">
        <v>7.9270709501412601E-2</v>
      </c>
      <c r="J41" s="10">
        <v>7.2789474641966695E-2</v>
      </c>
      <c r="K41" s="10">
        <v>0.113743095727523</v>
      </c>
      <c r="L41" s="10">
        <v>8.6030139250112603E-2</v>
      </c>
      <c r="M41" s="10">
        <v>8.5020157127231696E-2</v>
      </c>
      <c r="N41" s="10">
        <v>5.0456561791640597E-2</v>
      </c>
      <c r="O41" s="10">
        <v>4.8330581058446301E-2</v>
      </c>
    </row>
    <row r="42" spans="1:15" x14ac:dyDescent="0.2">
      <c r="A42" s="10" t="s">
        <v>2</v>
      </c>
      <c r="B42" s="10" t="s">
        <v>7</v>
      </c>
      <c r="C42" s="10" t="s">
        <v>241</v>
      </c>
      <c r="D42" s="10">
        <v>0.58784253075440995</v>
      </c>
      <c r="E42" s="10">
        <v>9.9996759471680297E-2</v>
      </c>
      <c r="F42" s="10">
        <v>6.8680881967557297E-2</v>
      </c>
      <c r="G42" s="10">
        <v>7.7171245169689304E-2</v>
      </c>
      <c r="H42" s="10">
        <v>6.59850250957843E-2</v>
      </c>
      <c r="I42" s="10">
        <v>6.4857853228428505E-2</v>
      </c>
      <c r="J42" s="10">
        <v>6.5510527177770006E-2</v>
      </c>
      <c r="K42" s="10">
        <v>3.1020844289324601E-2</v>
      </c>
      <c r="L42" s="10">
        <v>0.67103508615087804</v>
      </c>
      <c r="M42" s="10">
        <v>0.65465520987968395</v>
      </c>
      <c r="N42" s="10">
        <v>3.3637707861093699E-2</v>
      </c>
      <c r="O42" s="10">
        <v>7.24958715876695E-2</v>
      </c>
    </row>
    <row r="43" spans="1:15" x14ac:dyDescent="0.2">
      <c r="A43" s="10" t="s">
        <v>2</v>
      </c>
      <c r="B43" s="10" t="s">
        <v>7</v>
      </c>
      <c r="C43" s="10" t="s">
        <v>288</v>
      </c>
      <c r="D43" s="10">
        <v>0.10468428629873</v>
      </c>
      <c r="E43" s="10">
        <v>5.5553755262044598E-2</v>
      </c>
      <c r="F43" s="10">
        <v>3.8156045537531803E-2</v>
      </c>
      <c r="G43" s="10">
        <v>7.7171245169689304E-2</v>
      </c>
      <c r="H43" s="10">
        <v>6.2319190368240698E-2</v>
      </c>
      <c r="I43" s="10">
        <v>5.7651425091936402E-2</v>
      </c>
      <c r="J43" s="10">
        <v>4.3673684785180002E-2</v>
      </c>
      <c r="K43" s="10">
        <v>0.124083377157298</v>
      </c>
      <c r="L43" s="10">
        <v>7.3125618362595707E-2</v>
      </c>
      <c r="M43" s="10">
        <v>5.9514109989062203E-2</v>
      </c>
      <c r="N43" s="10">
        <v>9.2503696618007794E-2</v>
      </c>
      <c r="O43" s="10">
        <v>7.24958715876695E-2</v>
      </c>
    </row>
    <row r="44" spans="1:15" x14ac:dyDescent="0.2">
      <c r="A44" s="10" t="s">
        <v>2</v>
      </c>
      <c r="B44" s="10" t="s">
        <v>7</v>
      </c>
      <c r="C44" s="10" t="s">
        <v>249</v>
      </c>
      <c r="D44" s="10">
        <v>4.0263187037973297E-2</v>
      </c>
      <c r="E44" s="10">
        <v>8.8886008419271398E-2</v>
      </c>
      <c r="F44" s="10">
        <v>3.8156045537531803E-2</v>
      </c>
      <c r="G44" s="10">
        <v>6.8596662373057199E-2</v>
      </c>
      <c r="H44" s="10">
        <v>6.59850250957843E-2</v>
      </c>
      <c r="I44" s="10">
        <v>5.7651425091936402E-2</v>
      </c>
      <c r="J44" s="10">
        <v>2.1836842392590001E-2</v>
      </c>
      <c r="K44" s="10">
        <v>8.2722251438199099E-2</v>
      </c>
      <c r="L44" s="10">
        <v>6.8824111400090093E-2</v>
      </c>
      <c r="M44" s="10">
        <v>6.8016125701785293E-2</v>
      </c>
      <c r="N44" s="10">
        <v>6.7275415722187495E-2</v>
      </c>
      <c r="O44" s="10">
        <v>2.4165290529223098E-2</v>
      </c>
    </row>
    <row r="45" spans="1:15" x14ac:dyDescent="0.2">
      <c r="A45" s="10" t="s">
        <v>2</v>
      </c>
      <c r="B45" s="10" t="s">
        <v>7</v>
      </c>
      <c r="C45" s="10" t="s">
        <v>291</v>
      </c>
      <c r="D45" s="10">
        <v>5.6368461853162598E-2</v>
      </c>
      <c r="E45" s="10">
        <v>5.5553755262044598E-2</v>
      </c>
      <c r="F45" s="10">
        <v>6.1049672860050898E-2</v>
      </c>
      <c r="G45" s="10">
        <v>6.8596662373057199E-2</v>
      </c>
      <c r="H45" s="10">
        <v>5.1321686185609998E-2</v>
      </c>
      <c r="I45" s="10">
        <v>7.2064281364920504E-2</v>
      </c>
      <c r="J45" s="10">
        <v>5.8231579713573303E-2</v>
      </c>
      <c r="K45" s="10">
        <v>8.2722251438199099E-2</v>
      </c>
      <c r="L45" s="10">
        <v>6.8824111400090093E-2</v>
      </c>
      <c r="M45" s="10">
        <v>6.8016125701785293E-2</v>
      </c>
      <c r="N45" s="10">
        <v>6.7275415722187495E-2</v>
      </c>
      <c r="O45" s="10">
        <v>6.44407747445951E-2</v>
      </c>
    </row>
    <row r="46" spans="1:15" x14ac:dyDescent="0.2">
      <c r="A46" s="10" t="s">
        <v>2</v>
      </c>
      <c r="B46" s="10" t="s">
        <v>7</v>
      </c>
      <c r="C46" s="10" t="s">
        <v>314</v>
      </c>
      <c r="D46" s="10">
        <v>6.44210992607573E-2</v>
      </c>
      <c r="E46" s="10">
        <v>8.8886008419271398E-2</v>
      </c>
      <c r="F46" s="10">
        <v>8.3943300182570096E-2</v>
      </c>
      <c r="G46" s="10">
        <v>0.188640821525907</v>
      </c>
      <c r="H46" s="10">
        <v>5.8653355640697201E-2</v>
      </c>
      <c r="I46" s="10">
        <v>5.7651425091936402E-2</v>
      </c>
      <c r="J46" s="10">
        <v>0.116463159427146</v>
      </c>
      <c r="K46" s="10">
        <v>3.1020844289324601E-2</v>
      </c>
      <c r="L46" s="10">
        <v>4.3015069625056301E-2</v>
      </c>
      <c r="M46" s="10">
        <v>0.18704434567990899</v>
      </c>
      <c r="N46" s="10">
        <v>4.20471348263671E-2</v>
      </c>
      <c r="O46" s="10">
        <v>4.0275484215371901E-2</v>
      </c>
    </row>
    <row r="47" spans="1:15" x14ac:dyDescent="0.2">
      <c r="A47" s="10" t="s">
        <v>2</v>
      </c>
      <c r="B47" s="10" t="s">
        <v>7</v>
      </c>
      <c r="C47" s="10" t="s">
        <v>242</v>
      </c>
      <c r="D47" s="10">
        <v>0.12884219852151399</v>
      </c>
      <c r="E47" s="10">
        <v>7.2219881840658001E-2</v>
      </c>
      <c r="F47" s="10">
        <v>0.236567482332697</v>
      </c>
      <c r="G47" s="10">
        <v>0</v>
      </c>
      <c r="H47" s="10">
        <v>6.59850250957843E-2</v>
      </c>
      <c r="I47" s="10">
        <v>4.6841782887198299E-2</v>
      </c>
      <c r="J47" s="10">
        <v>0.17469473914072001</v>
      </c>
      <c r="K47" s="10">
        <v>4.1361125719099501E-2</v>
      </c>
      <c r="L47" s="10">
        <v>2.5809041775033702E-2</v>
      </c>
      <c r="M47" s="10">
        <v>0</v>
      </c>
      <c r="N47" s="10">
        <v>5.4661275274277298E-2</v>
      </c>
      <c r="O47" s="10">
        <v>5.2358129479983501E-2</v>
      </c>
    </row>
    <row r="48" spans="1:15" x14ac:dyDescent="0.2">
      <c r="A48" s="10" t="s">
        <v>2</v>
      </c>
      <c r="B48" s="10" t="s">
        <v>7</v>
      </c>
      <c r="C48" s="10" t="s">
        <v>327</v>
      </c>
      <c r="D48" s="10">
        <v>4.8315824445567902E-2</v>
      </c>
      <c r="E48" s="10">
        <v>7.5923428488957403E-2</v>
      </c>
      <c r="F48" s="10">
        <v>5.2146570130596502E-2</v>
      </c>
      <c r="G48" s="10">
        <v>4.5731079666762098E-2</v>
      </c>
      <c r="H48" s="10">
        <v>5.0099716837530603E-2</v>
      </c>
      <c r="I48" s="10">
        <v>5.2847115646181303E-2</v>
      </c>
      <c r="J48" s="10">
        <v>5.3378923807617301E-2</v>
      </c>
      <c r="K48" s="10">
        <v>5.1701407148874397E-2</v>
      </c>
      <c r="L48" s="10">
        <v>6.3088740106702804E-2</v>
      </c>
      <c r="M48" s="10">
        <v>6.2348086886584199E-2</v>
      </c>
      <c r="N48" s="10">
        <v>5.3259676081975203E-2</v>
      </c>
      <c r="O48" s="10">
        <v>5.50431349106855E-2</v>
      </c>
    </row>
    <row r="49" spans="1:15" x14ac:dyDescent="0.2">
      <c r="A49" s="10" t="s">
        <v>2</v>
      </c>
      <c r="B49" s="10" t="s">
        <v>7</v>
      </c>
      <c r="C49" s="10" t="s">
        <v>209</v>
      </c>
      <c r="D49" s="10">
        <v>1.6105274815189301E-2</v>
      </c>
      <c r="E49" s="10">
        <v>6.6664506314453503E-2</v>
      </c>
      <c r="F49" s="10">
        <v>0.15262418215012699</v>
      </c>
      <c r="G49" s="10">
        <v>5.1447496779792899E-2</v>
      </c>
      <c r="H49" s="10">
        <v>1.46633389101743E-2</v>
      </c>
      <c r="I49" s="10">
        <v>6.4857853228428505E-2</v>
      </c>
      <c r="J49" s="10">
        <v>0.116463159427146</v>
      </c>
      <c r="K49" s="10">
        <v>0</v>
      </c>
      <c r="L49" s="10">
        <v>0.249487403825326</v>
      </c>
      <c r="M49" s="10">
        <v>5.1012094276339001E-2</v>
      </c>
      <c r="N49" s="10">
        <v>5.0456561791640597E-2</v>
      </c>
      <c r="O49" s="10">
        <v>4.8330581058446301E-2</v>
      </c>
    </row>
    <row r="50" spans="1:15" x14ac:dyDescent="0.2">
      <c r="A50" s="10" t="s">
        <v>2</v>
      </c>
      <c r="B50" s="10" t="s">
        <v>7</v>
      </c>
      <c r="C50" s="10" t="s">
        <v>310</v>
      </c>
      <c r="D50" s="10">
        <v>1.6105274815189301E-2</v>
      </c>
      <c r="E50" s="10">
        <v>6.6664506314453503E-2</v>
      </c>
      <c r="F50" s="10">
        <v>6.1049672860050898E-2</v>
      </c>
      <c r="G50" s="10">
        <v>5.1447496779792899E-2</v>
      </c>
      <c r="H50" s="10">
        <v>0.29326677820348601</v>
      </c>
      <c r="I50" s="10">
        <v>0.115302850183872</v>
      </c>
      <c r="J50" s="10">
        <v>4.3673684785180002E-2</v>
      </c>
      <c r="K50" s="10">
        <v>0.227486191455047</v>
      </c>
      <c r="L50" s="10">
        <v>8.6030139250112599E-3</v>
      </c>
      <c r="M50" s="10">
        <v>5.1012094276339001E-2</v>
      </c>
      <c r="N50" s="10">
        <v>0</v>
      </c>
      <c r="O50" s="10">
        <v>8.0550968430743893E-3</v>
      </c>
    </row>
    <row r="51" spans="1:15" x14ac:dyDescent="0.2">
      <c r="A51" s="10" t="s">
        <v>2</v>
      </c>
      <c r="B51" s="10" t="s">
        <v>7</v>
      </c>
      <c r="C51" s="10" t="s">
        <v>258</v>
      </c>
      <c r="D51" s="10">
        <v>4.0263187037973297E-2</v>
      </c>
      <c r="E51" s="10">
        <v>3.3332253157226703E-2</v>
      </c>
      <c r="F51" s="10">
        <v>4.5787254645038203E-2</v>
      </c>
      <c r="G51" s="10">
        <v>5.1447496779792899E-2</v>
      </c>
      <c r="H51" s="10">
        <v>5.1321686185609998E-2</v>
      </c>
      <c r="I51" s="10">
        <v>4.32385688189523E-2</v>
      </c>
      <c r="J51" s="10">
        <v>4.3673684785180002E-2</v>
      </c>
      <c r="K51" s="10">
        <v>8.2722251438199099E-2</v>
      </c>
      <c r="L51" s="10">
        <v>5.1618083550067501E-2</v>
      </c>
      <c r="M51" s="10">
        <v>2.5506047138169501E-2</v>
      </c>
      <c r="N51" s="10">
        <v>3.3637707861093699E-2</v>
      </c>
      <c r="O51" s="10">
        <v>6.44407747445951E-2</v>
      </c>
    </row>
    <row r="52" spans="1:15" x14ac:dyDescent="0.2">
      <c r="A52" s="10" t="s">
        <v>2</v>
      </c>
      <c r="B52" s="10" t="s">
        <v>7</v>
      </c>
      <c r="C52" s="10" t="s">
        <v>283</v>
      </c>
      <c r="D52" s="10">
        <v>8.0526374075946608E-3</v>
      </c>
      <c r="E52" s="10">
        <v>2.2221502104817801E-2</v>
      </c>
      <c r="F52" s="10">
        <v>4.5787254645038203E-2</v>
      </c>
      <c r="G52" s="10">
        <v>0.128618741949482</v>
      </c>
      <c r="H52" s="10">
        <v>2.93266778203486E-2</v>
      </c>
      <c r="I52" s="10">
        <v>4.32385688189523E-2</v>
      </c>
      <c r="J52" s="10">
        <v>4.3673684785180002E-2</v>
      </c>
      <c r="K52" s="10">
        <v>9.3062532867974002E-2</v>
      </c>
      <c r="L52" s="10">
        <v>0.103236167100135</v>
      </c>
      <c r="M52" s="10">
        <v>5.1012094276339001E-2</v>
      </c>
      <c r="N52" s="10">
        <v>8.40942696527343E-3</v>
      </c>
      <c r="O52" s="10">
        <v>8.8606065273818299E-2</v>
      </c>
    </row>
    <row r="53" spans="1:15" x14ac:dyDescent="0.2">
      <c r="A53" s="10" t="s">
        <v>2</v>
      </c>
      <c r="B53" s="10" t="s">
        <v>7</v>
      </c>
      <c r="C53" s="10" t="s">
        <v>282</v>
      </c>
      <c r="D53" s="10">
        <v>4.0263187037973297E-2</v>
      </c>
      <c r="E53" s="10">
        <v>7.7775257366862499E-2</v>
      </c>
      <c r="F53" s="10">
        <v>3.8156045537531803E-2</v>
      </c>
      <c r="G53" s="10">
        <v>4.2872913983160697E-2</v>
      </c>
      <c r="H53" s="10">
        <v>5.8653355640697201E-2</v>
      </c>
      <c r="I53" s="10">
        <v>2.8825712545968201E-2</v>
      </c>
      <c r="J53" s="10">
        <v>3.6394737320983299E-2</v>
      </c>
      <c r="K53" s="10">
        <v>6.20416885786493E-2</v>
      </c>
      <c r="L53" s="10">
        <v>3.4412055700044998E-2</v>
      </c>
      <c r="M53" s="10">
        <v>4.25100785636158E-2</v>
      </c>
      <c r="N53" s="10">
        <v>4.20471348263671E-2</v>
      </c>
      <c r="O53" s="10">
        <v>3.2220387372297501E-2</v>
      </c>
    </row>
    <row r="54" spans="1:15" x14ac:dyDescent="0.2">
      <c r="A54" s="10" t="s">
        <v>2</v>
      </c>
      <c r="B54" s="10" t="s">
        <v>7</v>
      </c>
      <c r="C54" s="10" t="s">
        <v>332</v>
      </c>
      <c r="D54" s="10">
        <v>4.0263187037973297E-2</v>
      </c>
      <c r="E54" s="10">
        <v>1.11107510524089E-2</v>
      </c>
      <c r="F54" s="10">
        <v>3.8156045537531803E-2</v>
      </c>
      <c r="G54" s="10">
        <v>2.5723748389896401E-2</v>
      </c>
      <c r="H54" s="10">
        <v>3.6658347275435703E-2</v>
      </c>
      <c r="I54" s="10">
        <v>7.2064281364920504E-2</v>
      </c>
      <c r="J54" s="10">
        <v>3.6394737320983299E-2</v>
      </c>
      <c r="K54" s="10">
        <v>2.0680562859549698E-2</v>
      </c>
      <c r="L54" s="10">
        <v>4.3015069625056301E-2</v>
      </c>
      <c r="M54" s="10">
        <v>8.5020157127231696E-2</v>
      </c>
      <c r="N54" s="10">
        <v>4.20471348263671E-2</v>
      </c>
      <c r="O54" s="10">
        <v>5.63856779015207E-2</v>
      </c>
    </row>
    <row r="55" spans="1:15" x14ac:dyDescent="0.2">
      <c r="A55" s="10" t="s">
        <v>2</v>
      </c>
      <c r="B55" s="10" t="s">
        <v>7</v>
      </c>
      <c r="C55" s="10" t="s">
        <v>319</v>
      </c>
      <c r="D55" s="10">
        <v>3.6236868334175901E-2</v>
      </c>
      <c r="E55" s="10">
        <v>4.99983797358401E-2</v>
      </c>
      <c r="F55" s="10">
        <v>3.05248364300254E-2</v>
      </c>
      <c r="G55" s="10">
        <v>3.8585622584844603E-2</v>
      </c>
      <c r="H55" s="10">
        <v>4.7655851458066403E-2</v>
      </c>
      <c r="I55" s="10">
        <v>3.2428926614214197E-2</v>
      </c>
      <c r="J55" s="10">
        <v>3.2755263588885003E-2</v>
      </c>
      <c r="K55" s="10">
        <v>4.6531266433987001E-2</v>
      </c>
      <c r="L55" s="10">
        <v>4.3015069625056301E-2</v>
      </c>
      <c r="M55" s="10">
        <v>3.8259070707254199E-2</v>
      </c>
      <c r="N55" s="10">
        <v>4.6251848309003897E-2</v>
      </c>
      <c r="O55" s="10">
        <v>3.6247935793834701E-2</v>
      </c>
    </row>
    <row r="56" spans="1:15" x14ac:dyDescent="0.2">
      <c r="A56" s="10" t="s">
        <v>2</v>
      </c>
      <c r="B56" s="10" t="s">
        <v>7</v>
      </c>
      <c r="C56" s="10" t="s">
        <v>298</v>
      </c>
      <c r="D56" s="10">
        <v>2.4157912222783899E-2</v>
      </c>
      <c r="E56" s="10">
        <v>4.4443004209635699E-2</v>
      </c>
      <c r="F56" s="10">
        <v>3.05248364300254E-2</v>
      </c>
      <c r="G56" s="10">
        <v>3.4298331186528599E-2</v>
      </c>
      <c r="H56" s="10">
        <v>2.93266778203486E-2</v>
      </c>
      <c r="I56" s="10">
        <v>2.8825712545968201E-2</v>
      </c>
      <c r="J56" s="10">
        <v>2.1836842392590001E-2</v>
      </c>
      <c r="K56" s="10">
        <v>4.1361125719099501E-2</v>
      </c>
      <c r="L56" s="10">
        <v>3.4412055700044998E-2</v>
      </c>
      <c r="M56" s="10">
        <v>3.4008062850892598E-2</v>
      </c>
      <c r="N56" s="10">
        <v>3.3637707861093699E-2</v>
      </c>
      <c r="O56" s="10">
        <v>3.2220387372297501E-2</v>
      </c>
    </row>
    <row r="57" spans="1:15" x14ac:dyDescent="0.2">
      <c r="A57" s="10" t="s">
        <v>2</v>
      </c>
      <c r="B57" s="10" t="s">
        <v>7</v>
      </c>
      <c r="C57" s="10" t="s">
        <v>261</v>
      </c>
      <c r="D57" s="10">
        <v>1.6105274815189301E-2</v>
      </c>
      <c r="E57" s="10">
        <v>4.4443004209635699E-2</v>
      </c>
      <c r="F57" s="10">
        <v>3.05248364300254E-2</v>
      </c>
      <c r="G57" s="10">
        <v>3.4298331186528599E-2</v>
      </c>
      <c r="H57" s="10">
        <v>2.93266778203486E-2</v>
      </c>
      <c r="I57" s="10">
        <v>2.8825712545968201E-2</v>
      </c>
      <c r="J57" s="10">
        <v>2.91157898567866E-2</v>
      </c>
      <c r="K57" s="10">
        <v>4.1361125719099501E-2</v>
      </c>
      <c r="L57" s="10">
        <v>3.4412055700044998E-2</v>
      </c>
      <c r="M57" s="10">
        <v>1.7004031425446299E-2</v>
      </c>
      <c r="N57" s="10">
        <v>3.3637707861093699E-2</v>
      </c>
      <c r="O57" s="10">
        <v>4.0275484215371901E-2</v>
      </c>
    </row>
    <row r="58" spans="1:15" x14ac:dyDescent="0.2">
      <c r="A58" s="10" t="s">
        <v>2</v>
      </c>
      <c r="B58" s="10" t="s">
        <v>7</v>
      </c>
      <c r="C58" s="10" t="s">
        <v>316</v>
      </c>
      <c r="D58" s="10">
        <v>2.8184230926581299E-2</v>
      </c>
      <c r="E58" s="10">
        <v>4.4443004209635699E-2</v>
      </c>
      <c r="F58" s="10">
        <v>2.6709231876272301E-2</v>
      </c>
      <c r="G58" s="10">
        <v>8.5745827966321499E-3</v>
      </c>
      <c r="H58" s="10">
        <v>4.3990016730522899E-2</v>
      </c>
      <c r="I58" s="10">
        <v>3.6032140682460197E-2</v>
      </c>
      <c r="J58" s="10">
        <v>7.2789474641966698E-3</v>
      </c>
      <c r="K58" s="10">
        <v>3.1020844289324601E-2</v>
      </c>
      <c r="L58" s="10">
        <v>2.5809041775033702E-2</v>
      </c>
      <c r="M58" s="10">
        <v>2.9757054994531101E-2</v>
      </c>
      <c r="N58" s="10">
        <v>3.3637707861093699E-2</v>
      </c>
      <c r="O58" s="10">
        <v>2.8192838950760302E-2</v>
      </c>
    </row>
    <row r="59" spans="1:15" x14ac:dyDescent="0.2">
      <c r="A59" s="10" t="s">
        <v>2</v>
      </c>
      <c r="B59" s="10" t="s">
        <v>7</v>
      </c>
      <c r="C59" s="10" t="s">
        <v>313</v>
      </c>
      <c r="D59" s="10">
        <v>3.2210549630378602E-2</v>
      </c>
      <c r="E59" s="10">
        <v>3.3332253157226703E-2</v>
      </c>
      <c r="F59" s="10">
        <v>2.2893627322519101E-2</v>
      </c>
      <c r="G59" s="10">
        <v>2.5723748389896401E-2</v>
      </c>
      <c r="H59" s="10">
        <v>2.93266778203486E-2</v>
      </c>
      <c r="I59" s="10">
        <v>2.1619284409476101E-2</v>
      </c>
      <c r="J59" s="10">
        <v>2.91157898567866E-2</v>
      </c>
      <c r="K59" s="10">
        <v>3.1020844289324601E-2</v>
      </c>
      <c r="L59" s="10">
        <v>2.5809041775033702E-2</v>
      </c>
      <c r="M59" s="10">
        <v>2.5506047138169501E-2</v>
      </c>
      <c r="N59" s="10">
        <v>1.6818853930546801E-2</v>
      </c>
      <c r="O59" s="10">
        <v>1.6110193686148699E-2</v>
      </c>
    </row>
    <row r="60" spans="1:15" x14ac:dyDescent="0.2">
      <c r="A60" s="10" t="s">
        <v>2</v>
      </c>
      <c r="B60" s="10" t="s">
        <v>7</v>
      </c>
      <c r="C60" s="10" t="s">
        <v>317</v>
      </c>
      <c r="D60" s="10">
        <v>1.6105274815189301E-2</v>
      </c>
      <c r="E60" s="10">
        <v>4.4443004209635699E-2</v>
      </c>
      <c r="F60" s="10">
        <v>3.05248364300254E-2</v>
      </c>
      <c r="G60" s="10">
        <v>2.5723748389896401E-2</v>
      </c>
      <c r="H60" s="10">
        <v>4.3990016730522899E-2</v>
      </c>
      <c r="I60" s="10">
        <v>4.32385688189523E-2</v>
      </c>
      <c r="J60" s="10">
        <v>2.1836842392590001E-2</v>
      </c>
      <c r="K60" s="10">
        <v>3.1020844289324601E-2</v>
      </c>
      <c r="L60" s="10">
        <v>2.5809041775033702E-2</v>
      </c>
      <c r="M60" s="10">
        <v>1.7004031425446299E-2</v>
      </c>
      <c r="N60" s="10">
        <v>2.5228280895820299E-2</v>
      </c>
      <c r="O60" s="10">
        <v>1.6110193686148699E-2</v>
      </c>
    </row>
    <row r="61" spans="1:15" x14ac:dyDescent="0.2">
      <c r="A61" s="10" t="s">
        <v>2</v>
      </c>
      <c r="B61" s="10" t="s">
        <v>7</v>
      </c>
      <c r="C61" s="10" t="s">
        <v>344</v>
      </c>
      <c r="D61" s="10">
        <v>2.4157912222783899E-2</v>
      </c>
      <c r="E61" s="10">
        <v>4.4443004209635699E-2</v>
      </c>
      <c r="F61" s="10">
        <v>1.52624182150127E-2</v>
      </c>
      <c r="G61" s="10">
        <v>2.5723748389896401E-2</v>
      </c>
      <c r="H61" s="10">
        <v>3.6658347275435703E-2</v>
      </c>
      <c r="I61" s="10">
        <v>2.1619284409476101E-2</v>
      </c>
      <c r="J61" s="10">
        <v>1.45578949283933E-2</v>
      </c>
      <c r="K61" s="10">
        <v>4.1361125719099501E-2</v>
      </c>
      <c r="L61" s="10">
        <v>3.4412055700044998E-2</v>
      </c>
      <c r="M61" s="10">
        <v>2.5506047138169501E-2</v>
      </c>
      <c r="N61" s="10">
        <v>1.6818853930546801E-2</v>
      </c>
      <c r="O61" s="10">
        <v>1.6110193686148699E-2</v>
      </c>
    </row>
    <row r="62" spans="1:15" x14ac:dyDescent="0.2">
      <c r="A62" s="10" t="s">
        <v>2</v>
      </c>
      <c r="B62" s="10" t="s">
        <v>7</v>
      </c>
      <c r="C62" s="10" t="s">
        <v>294</v>
      </c>
      <c r="D62" s="10">
        <v>2.4157912222783899E-2</v>
      </c>
      <c r="E62" s="10">
        <v>3.3332253157226703E-2</v>
      </c>
      <c r="F62" s="10">
        <v>2.2893627322519101E-2</v>
      </c>
      <c r="G62" s="10">
        <v>2.5723748389896401E-2</v>
      </c>
      <c r="H62" s="10">
        <v>2.1995008365261401E-2</v>
      </c>
      <c r="I62" s="10">
        <v>2.1619284409476101E-2</v>
      </c>
      <c r="J62" s="10">
        <v>2.1836842392590001E-2</v>
      </c>
      <c r="K62" s="10">
        <v>3.1020844289324601E-2</v>
      </c>
      <c r="L62" s="10">
        <v>2.5809041775033702E-2</v>
      </c>
      <c r="M62" s="10">
        <v>2.5506047138169501E-2</v>
      </c>
      <c r="N62" s="10">
        <v>2.5228280895820299E-2</v>
      </c>
      <c r="O62" s="10">
        <v>2.4165290529223098E-2</v>
      </c>
    </row>
    <row r="63" spans="1:15" x14ac:dyDescent="0.2">
      <c r="A63" s="10" t="s">
        <v>2</v>
      </c>
      <c r="B63" s="10" t="s">
        <v>7</v>
      </c>
      <c r="C63" s="10" t="s">
        <v>330</v>
      </c>
      <c r="D63" s="10">
        <v>8.0526374075946594E-2</v>
      </c>
      <c r="E63" s="10">
        <v>3.3332253157226703E-2</v>
      </c>
      <c r="F63" s="10">
        <v>2.2893627322519101E-2</v>
      </c>
      <c r="G63" s="10">
        <v>2.5723748389896401E-2</v>
      </c>
      <c r="H63" s="10">
        <v>2.1995008365261401E-2</v>
      </c>
      <c r="I63" s="10">
        <v>2.3420891443599101E-2</v>
      </c>
      <c r="J63" s="10">
        <v>2.1836842392590001E-2</v>
      </c>
      <c r="K63" s="10">
        <v>2.84357739318809E-2</v>
      </c>
      <c r="L63" s="10">
        <v>2.5809041775033702E-2</v>
      </c>
      <c r="M63" s="10">
        <v>2.33805432099887E-2</v>
      </c>
      <c r="N63" s="10">
        <v>2.5228280895820299E-2</v>
      </c>
      <c r="O63" s="10">
        <v>2.4165290529223098E-2</v>
      </c>
    </row>
    <row r="64" spans="1:15" x14ac:dyDescent="0.2">
      <c r="A64" s="10" t="s">
        <v>2</v>
      </c>
      <c r="B64" s="10" t="s">
        <v>7</v>
      </c>
      <c r="C64" s="10" t="s">
        <v>299</v>
      </c>
      <c r="D64" s="10">
        <v>3.2210549630378602E-2</v>
      </c>
      <c r="E64" s="10">
        <v>3.3332253157226703E-2</v>
      </c>
      <c r="F64" s="10">
        <v>2.2893627322519101E-2</v>
      </c>
      <c r="G64" s="10">
        <v>3.4298331186528599E-2</v>
      </c>
      <c r="H64" s="10">
        <v>2.1995008365261401E-2</v>
      </c>
      <c r="I64" s="10">
        <v>2.1619284409476101E-2</v>
      </c>
      <c r="J64" s="10">
        <v>1.45578949283933E-2</v>
      </c>
      <c r="K64" s="10">
        <v>3.1020844289324601E-2</v>
      </c>
      <c r="L64" s="10">
        <v>2.5809041775033702E-2</v>
      </c>
      <c r="M64" s="10">
        <v>1.7004031425446299E-2</v>
      </c>
      <c r="N64" s="10">
        <v>1.6818853930546801E-2</v>
      </c>
      <c r="O64" s="10">
        <v>3.2220387372297501E-2</v>
      </c>
    </row>
    <row r="65" spans="1:15" x14ac:dyDescent="0.2">
      <c r="A65" s="10" t="s">
        <v>2</v>
      </c>
      <c r="B65" s="10" t="s">
        <v>7</v>
      </c>
      <c r="C65" s="10" t="s">
        <v>237</v>
      </c>
      <c r="D65" s="10">
        <v>2.4157912222783899E-2</v>
      </c>
      <c r="E65" s="10">
        <v>0.13332901262890701</v>
      </c>
      <c r="F65" s="10">
        <v>6.8680881967557297E-2</v>
      </c>
      <c r="G65" s="10">
        <v>0</v>
      </c>
      <c r="H65" s="10">
        <v>2.1995008365261401E-2</v>
      </c>
      <c r="I65" s="10">
        <v>2.1619284409476101E-2</v>
      </c>
      <c r="J65" s="10">
        <v>5.0952632249376698E-2</v>
      </c>
      <c r="K65" s="10">
        <v>0</v>
      </c>
      <c r="L65" s="10">
        <v>2.5809041775033702E-2</v>
      </c>
      <c r="M65" s="10">
        <v>8.5020157127231703E-3</v>
      </c>
      <c r="N65" s="10">
        <v>2.5228280895820299E-2</v>
      </c>
      <c r="O65" s="10">
        <v>2.4165290529223098E-2</v>
      </c>
    </row>
    <row r="66" spans="1:15" x14ac:dyDescent="0.2">
      <c r="A66" s="10" t="s">
        <v>2</v>
      </c>
      <c r="B66" s="10" t="s">
        <v>7</v>
      </c>
      <c r="C66" s="10" t="s">
        <v>290</v>
      </c>
      <c r="D66" s="10">
        <v>2.4157912222783899E-2</v>
      </c>
      <c r="E66" s="10">
        <v>2.7776877631022299E-2</v>
      </c>
      <c r="F66" s="10">
        <v>2.2893627322519101E-2</v>
      </c>
      <c r="G66" s="10">
        <v>2.14364569915803E-2</v>
      </c>
      <c r="H66" s="10">
        <v>2.01620910014896E-2</v>
      </c>
      <c r="I66" s="10">
        <v>1.9817677375353102E-2</v>
      </c>
      <c r="J66" s="10">
        <v>1.45578949283933E-2</v>
      </c>
      <c r="K66" s="10">
        <v>2.84357739318809E-2</v>
      </c>
      <c r="L66" s="10">
        <v>2.3658288293780898E-2</v>
      </c>
      <c r="M66" s="10">
        <v>2.9757054994531101E-2</v>
      </c>
      <c r="N66" s="10">
        <v>2.31259241545019E-2</v>
      </c>
      <c r="O66" s="10">
        <v>2.2151516318454498E-2</v>
      </c>
    </row>
    <row r="67" spans="1:15" x14ac:dyDescent="0.2">
      <c r="A67" s="10" t="s">
        <v>2</v>
      </c>
      <c r="B67" s="10" t="s">
        <v>7</v>
      </c>
      <c r="C67" s="10" t="s">
        <v>217</v>
      </c>
      <c r="D67" s="10">
        <v>2.4157912222783899E-2</v>
      </c>
      <c r="E67" s="10">
        <v>3.3332253157226703E-2</v>
      </c>
      <c r="F67" s="10">
        <v>7.63120910750637E-3</v>
      </c>
      <c r="G67" s="10">
        <v>8.5745827966321499E-3</v>
      </c>
      <c r="H67" s="10">
        <v>0</v>
      </c>
      <c r="I67" s="10">
        <v>2.1619284409476101E-2</v>
      </c>
      <c r="J67" s="10">
        <v>1.45578949283933E-2</v>
      </c>
      <c r="K67" s="10">
        <v>0</v>
      </c>
      <c r="L67" s="10">
        <v>6.0221097475078797E-2</v>
      </c>
      <c r="M67" s="10">
        <v>5.9514109989062203E-2</v>
      </c>
      <c r="N67" s="10">
        <v>2.1023567413183501E-2</v>
      </c>
      <c r="O67" s="10">
        <v>2.0137742107685899E-2</v>
      </c>
    </row>
    <row r="68" spans="1:15" x14ac:dyDescent="0.2">
      <c r="A68" s="10" t="s">
        <v>2</v>
      </c>
      <c r="B68" s="10" t="s">
        <v>7</v>
      </c>
      <c r="C68" s="10" t="s">
        <v>224</v>
      </c>
      <c r="D68" s="10">
        <v>2.4157912222783899E-2</v>
      </c>
      <c r="E68" s="10">
        <v>3.3332253157226703E-2</v>
      </c>
      <c r="F68" s="10">
        <v>7.63120910750637E-3</v>
      </c>
      <c r="G68" s="10">
        <v>3.4298331186528599E-2</v>
      </c>
      <c r="H68" s="10">
        <v>1.46633389101743E-2</v>
      </c>
      <c r="I68" s="10">
        <v>1.8016070341230098E-2</v>
      </c>
      <c r="J68" s="10">
        <v>1.45578949283933E-2</v>
      </c>
      <c r="K68" s="10">
        <v>2.5850703574437198E-2</v>
      </c>
      <c r="L68" s="10">
        <v>3.4412055700044998E-2</v>
      </c>
      <c r="M68" s="10">
        <v>1.7004031425446299E-2</v>
      </c>
      <c r="N68" s="10">
        <v>2.1023567413183501E-2</v>
      </c>
      <c r="O68" s="10">
        <v>2.0137742107685899E-2</v>
      </c>
    </row>
    <row r="69" spans="1:15" x14ac:dyDescent="0.2">
      <c r="A69" s="10" t="s">
        <v>2</v>
      </c>
      <c r="B69" s="10" t="s">
        <v>7</v>
      </c>
      <c r="C69" s="10" t="s">
        <v>213</v>
      </c>
      <c r="D69" s="10">
        <v>8.0526374075946594E-2</v>
      </c>
      <c r="E69" s="10">
        <v>2.2221502104817801E-2</v>
      </c>
      <c r="F69" s="10">
        <v>7.6312091075063704E-2</v>
      </c>
      <c r="G69" s="10">
        <v>1.71491655932643E-2</v>
      </c>
      <c r="H69" s="10">
        <v>7.3316694550871501E-3</v>
      </c>
      <c r="I69" s="10">
        <v>2.1619284409476101E-2</v>
      </c>
      <c r="J69" s="10">
        <v>1.45578949283933E-2</v>
      </c>
      <c r="K69" s="10">
        <v>2.0680562859549698E-2</v>
      </c>
      <c r="L69" s="10">
        <v>1.7206027850022499E-2</v>
      </c>
      <c r="M69" s="10">
        <v>8.5020157127231703E-3</v>
      </c>
      <c r="N69" s="10">
        <v>1.6818853930546801E-2</v>
      </c>
      <c r="O69" s="10">
        <v>1.6110193686148699E-2</v>
      </c>
    </row>
    <row r="70" spans="1:15" x14ac:dyDescent="0.2">
      <c r="A70" s="10" t="s">
        <v>2</v>
      </c>
      <c r="B70" s="10" t="s">
        <v>7</v>
      </c>
      <c r="C70" s="10" t="s">
        <v>277</v>
      </c>
      <c r="D70" s="10">
        <v>0.10468428629873</v>
      </c>
      <c r="E70" s="10">
        <v>2.2221502104817801E-2</v>
      </c>
      <c r="F70" s="10">
        <v>1.52624182150127E-2</v>
      </c>
      <c r="G70" s="10">
        <v>1.71491655932643E-2</v>
      </c>
      <c r="H70" s="10">
        <v>7.3316694550871501E-3</v>
      </c>
      <c r="I70" s="10">
        <v>9.3683565774396696E-2</v>
      </c>
      <c r="J70" s="10">
        <v>9.4626317034556706E-2</v>
      </c>
      <c r="K70" s="10">
        <v>2.0680562859549698E-2</v>
      </c>
      <c r="L70" s="10">
        <v>1.7206027850022499E-2</v>
      </c>
      <c r="M70" s="10">
        <v>1.7004031425446299E-2</v>
      </c>
      <c r="N70" s="10">
        <v>1.6818853930546801E-2</v>
      </c>
      <c r="O70" s="10">
        <v>8.0550968430743893E-3</v>
      </c>
    </row>
    <row r="71" spans="1:15" x14ac:dyDescent="0.2">
      <c r="A71" s="10" t="s">
        <v>2</v>
      </c>
      <c r="B71" s="10" t="s">
        <v>7</v>
      </c>
      <c r="C71" s="10" t="s">
        <v>268</v>
      </c>
      <c r="D71" s="10">
        <v>1.6105274815189301E-2</v>
      </c>
      <c r="E71" s="10">
        <v>2.2221502104817801E-2</v>
      </c>
      <c r="F71" s="10">
        <v>7.63120910750637E-3</v>
      </c>
      <c r="G71" s="10">
        <v>8.5745827966321499E-3</v>
      </c>
      <c r="H71" s="10">
        <v>7.3316694550871501E-3</v>
      </c>
      <c r="I71" s="10">
        <v>1.4412856272984101E-2</v>
      </c>
      <c r="J71" s="10">
        <v>2.91157898567866E-2</v>
      </c>
      <c r="K71" s="10">
        <v>2.0680562859549698E-2</v>
      </c>
      <c r="L71" s="10">
        <v>1.7206027850022499E-2</v>
      </c>
      <c r="M71" s="10">
        <v>3.4008062850892598E-2</v>
      </c>
      <c r="N71" s="10">
        <v>1.6818853930546801E-2</v>
      </c>
      <c r="O71" s="10">
        <v>2.4165290529223098E-2</v>
      </c>
    </row>
    <row r="72" spans="1:15" x14ac:dyDescent="0.2">
      <c r="A72" s="10" t="s">
        <v>2</v>
      </c>
      <c r="B72" s="10" t="s">
        <v>7</v>
      </c>
      <c r="C72" s="10" t="s">
        <v>343</v>
      </c>
      <c r="D72" s="10">
        <v>3.2210549630378602E-2</v>
      </c>
      <c r="E72" s="10">
        <v>2.2221502104817801E-2</v>
      </c>
      <c r="F72" s="10">
        <v>1.52624182150127E-2</v>
      </c>
      <c r="G72" s="10">
        <v>1.71491655932643E-2</v>
      </c>
      <c r="H72" s="10">
        <v>2.1995008365261401E-2</v>
      </c>
      <c r="I72" s="10">
        <v>1.4412856272984101E-2</v>
      </c>
      <c r="J72" s="10">
        <v>1.45578949283933E-2</v>
      </c>
      <c r="K72" s="10">
        <v>2.0680562859549698E-2</v>
      </c>
      <c r="L72" s="10">
        <v>8.6030139250112599E-3</v>
      </c>
      <c r="M72" s="10">
        <v>8.5020157127231703E-3</v>
      </c>
      <c r="N72" s="10">
        <v>1.6818853930546801E-2</v>
      </c>
      <c r="O72" s="10">
        <v>2.4165290529223098E-2</v>
      </c>
    </row>
    <row r="73" spans="1:15" x14ac:dyDescent="0.2">
      <c r="A73" s="10" t="s">
        <v>2</v>
      </c>
      <c r="B73" s="10" t="s">
        <v>7</v>
      </c>
      <c r="C73" s="10" t="s">
        <v>318</v>
      </c>
      <c r="D73" s="10">
        <v>2.4157912222783899E-2</v>
      </c>
      <c r="E73" s="10">
        <v>2.2221502104817801E-2</v>
      </c>
      <c r="F73" s="10">
        <v>1.52624182150127E-2</v>
      </c>
      <c r="G73" s="10">
        <v>1.71491655932643E-2</v>
      </c>
      <c r="H73" s="10">
        <v>1.46633389101743E-2</v>
      </c>
      <c r="I73" s="10">
        <v>2.1619284409476101E-2</v>
      </c>
      <c r="J73" s="10">
        <v>2.1836842392590001E-2</v>
      </c>
      <c r="K73" s="10">
        <v>1.0340281429774801E-2</v>
      </c>
      <c r="L73" s="10">
        <v>8.6030139250112599E-3</v>
      </c>
      <c r="M73" s="10">
        <v>1.7004031425446299E-2</v>
      </c>
      <c r="N73" s="10">
        <v>1.6818853930546801E-2</v>
      </c>
      <c r="O73" s="10">
        <v>1.6110193686148699E-2</v>
      </c>
    </row>
    <row r="74" spans="1:15" x14ac:dyDescent="0.2">
      <c r="A74" s="10" t="s">
        <v>2</v>
      </c>
      <c r="B74" s="10" t="s">
        <v>7</v>
      </c>
      <c r="C74" s="10" t="s">
        <v>284</v>
      </c>
      <c r="D74" s="10">
        <v>8.0526374075946608E-3</v>
      </c>
      <c r="E74" s="10">
        <v>2.2221502104817801E-2</v>
      </c>
      <c r="F74" s="10">
        <v>7.63120910750637E-3</v>
      </c>
      <c r="G74" s="10">
        <v>8.5745827966321499E-3</v>
      </c>
      <c r="H74" s="10">
        <v>2.1995008365261401E-2</v>
      </c>
      <c r="I74" s="10">
        <v>2.1619284409476101E-2</v>
      </c>
      <c r="J74" s="10">
        <v>1.45578949283933E-2</v>
      </c>
      <c r="K74" s="10">
        <v>2.0680562859549698E-2</v>
      </c>
      <c r="L74" s="10">
        <v>1.7206027850022499E-2</v>
      </c>
      <c r="M74" s="10">
        <v>8.5020157127231703E-3</v>
      </c>
      <c r="N74" s="10">
        <v>2.5228280895820299E-2</v>
      </c>
      <c r="O74" s="10">
        <v>1.6110193686148699E-2</v>
      </c>
    </row>
    <row r="75" spans="1:15" x14ac:dyDescent="0.2">
      <c r="A75" s="10" t="s">
        <v>2</v>
      </c>
      <c r="B75" s="10" t="s">
        <v>7</v>
      </c>
      <c r="C75" s="10" t="s">
        <v>322</v>
      </c>
      <c r="D75" s="10">
        <v>1.6105274815189301E-2</v>
      </c>
      <c r="E75" s="10">
        <v>2.2221502104817801E-2</v>
      </c>
      <c r="F75" s="10">
        <v>1.52624182150127E-2</v>
      </c>
      <c r="G75" s="10">
        <v>1.71491655932643E-2</v>
      </c>
      <c r="H75" s="10">
        <v>0</v>
      </c>
      <c r="I75" s="10">
        <v>0.12971570645685701</v>
      </c>
      <c r="J75" s="10">
        <v>1.45578949283933E-2</v>
      </c>
      <c r="K75" s="10">
        <v>0</v>
      </c>
      <c r="L75" s="10">
        <v>0</v>
      </c>
      <c r="M75" s="10">
        <v>1.7004031425446299E-2</v>
      </c>
      <c r="N75" s="10">
        <v>0.100913123583281</v>
      </c>
      <c r="O75" s="10">
        <v>7.24958715876695E-2</v>
      </c>
    </row>
    <row r="76" spans="1:15" x14ac:dyDescent="0.2">
      <c r="A76" s="10" t="s">
        <v>2</v>
      </c>
      <c r="B76" s="10" t="s">
        <v>7</v>
      </c>
      <c r="C76" s="10" t="s">
        <v>256</v>
      </c>
      <c r="D76" s="10">
        <v>1.6105274815189301E-2</v>
      </c>
      <c r="E76" s="10">
        <v>2.2221502104817801E-2</v>
      </c>
      <c r="F76" s="10">
        <v>1.52624182150127E-2</v>
      </c>
      <c r="G76" s="10">
        <v>1.71491655932643E-2</v>
      </c>
      <c r="H76" s="10">
        <v>1.46633389101743E-2</v>
      </c>
      <c r="I76" s="10">
        <v>1.4412856272984101E-2</v>
      </c>
      <c r="J76" s="10">
        <v>1.45578949283933E-2</v>
      </c>
      <c r="K76" s="10">
        <v>2.0680562859549698E-2</v>
      </c>
      <c r="L76" s="10">
        <v>1.7206027850022499E-2</v>
      </c>
      <c r="M76" s="10">
        <v>1.7004031425446299E-2</v>
      </c>
      <c r="N76" s="10">
        <v>1.6818853930546801E-2</v>
      </c>
      <c r="O76" s="10">
        <v>1.6110193686148699E-2</v>
      </c>
    </row>
    <row r="77" spans="1:15" x14ac:dyDescent="0.2">
      <c r="A77" s="10" t="s">
        <v>2</v>
      </c>
      <c r="B77" s="10" t="s">
        <v>7</v>
      </c>
      <c r="C77" s="10" t="s">
        <v>320</v>
      </c>
      <c r="D77" s="10">
        <v>1.6105274815189301E-2</v>
      </c>
      <c r="E77" s="10">
        <v>2.2221502104817801E-2</v>
      </c>
      <c r="F77" s="10">
        <v>1.52624182150127E-2</v>
      </c>
      <c r="G77" s="10">
        <v>1.71491655932643E-2</v>
      </c>
      <c r="H77" s="10">
        <v>1.46633389101743E-2</v>
      </c>
      <c r="I77" s="10">
        <v>1.4412856272984101E-2</v>
      </c>
      <c r="J77" s="10">
        <v>1.45578949283933E-2</v>
      </c>
      <c r="K77" s="10">
        <v>2.0680562859549698E-2</v>
      </c>
      <c r="L77" s="10">
        <v>1.7206027850022499E-2</v>
      </c>
      <c r="M77" s="10">
        <v>1.7004031425446299E-2</v>
      </c>
      <c r="N77" s="10">
        <v>1.6818853930546801E-2</v>
      </c>
      <c r="O77" s="10">
        <v>1.6110193686148699E-2</v>
      </c>
    </row>
    <row r="78" spans="1:15" x14ac:dyDescent="0.2">
      <c r="A78" s="10" t="s">
        <v>2</v>
      </c>
      <c r="B78" s="10" t="s">
        <v>7</v>
      </c>
      <c r="C78" s="10" t="s">
        <v>346</v>
      </c>
      <c r="D78" s="10">
        <v>1.6105274815189301E-2</v>
      </c>
      <c r="E78" s="10">
        <v>2.2221502104817801E-2</v>
      </c>
      <c r="F78" s="10">
        <v>1.52624182150127E-2</v>
      </c>
      <c r="G78" s="10">
        <v>1.71491655932643E-2</v>
      </c>
      <c r="H78" s="10">
        <v>1.46633389101743E-2</v>
      </c>
      <c r="I78" s="10">
        <v>1.4412856272984101E-2</v>
      </c>
      <c r="J78" s="10">
        <v>1.45578949283933E-2</v>
      </c>
      <c r="K78" s="10">
        <v>2.0680562859549698E-2</v>
      </c>
      <c r="L78" s="10">
        <v>1.7206027850022499E-2</v>
      </c>
      <c r="M78" s="10">
        <v>1.7004031425446299E-2</v>
      </c>
      <c r="N78" s="10">
        <v>1.6818853930546801E-2</v>
      </c>
      <c r="O78" s="10">
        <v>1.6110193686148699E-2</v>
      </c>
    </row>
    <row r="79" spans="1:15" x14ac:dyDescent="0.2">
      <c r="A79" s="10" t="s">
        <v>2</v>
      </c>
      <c r="B79" s="10" t="s">
        <v>7</v>
      </c>
      <c r="C79" s="10" t="s">
        <v>353</v>
      </c>
      <c r="D79" s="10">
        <v>1.6105274815189301E-2</v>
      </c>
      <c r="E79" s="10">
        <v>2.2221502104817801E-2</v>
      </c>
      <c r="F79" s="10">
        <v>1.52624182150127E-2</v>
      </c>
      <c r="G79" s="10">
        <v>1.71491655932643E-2</v>
      </c>
      <c r="H79" s="10">
        <v>1.46633389101743E-2</v>
      </c>
      <c r="I79" s="10">
        <v>1.4412856272984101E-2</v>
      </c>
      <c r="J79" s="10">
        <v>1.45578949283933E-2</v>
      </c>
      <c r="K79" s="10">
        <v>2.0680562859549698E-2</v>
      </c>
      <c r="L79" s="10">
        <v>1.7206027850022499E-2</v>
      </c>
      <c r="M79" s="10">
        <v>1.7004031425446299E-2</v>
      </c>
      <c r="N79" s="10">
        <v>1.6818853930546801E-2</v>
      </c>
      <c r="O79" s="10">
        <v>1.6110193686148699E-2</v>
      </c>
    </row>
    <row r="80" spans="1:15" x14ac:dyDescent="0.2">
      <c r="A80" s="10" t="s">
        <v>2</v>
      </c>
      <c r="B80" s="10" t="s">
        <v>7</v>
      </c>
      <c r="C80" s="10" t="s">
        <v>334</v>
      </c>
      <c r="D80" s="10">
        <v>1.6105274815189301E-2</v>
      </c>
      <c r="E80" s="10">
        <v>3.3332253157226703E-2</v>
      </c>
      <c r="F80" s="10">
        <v>1.52624182150127E-2</v>
      </c>
      <c r="G80" s="10">
        <v>0</v>
      </c>
      <c r="H80" s="10">
        <v>0</v>
      </c>
      <c r="I80" s="10">
        <v>0</v>
      </c>
      <c r="J80" s="10">
        <v>1.45578949283933E-2</v>
      </c>
      <c r="K80" s="10">
        <v>3.1020844289324601E-2</v>
      </c>
      <c r="L80" s="10">
        <v>1.7206027850022499E-2</v>
      </c>
      <c r="M80" s="10">
        <v>1.7004031425446299E-2</v>
      </c>
      <c r="N80" s="10">
        <v>0</v>
      </c>
      <c r="O80" s="10">
        <v>1.6110193686148699E-2</v>
      </c>
    </row>
    <row r="81" spans="1:15" x14ac:dyDescent="0.2">
      <c r="A81" s="10" t="s">
        <v>2</v>
      </c>
      <c r="B81" s="10" t="s">
        <v>7</v>
      </c>
      <c r="C81" s="10" t="s">
        <v>281</v>
      </c>
      <c r="D81" s="10">
        <v>4.16053201146971E-2</v>
      </c>
      <c r="E81" s="10">
        <v>7.4071710718563001E-3</v>
      </c>
      <c r="F81" s="10">
        <v>2.5437338254324202E-3</v>
      </c>
      <c r="G81" s="10">
        <v>1.4290999909662899E-2</v>
      </c>
      <c r="H81" s="10">
        <v>1.2219473530710101E-3</v>
      </c>
      <c r="I81" s="10">
        <v>4.4439664196461399E-2</v>
      </c>
      <c r="J81" s="10">
        <v>4.7313158517278298E-2</v>
      </c>
      <c r="K81" s="10">
        <v>1.72338368505629E-2</v>
      </c>
      <c r="L81" s="10">
        <v>1.4338385218398499E-2</v>
      </c>
      <c r="M81" s="10">
        <v>1.84210623842859E-2</v>
      </c>
      <c r="N81" s="10">
        <v>1.40157396402122E-2</v>
      </c>
      <c r="O81" s="10">
        <v>1.2082645264611501E-2</v>
      </c>
    </row>
    <row r="82" spans="1:15" x14ac:dyDescent="0.2">
      <c r="A82" s="10" t="s">
        <v>2</v>
      </c>
      <c r="B82" s="10" t="s">
        <v>7</v>
      </c>
      <c r="C82" s="10" t="s">
        <v>187</v>
      </c>
      <c r="D82" s="10">
        <v>3.2210549630378602E-2</v>
      </c>
      <c r="E82" s="10">
        <v>1.6666126578613299E-2</v>
      </c>
      <c r="F82" s="10">
        <v>1.14468136612595E-2</v>
      </c>
      <c r="G82" s="10">
        <v>0</v>
      </c>
      <c r="H82" s="10">
        <v>1.09975041826307E-2</v>
      </c>
      <c r="I82" s="10">
        <v>1.4412856272984101E-2</v>
      </c>
      <c r="J82" s="10">
        <v>1.0918421196295E-2</v>
      </c>
      <c r="K82" s="10">
        <v>0</v>
      </c>
      <c r="L82" s="10">
        <v>8.6030139250112599E-3</v>
      </c>
      <c r="M82" s="10">
        <v>6.8016125701785293E-2</v>
      </c>
      <c r="N82" s="10">
        <v>6.7275415722187495E-2</v>
      </c>
      <c r="O82" s="10">
        <v>8.0550968430743893E-3</v>
      </c>
    </row>
    <row r="83" spans="1:15" x14ac:dyDescent="0.2">
      <c r="A83" s="10" t="s">
        <v>2</v>
      </c>
      <c r="B83" s="10" t="s">
        <v>7</v>
      </c>
      <c r="C83" s="10" t="s">
        <v>248</v>
      </c>
      <c r="D83" s="10">
        <v>8.0526374075946608E-3</v>
      </c>
      <c r="E83" s="10">
        <v>1.6666126578613299E-2</v>
      </c>
      <c r="F83" s="10">
        <v>1.14468136612595E-2</v>
      </c>
      <c r="G83" s="10">
        <v>0</v>
      </c>
      <c r="H83" s="10">
        <v>1.09975041826307E-2</v>
      </c>
      <c r="I83" s="10">
        <v>2.1619284409476101E-2</v>
      </c>
      <c r="J83" s="10">
        <v>1.0918421196295E-2</v>
      </c>
      <c r="K83" s="10">
        <v>0</v>
      </c>
      <c r="L83" s="10">
        <v>1.7206027850022499E-2</v>
      </c>
      <c r="M83" s="10">
        <v>1.7004031425446299E-2</v>
      </c>
      <c r="N83" s="10">
        <v>2.5228280895820299E-2</v>
      </c>
      <c r="O83" s="10">
        <v>0</v>
      </c>
    </row>
    <row r="84" spans="1:15" x14ac:dyDescent="0.2">
      <c r="A84" s="10" t="s">
        <v>2</v>
      </c>
      <c r="B84" s="10" t="s">
        <v>7</v>
      </c>
      <c r="C84" s="10" t="s">
        <v>205</v>
      </c>
      <c r="D84" s="10">
        <v>1.0736823034668099E-2</v>
      </c>
      <c r="E84" s="10">
        <v>1.4814297700708299E-2</v>
      </c>
      <c r="F84" s="10">
        <v>1.01749200393114E-2</v>
      </c>
      <c r="G84" s="10">
        <v>1.14327484802335E-2</v>
      </c>
      <c r="H84" s="10">
        <v>9.7755348345513506E-3</v>
      </c>
      <c r="I84" s="10">
        <v>9.6085468272289493E-3</v>
      </c>
      <c r="J84" s="10">
        <v>1.2131603370152601E-2</v>
      </c>
      <c r="K84" s="10">
        <v>1.3787007438761699E-2</v>
      </c>
      <c r="L84" s="10">
        <v>8.6030139250112599E-3</v>
      </c>
      <c r="M84" s="10">
        <v>1.1335992610245101E-2</v>
      </c>
      <c r="N84" s="10">
        <v>1.40157396402122E-2</v>
      </c>
      <c r="O84" s="10">
        <v>8.0550968430743893E-3</v>
      </c>
    </row>
    <row r="85" spans="1:15" x14ac:dyDescent="0.2">
      <c r="A85" s="10" t="s">
        <v>2</v>
      </c>
      <c r="B85" s="10" t="s">
        <v>7</v>
      </c>
      <c r="C85" s="10" t="s">
        <v>307</v>
      </c>
      <c r="D85" s="10">
        <v>2.4157912222783899E-2</v>
      </c>
      <c r="E85" s="10">
        <v>1.11107510524089E-2</v>
      </c>
      <c r="F85" s="10">
        <v>0</v>
      </c>
      <c r="G85" s="10">
        <v>1.71491655932643E-2</v>
      </c>
      <c r="H85" s="10">
        <v>7.3316694550871501E-3</v>
      </c>
      <c r="I85" s="10">
        <v>7.2064281364920503E-3</v>
      </c>
      <c r="J85" s="10">
        <v>0</v>
      </c>
      <c r="K85" s="10">
        <v>1.0340281429774801E-2</v>
      </c>
      <c r="L85" s="10">
        <v>0</v>
      </c>
      <c r="M85" s="10">
        <v>8.5020157127231703E-3</v>
      </c>
      <c r="N85" s="10">
        <v>2.5228280895820299E-2</v>
      </c>
      <c r="O85" s="10">
        <v>2.4165290529223098E-2</v>
      </c>
    </row>
    <row r="86" spans="1:15" x14ac:dyDescent="0.2">
      <c r="A86" s="10" t="s">
        <v>2</v>
      </c>
      <c r="B86" s="10" t="s">
        <v>7</v>
      </c>
      <c r="C86" s="10" t="s">
        <v>234</v>
      </c>
      <c r="D86" s="10">
        <v>8.0526374075946608E-3</v>
      </c>
      <c r="E86" s="10">
        <v>1.2499594933960001E-2</v>
      </c>
      <c r="F86" s="10">
        <v>8.5851102459446604E-3</v>
      </c>
      <c r="G86" s="10">
        <v>9.6464056462111699E-3</v>
      </c>
      <c r="H86" s="10">
        <v>8.2481281369730392E-3</v>
      </c>
      <c r="I86" s="10">
        <v>9.00803517061507E-3</v>
      </c>
      <c r="J86" s="10">
        <v>8.1888158972212508E-3</v>
      </c>
      <c r="K86" s="10">
        <v>1.0340281429774801E-2</v>
      </c>
      <c r="L86" s="10">
        <v>1.0753767406264001E-2</v>
      </c>
      <c r="M86" s="10">
        <v>1.06275196409039E-2</v>
      </c>
      <c r="N86" s="10">
        <v>9.4606053359326103E-3</v>
      </c>
      <c r="O86" s="10">
        <v>6.0413226323057902E-3</v>
      </c>
    </row>
    <row r="87" spans="1:15" x14ac:dyDescent="0.2">
      <c r="A87" s="10" t="s">
        <v>2</v>
      </c>
      <c r="B87" s="10" t="s">
        <v>7</v>
      </c>
      <c r="C87" s="10" t="s">
        <v>269</v>
      </c>
      <c r="D87" s="10">
        <v>8.0526374075946608E-3</v>
      </c>
      <c r="E87" s="10">
        <v>1.11107510524089E-2</v>
      </c>
      <c r="F87" s="10">
        <v>7.63120910750637E-3</v>
      </c>
      <c r="G87" s="10">
        <v>8.5745827966321499E-3</v>
      </c>
      <c r="H87" s="10">
        <v>7.3316694550871501E-3</v>
      </c>
      <c r="I87" s="10">
        <v>1.4412856272984101E-2</v>
      </c>
      <c r="J87" s="10">
        <v>7.2789474641966698E-3</v>
      </c>
      <c r="K87" s="10">
        <v>1.0340281429774801E-2</v>
      </c>
      <c r="L87" s="10">
        <v>8.6030139250112599E-3</v>
      </c>
      <c r="M87" s="10">
        <v>1.7004031425446299E-2</v>
      </c>
      <c r="N87" s="10">
        <v>1.6818853930546801E-2</v>
      </c>
      <c r="O87" s="10">
        <v>8.0550968430743893E-3</v>
      </c>
    </row>
    <row r="88" spans="1:15" x14ac:dyDescent="0.2">
      <c r="A88" s="10" t="s">
        <v>2</v>
      </c>
      <c r="B88" s="10" t="s">
        <v>7</v>
      </c>
      <c r="C88" s="10" t="s">
        <v>308</v>
      </c>
      <c r="D88" s="10">
        <v>8.0526374075946608E-3</v>
      </c>
      <c r="E88" s="10">
        <v>3.3332253157226703E-2</v>
      </c>
      <c r="F88" s="10">
        <v>7.63120910750637E-3</v>
      </c>
      <c r="G88" s="10">
        <v>8.5745827966321499E-3</v>
      </c>
      <c r="H88" s="10">
        <v>0</v>
      </c>
      <c r="I88" s="10">
        <v>2.1619284409476101E-2</v>
      </c>
      <c r="J88" s="10">
        <v>7.2789474641966698E-3</v>
      </c>
      <c r="K88" s="10">
        <v>2.0680562859549698E-2</v>
      </c>
      <c r="L88" s="10">
        <v>8.6030139250112599E-3</v>
      </c>
      <c r="M88" s="10">
        <v>1.7004031425446299E-2</v>
      </c>
      <c r="N88" s="10">
        <v>8.40942696527343E-3</v>
      </c>
      <c r="O88" s="10">
        <v>0</v>
      </c>
    </row>
    <row r="89" spans="1:15" x14ac:dyDescent="0.2">
      <c r="A89" s="10" t="s">
        <v>2</v>
      </c>
      <c r="B89" s="10" t="s">
        <v>7</v>
      </c>
      <c r="C89" s="10" t="s">
        <v>184</v>
      </c>
      <c r="D89" s="10">
        <v>8.0526374075946608E-3</v>
      </c>
      <c r="E89" s="10">
        <v>1.11107510524089E-2</v>
      </c>
      <c r="F89" s="10">
        <v>7.63120910750637E-3</v>
      </c>
      <c r="G89" s="10">
        <v>8.5745827966321499E-3</v>
      </c>
      <c r="H89" s="10">
        <v>7.3316694550871501E-3</v>
      </c>
      <c r="I89" s="10">
        <v>7.2064281364920503E-3</v>
      </c>
      <c r="J89" s="10">
        <v>7.2789474641966698E-3</v>
      </c>
      <c r="K89" s="10">
        <v>1.0340281429774801E-2</v>
      </c>
      <c r="L89" s="10">
        <v>8.6030139250112599E-3</v>
      </c>
      <c r="M89" s="10">
        <v>8.5020157127231703E-3</v>
      </c>
      <c r="N89" s="10">
        <v>8.40942696527343E-3</v>
      </c>
      <c r="O89" s="10">
        <v>8.0550968430743893E-3</v>
      </c>
    </row>
    <row r="90" spans="1:15" x14ac:dyDescent="0.2">
      <c r="A90" s="10" t="s">
        <v>2</v>
      </c>
      <c r="B90" s="10" t="s">
        <v>7</v>
      </c>
      <c r="C90" s="10" t="s">
        <v>198</v>
      </c>
      <c r="D90" s="10">
        <v>8.0526374075946608E-3</v>
      </c>
      <c r="E90" s="10">
        <v>1.11107510524089E-2</v>
      </c>
      <c r="F90" s="10">
        <v>7.63120910750637E-3</v>
      </c>
      <c r="G90" s="10">
        <v>8.5745827966321499E-3</v>
      </c>
      <c r="H90" s="10">
        <v>7.3316694550871501E-3</v>
      </c>
      <c r="I90" s="10">
        <v>7.2064281364920503E-3</v>
      </c>
      <c r="J90" s="10">
        <v>7.2789474641966698E-3</v>
      </c>
      <c r="K90" s="10">
        <v>1.0340281429774801E-2</v>
      </c>
      <c r="L90" s="10">
        <v>8.6030139250112599E-3</v>
      </c>
      <c r="M90" s="10">
        <v>8.5020157127231703E-3</v>
      </c>
      <c r="N90" s="10">
        <v>8.40942696527343E-3</v>
      </c>
      <c r="O90" s="10">
        <v>8.0550968430743893E-3</v>
      </c>
    </row>
    <row r="91" spans="1:15" x14ac:dyDescent="0.2">
      <c r="A91" s="10" t="s">
        <v>2</v>
      </c>
      <c r="B91" s="10" t="s">
        <v>7</v>
      </c>
      <c r="C91" s="10" t="s">
        <v>240</v>
      </c>
      <c r="D91" s="10">
        <v>8.0526374075946608E-3</v>
      </c>
      <c r="E91" s="10">
        <v>1.11107510524089E-2</v>
      </c>
      <c r="F91" s="10">
        <v>7.63120910750637E-3</v>
      </c>
      <c r="G91" s="10">
        <v>8.5745827966321499E-3</v>
      </c>
      <c r="H91" s="10">
        <v>7.3316694550871501E-3</v>
      </c>
      <c r="I91" s="10">
        <v>7.2064281364920503E-3</v>
      </c>
      <c r="J91" s="10">
        <v>7.2789474641966698E-3</v>
      </c>
      <c r="K91" s="10">
        <v>1.0340281429774801E-2</v>
      </c>
      <c r="L91" s="10">
        <v>8.6030139250112599E-3</v>
      </c>
      <c r="M91" s="10">
        <v>8.5020157127231703E-3</v>
      </c>
      <c r="N91" s="10">
        <v>8.40942696527343E-3</v>
      </c>
      <c r="O91" s="10">
        <v>8.0550968430743893E-3</v>
      </c>
    </row>
    <row r="92" spans="1:15" x14ac:dyDescent="0.2">
      <c r="A92" s="10" t="s">
        <v>2</v>
      </c>
      <c r="B92" s="10" t="s">
        <v>7</v>
      </c>
      <c r="C92" s="10" t="s">
        <v>253</v>
      </c>
      <c r="D92" s="10">
        <v>8.0526374075946608E-3</v>
      </c>
      <c r="E92" s="10">
        <v>1.11107510524089E-2</v>
      </c>
      <c r="F92" s="10">
        <v>7.63120910750637E-3</v>
      </c>
      <c r="G92" s="10">
        <v>8.5745827966321499E-3</v>
      </c>
      <c r="H92" s="10">
        <v>7.3316694550871501E-3</v>
      </c>
      <c r="I92" s="10">
        <v>7.2064281364920503E-3</v>
      </c>
      <c r="J92" s="10">
        <v>7.2789474641966698E-3</v>
      </c>
      <c r="K92" s="10">
        <v>1.0340281429774801E-2</v>
      </c>
      <c r="L92" s="10">
        <v>8.6030139250112599E-3</v>
      </c>
      <c r="M92" s="10">
        <v>8.5020157127231703E-3</v>
      </c>
      <c r="N92" s="10">
        <v>8.40942696527343E-3</v>
      </c>
      <c r="O92" s="10">
        <v>8.0550968430743893E-3</v>
      </c>
    </row>
    <row r="93" spans="1:15" x14ac:dyDescent="0.2">
      <c r="A93" s="10" t="s">
        <v>2</v>
      </c>
      <c r="B93" s="10" t="s">
        <v>7</v>
      </c>
      <c r="C93" s="10" t="s">
        <v>267</v>
      </c>
      <c r="D93" s="10">
        <v>8.0526374075946608E-3</v>
      </c>
      <c r="E93" s="10">
        <v>1.11107510524089E-2</v>
      </c>
      <c r="F93" s="10">
        <v>7.63120910750637E-3</v>
      </c>
      <c r="G93" s="10">
        <v>8.5745827966321499E-3</v>
      </c>
      <c r="H93" s="10">
        <v>7.3316694550871501E-3</v>
      </c>
      <c r="I93" s="10">
        <v>7.2064281364920503E-3</v>
      </c>
      <c r="J93" s="10">
        <v>7.2789474641966698E-3</v>
      </c>
      <c r="K93" s="10">
        <v>1.0340281429774801E-2</v>
      </c>
      <c r="L93" s="10">
        <v>8.6030139250112599E-3</v>
      </c>
      <c r="M93" s="10">
        <v>8.5020157127231703E-3</v>
      </c>
      <c r="N93" s="10">
        <v>8.40942696527343E-3</v>
      </c>
      <c r="O93" s="10">
        <v>8.0550968430743893E-3</v>
      </c>
    </row>
    <row r="94" spans="1:15" x14ac:dyDescent="0.2">
      <c r="A94" s="10" t="s">
        <v>2</v>
      </c>
      <c r="B94" s="10" t="s">
        <v>7</v>
      </c>
      <c r="C94" s="10" t="s">
        <v>342</v>
      </c>
      <c r="D94" s="10">
        <v>8.0526374075946608E-3</v>
      </c>
      <c r="E94" s="10">
        <v>1.11107510524089E-2</v>
      </c>
      <c r="F94" s="10">
        <v>7.63120910750637E-3</v>
      </c>
      <c r="G94" s="10">
        <v>8.5745827966321499E-3</v>
      </c>
      <c r="H94" s="10">
        <v>7.3316694550871501E-3</v>
      </c>
      <c r="I94" s="10">
        <v>7.2064281364920503E-3</v>
      </c>
      <c r="J94" s="10">
        <v>7.2789474641966698E-3</v>
      </c>
      <c r="K94" s="10">
        <v>1.0340281429774801E-2</v>
      </c>
      <c r="L94" s="10">
        <v>8.6030139250112599E-3</v>
      </c>
      <c r="M94" s="10">
        <v>8.5020157127231703E-3</v>
      </c>
      <c r="N94" s="10">
        <v>8.40942696527343E-3</v>
      </c>
      <c r="O94" s="10">
        <v>8.0550968430743893E-3</v>
      </c>
    </row>
    <row r="95" spans="1:15" x14ac:dyDescent="0.2">
      <c r="A95" s="10" t="s">
        <v>2</v>
      </c>
      <c r="B95" s="10" t="s">
        <v>7</v>
      </c>
      <c r="C95" s="10" t="s">
        <v>372</v>
      </c>
      <c r="D95" s="10">
        <v>8.0526374075946608E-3</v>
      </c>
      <c r="E95" s="10">
        <v>1.11107510524089E-2</v>
      </c>
      <c r="F95" s="10">
        <v>7.63120910750637E-3</v>
      </c>
      <c r="G95" s="10">
        <v>8.5745827966321499E-3</v>
      </c>
      <c r="H95" s="10">
        <v>7.3316694550871501E-3</v>
      </c>
      <c r="I95" s="10">
        <v>7.2064281364920503E-3</v>
      </c>
      <c r="J95" s="10">
        <v>7.2789474641966698E-3</v>
      </c>
      <c r="K95" s="10">
        <v>1.0340281429774801E-2</v>
      </c>
      <c r="L95" s="10">
        <v>8.6030139250112599E-3</v>
      </c>
      <c r="M95" s="10">
        <v>8.5020157127231703E-3</v>
      </c>
      <c r="N95" s="10">
        <v>8.40942696527343E-3</v>
      </c>
      <c r="O95" s="10">
        <v>8.0550968430743893E-3</v>
      </c>
    </row>
    <row r="96" spans="1:15" x14ac:dyDescent="0.2">
      <c r="A96" s="10" t="s">
        <v>2</v>
      </c>
      <c r="B96" s="10" t="s">
        <v>7</v>
      </c>
      <c r="C96" s="10" t="s">
        <v>271</v>
      </c>
      <c r="D96" s="10">
        <v>6.0394780556959904E-3</v>
      </c>
      <c r="E96" s="10">
        <v>8.3330632893066896E-3</v>
      </c>
      <c r="F96" s="10">
        <v>5.7234068306297797E-3</v>
      </c>
      <c r="G96" s="10">
        <v>1.07182284957901E-2</v>
      </c>
      <c r="H96" s="10">
        <v>9.1645868188589396E-3</v>
      </c>
      <c r="I96" s="10">
        <v>5.4048211023690401E-3</v>
      </c>
      <c r="J96" s="10">
        <v>5.4592105981475002E-3</v>
      </c>
      <c r="K96" s="10">
        <v>1.2925351787218599E-2</v>
      </c>
      <c r="L96" s="10">
        <v>6.4522604437584402E-3</v>
      </c>
      <c r="M96" s="10">
        <v>4.25100785636158E-3</v>
      </c>
      <c r="N96" s="10">
        <v>6.3070702239550703E-3</v>
      </c>
      <c r="O96" s="10">
        <v>6.0413226323057902E-3</v>
      </c>
    </row>
    <row r="97" spans="1:15" x14ac:dyDescent="0.2">
      <c r="A97" s="10" t="s">
        <v>2</v>
      </c>
      <c r="B97" s="10" t="s">
        <v>7</v>
      </c>
      <c r="C97" s="10" t="s">
        <v>325</v>
      </c>
      <c r="D97" s="10">
        <v>4.0263187037973304E-3</v>
      </c>
      <c r="E97" s="10">
        <v>5.5553755262044598E-3</v>
      </c>
      <c r="F97" s="10">
        <v>5.7234068306297797E-3</v>
      </c>
      <c r="G97" s="10">
        <v>6.4309370974741098E-3</v>
      </c>
      <c r="H97" s="10">
        <v>5.4987520913153598E-3</v>
      </c>
      <c r="I97" s="10">
        <v>5.4048211023690401E-3</v>
      </c>
      <c r="J97" s="10">
        <v>5.4592105981475002E-3</v>
      </c>
      <c r="K97" s="10">
        <v>7.7552110723311599E-3</v>
      </c>
      <c r="L97" s="10">
        <v>8.6030139250112599E-3</v>
      </c>
      <c r="M97" s="10">
        <v>6.3765117845423699E-3</v>
      </c>
      <c r="N97" s="10">
        <v>8.40942696527343E-3</v>
      </c>
      <c r="O97" s="10">
        <v>6.0413226323057902E-3</v>
      </c>
    </row>
    <row r="98" spans="1:15" x14ac:dyDescent="0.2">
      <c r="A98" s="10" t="s">
        <v>2</v>
      </c>
      <c r="B98" s="10" t="s">
        <v>7</v>
      </c>
      <c r="C98" s="10" t="s">
        <v>329</v>
      </c>
      <c r="D98" s="10">
        <v>1.6105274815189301E-2</v>
      </c>
      <c r="E98" s="10">
        <v>1.11107510524089E-2</v>
      </c>
      <c r="F98" s="10">
        <v>7.63120910750637E-3</v>
      </c>
      <c r="G98" s="10">
        <v>1.71491655932643E-2</v>
      </c>
      <c r="H98" s="10">
        <v>0</v>
      </c>
      <c r="I98" s="10">
        <v>3.6032140682460199E-3</v>
      </c>
      <c r="J98" s="10">
        <v>0</v>
      </c>
      <c r="K98" s="10">
        <v>5.1701407148874402E-3</v>
      </c>
      <c r="L98" s="10">
        <v>0</v>
      </c>
      <c r="M98" s="10">
        <v>0</v>
      </c>
      <c r="N98" s="10">
        <v>0</v>
      </c>
      <c r="O98" s="10">
        <v>8.0550968430743893E-3</v>
      </c>
    </row>
    <row r="99" spans="1:15" x14ac:dyDescent="0.2">
      <c r="A99" s="10" t="s">
        <v>2</v>
      </c>
      <c r="B99" s="10" t="s">
        <v>7</v>
      </c>
      <c r="C99" s="10" t="s">
        <v>335</v>
      </c>
      <c r="D99" s="10">
        <v>4.0263187037973304E-3</v>
      </c>
      <c r="E99" s="10">
        <v>5.5553755262044598E-3</v>
      </c>
      <c r="F99" s="10">
        <v>0</v>
      </c>
      <c r="G99" s="10">
        <v>4.2872913983160697E-3</v>
      </c>
      <c r="H99" s="10">
        <v>3.6658347275435699E-3</v>
      </c>
      <c r="I99" s="10">
        <v>1.4412856272984101E-2</v>
      </c>
      <c r="J99" s="10">
        <v>7.2789474641966698E-3</v>
      </c>
      <c r="K99" s="10">
        <v>0</v>
      </c>
      <c r="L99" s="10">
        <v>8.6030139250112599E-3</v>
      </c>
      <c r="M99" s="10">
        <v>4.25100785636158E-3</v>
      </c>
      <c r="N99" s="10">
        <v>4.2047134826367098E-3</v>
      </c>
      <c r="O99" s="10">
        <v>0</v>
      </c>
    </row>
    <row r="100" spans="1:15" x14ac:dyDescent="0.2">
      <c r="A100" s="10" t="s">
        <v>2</v>
      </c>
      <c r="B100" s="10" t="s">
        <v>7</v>
      </c>
      <c r="C100" s="10" t="s">
        <v>210</v>
      </c>
      <c r="D100" s="10">
        <v>6.44210992607573E-2</v>
      </c>
      <c r="E100" s="10">
        <v>1.11107510524089E-2</v>
      </c>
      <c r="F100" s="10">
        <v>0</v>
      </c>
      <c r="G100" s="10">
        <v>4.2872913983160697E-3</v>
      </c>
      <c r="H100" s="10">
        <v>0</v>
      </c>
      <c r="I100" s="10">
        <v>1.4412856272984101E-2</v>
      </c>
      <c r="J100" s="10">
        <v>3.6394737320983301E-3</v>
      </c>
      <c r="K100" s="10">
        <v>0</v>
      </c>
      <c r="L100" s="10">
        <v>6.8824111400090093E-2</v>
      </c>
      <c r="M100" s="10">
        <v>4.25100785636158E-3</v>
      </c>
      <c r="N100" s="10">
        <v>0</v>
      </c>
      <c r="O100" s="10">
        <v>4.0275484215371903E-3</v>
      </c>
    </row>
    <row r="101" spans="1:15" x14ac:dyDescent="0.2">
      <c r="A101" s="10" t="s">
        <v>2</v>
      </c>
      <c r="B101" s="10" t="s">
        <v>7</v>
      </c>
      <c r="C101" s="10" t="s">
        <v>243</v>
      </c>
      <c r="D101" s="10">
        <v>4.0263187037973304E-3</v>
      </c>
      <c r="E101" s="10">
        <v>0</v>
      </c>
      <c r="F101" s="10">
        <v>7.63120910750637E-3</v>
      </c>
      <c r="G101" s="10">
        <v>8.5745827966321499E-3</v>
      </c>
      <c r="H101" s="10">
        <v>0</v>
      </c>
      <c r="I101" s="10">
        <v>7.2064281364920503E-3</v>
      </c>
      <c r="J101" s="10">
        <v>0</v>
      </c>
      <c r="K101" s="10">
        <v>5.1701407148874402E-3</v>
      </c>
      <c r="L101" s="10">
        <v>0</v>
      </c>
      <c r="M101" s="10">
        <v>4.25100785636158E-3</v>
      </c>
      <c r="N101" s="10">
        <v>8.40942696527343E-3</v>
      </c>
      <c r="O101" s="10">
        <v>4.0275484215371903E-3</v>
      </c>
    </row>
    <row r="102" spans="1:15" x14ac:dyDescent="0.2">
      <c r="A102" s="10" t="s">
        <v>2</v>
      </c>
      <c r="B102" s="10" t="s">
        <v>7</v>
      </c>
      <c r="C102" s="10" t="s">
        <v>371</v>
      </c>
      <c r="D102" s="10">
        <v>4.0263187037973304E-3</v>
      </c>
      <c r="E102" s="10">
        <v>5.5553755262044598E-3</v>
      </c>
      <c r="F102" s="10">
        <v>3.8156045537531798E-3</v>
      </c>
      <c r="G102" s="10">
        <v>4.2872913983160697E-3</v>
      </c>
      <c r="H102" s="10">
        <v>3.6658347275435699E-3</v>
      </c>
      <c r="I102" s="10">
        <v>3.6032140682460199E-3</v>
      </c>
      <c r="J102" s="10">
        <v>3.6394737320983301E-3</v>
      </c>
      <c r="K102" s="10">
        <v>5.1701407148874402E-3</v>
      </c>
      <c r="L102" s="10">
        <v>4.30150696250563E-3</v>
      </c>
      <c r="M102" s="10">
        <v>4.25100785636158E-3</v>
      </c>
      <c r="N102" s="10">
        <v>4.2047134826367098E-3</v>
      </c>
      <c r="O102" s="10">
        <v>4.0275484215371903E-3</v>
      </c>
    </row>
    <row r="103" spans="1:15" x14ac:dyDescent="0.2">
      <c r="A103" s="10" t="s">
        <v>2</v>
      </c>
      <c r="B103" s="10" t="s">
        <v>7</v>
      </c>
      <c r="C103" s="10" t="s">
        <v>158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2.8825712545968201E-2</v>
      </c>
      <c r="J103" s="10">
        <v>7.2789474641966695E-2</v>
      </c>
      <c r="K103" s="10">
        <v>0</v>
      </c>
      <c r="L103" s="10">
        <v>8.6030139250112603E-2</v>
      </c>
      <c r="M103" s="10">
        <v>0</v>
      </c>
      <c r="N103" s="10">
        <v>0</v>
      </c>
      <c r="O103" s="10">
        <v>8.0550968430743893E-3</v>
      </c>
    </row>
    <row r="104" spans="1:15" x14ac:dyDescent="0.2">
      <c r="A104" s="10" t="s">
        <v>2</v>
      </c>
      <c r="B104" s="10" t="s">
        <v>7</v>
      </c>
      <c r="C104" s="10" t="s">
        <v>161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</row>
    <row r="105" spans="1:15" x14ac:dyDescent="0.2">
      <c r="A105" s="10" t="s">
        <v>2</v>
      </c>
      <c r="B105" s="10" t="s">
        <v>7</v>
      </c>
      <c r="C105" s="10" t="s">
        <v>162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</row>
    <row r="106" spans="1:15" x14ac:dyDescent="0.2">
      <c r="A106" s="10" t="s">
        <v>2</v>
      </c>
      <c r="B106" s="10" t="s">
        <v>7</v>
      </c>
      <c r="C106" s="10" t="s">
        <v>163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</row>
    <row r="107" spans="1:15" x14ac:dyDescent="0.2">
      <c r="A107" s="10" t="s">
        <v>2</v>
      </c>
      <c r="B107" s="10" t="s">
        <v>7</v>
      </c>
      <c r="C107" s="10" t="s">
        <v>164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</row>
    <row r="108" spans="1:15" x14ac:dyDescent="0.2">
      <c r="A108" s="10" t="s">
        <v>2</v>
      </c>
      <c r="B108" s="10" t="s">
        <v>7</v>
      </c>
      <c r="C108" s="10" t="s">
        <v>165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</row>
    <row r="109" spans="1:15" x14ac:dyDescent="0.2">
      <c r="A109" s="10" t="s">
        <v>2</v>
      </c>
      <c r="B109" s="10" t="s">
        <v>7</v>
      </c>
      <c r="C109" s="10" t="s">
        <v>166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</row>
    <row r="110" spans="1:15" x14ac:dyDescent="0.2">
      <c r="A110" s="10" t="s">
        <v>2</v>
      </c>
      <c r="B110" s="10" t="s">
        <v>7</v>
      </c>
      <c r="C110" s="10" t="s">
        <v>167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</row>
    <row r="111" spans="1:15" x14ac:dyDescent="0.2">
      <c r="A111" s="10" t="s">
        <v>2</v>
      </c>
      <c r="B111" s="10" t="s">
        <v>7</v>
      </c>
      <c r="C111" s="10" t="s">
        <v>168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</row>
    <row r="112" spans="1:15" x14ac:dyDescent="0.2">
      <c r="A112" s="10" t="s">
        <v>2</v>
      </c>
      <c r="B112" s="10" t="s">
        <v>7</v>
      </c>
      <c r="C112" s="10" t="s">
        <v>169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</row>
    <row r="113" spans="1:15" x14ac:dyDescent="0.2">
      <c r="A113" s="10" t="s">
        <v>2</v>
      </c>
      <c r="B113" s="10" t="s">
        <v>7</v>
      </c>
      <c r="C113" s="10" t="s">
        <v>170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</row>
    <row r="114" spans="1:15" x14ac:dyDescent="0.2">
      <c r="A114" s="10" t="s">
        <v>2</v>
      </c>
      <c r="B114" s="10" t="s">
        <v>7</v>
      </c>
      <c r="C114" s="10" t="s">
        <v>171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3.4412055700044998E-2</v>
      </c>
      <c r="M114" s="10">
        <v>0</v>
      </c>
      <c r="N114" s="10">
        <v>3.3637707861093699E-2</v>
      </c>
      <c r="O114" s="10">
        <v>0</v>
      </c>
    </row>
    <row r="115" spans="1:15" x14ac:dyDescent="0.2">
      <c r="A115" s="10" t="s">
        <v>2</v>
      </c>
      <c r="B115" s="10" t="s">
        <v>7</v>
      </c>
      <c r="C115" s="10" t="s">
        <v>172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</row>
    <row r="116" spans="1:15" x14ac:dyDescent="0.2">
      <c r="A116" s="10" t="s">
        <v>2</v>
      </c>
      <c r="B116" s="10" t="s">
        <v>7</v>
      </c>
      <c r="C116" s="10" t="s">
        <v>173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</row>
    <row r="117" spans="1:15" x14ac:dyDescent="0.2">
      <c r="A117" s="10" t="s">
        <v>2</v>
      </c>
      <c r="B117" s="10" t="s">
        <v>7</v>
      </c>
      <c r="C117" s="10" t="s">
        <v>174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</row>
    <row r="118" spans="1:15" x14ac:dyDescent="0.2">
      <c r="A118" s="10" t="s">
        <v>2</v>
      </c>
      <c r="B118" s="10" t="s">
        <v>7</v>
      </c>
      <c r="C118" s="10" t="s">
        <v>175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</row>
    <row r="119" spans="1:15" x14ac:dyDescent="0.2">
      <c r="A119" s="10" t="s">
        <v>2</v>
      </c>
      <c r="B119" s="10" t="s">
        <v>7</v>
      </c>
      <c r="C119" s="10" t="s">
        <v>176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</row>
    <row r="120" spans="1:15" x14ac:dyDescent="0.2">
      <c r="A120" s="10" t="s">
        <v>2</v>
      </c>
      <c r="B120" s="10" t="s">
        <v>7</v>
      </c>
      <c r="C120" s="10" t="s">
        <v>177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</row>
    <row r="121" spans="1:15" x14ac:dyDescent="0.2">
      <c r="A121" s="10" t="s">
        <v>2</v>
      </c>
      <c r="B121" s="10" t="s">
        <v>7</v>
      </c>
      <c r="C121" s="10" t="s">
        <v>178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</row>
    <row r="122" spans="1:15" x14ac:dyDescent="0.2">
      <c r="A122" s="10" t="s">
        <v>2</v>
      </c>
      <c r="B122" s="10" t="s">
        <v>7</v>
      </c>
      <c r="C122" s="10" t="s">
        <v>179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</row>
    <row r="123" spans="1:15" x14ac:dyDescent="0.2">
      <c r="A123" s="10" t="s">
        <v>2</v>
      </c>
      <c r="B123" s="10" t="s">
        <v>7</v>
      </c>
      <c r="C123" s="10" t="s">
        <v>180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</row>
    <row r="124" spans="1:15" x14ac:dyDescent="0.2">
      <c r="A124" s="10" t="s">
        <v>2</v>
      </c>
      <c r="B124" s="10" t="s">
        <v>7</v>
      </c>
      <c r="C124" s="10" t="s">
        <v>181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</row>
    <row r="125" spans="1:15" x14ac:dyDescent="0.2">
      <c r="A125" s="10" t="s">
        <v>2</v>
      </c>
      <c r="B125" s="10" t="s">
        <v>7</v>
      </c>
      <c r="C125" s="10" t="s">
        <v>182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</row>
    <row r="126" spans="1:15" x14ac:dyDescent="0.2">
      <c r="A126" s="10" t="s">
        <v>2</v>
      </c>
      <c r="B126" s="10" t="s">
        <v>7</v>
      </c>
      <c r="C126" s="10" t="s">
        <v>183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</row>
    <row r="127" spans="1:15" x14ac:dyDescent="0.2">
      <c r="A127" s="10" t="s">
        <v>2</v>
      </c>
      <c r="B127" s="10" t="s">
        <v>7</v>
      </c>
      <c r="C127" s="10" t="s">
        <v>188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</row>
    <row r="128" spans="1:15" x14ac:dyDescent="0.2">
      <c r="A128" s="10" t="s">
        <v>2</v>
      </c>
      <c r="B128" s="10" t="s">
        <v>7</v>
      </c>
      <c r="C128" s="10" t="s">
        <v>189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</row>
    <row r="129" spans="1:15" x14ac:dyDescent="0.2">
      <c r="A129" s="10" t="s">
        <v>2</v>
      </c>
      <c r="B129" s="10" t="s">
        <v>7</v>
      </c>
      <c r="C129" s="10" t="s">
        <v>192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</row>
    <row r="130" spans="1:15" x14ac:dyDescent="0.2">
      <c r="A130" s="10" t="s">
        <v>2</v>
      </c>
      <c r="B130" s="10" t="s">
        <v>7</v>
      </c>
      <c r="C130" s="10" t="s">
        <v>193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</row>
    <row r="131" spans="1:15" x14ac:dyDescent="0.2">
      <c r="A131" s="10" t="s">
        <v>2</v>
      </c>
      <c r="B131" s="10" t="s">
        <v>7</v>
      </c>
      <c r="C131" s="10" t="s">
        <v>194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</row>
    <row r="132" spans="1:15" x14ac:dyDescent="0.2">
      <c r="A132" s="10" t="s">
        <v>2</v>
      </c>
      <c r="B132" s="10" t="s">
        <v>7</v>
      </c>
      <c r="C132" s="10" t="s">
        <v>195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</row>
    <row r="133" spans="1:15" x14ac:dyDescent="0.2">
      <c r="A133" s="10" t="s">
        <v>2</v>
      </c>
      <c r="B133" s="10" t="s">
        <v>7</v>
      </c>
      <c r="C133" s="10" t="s">
        <v>196</v>
      </c>
      <c r="D133" s="10"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</row>
    <row r="134" spans="1:15" x14ac:dyDescent="0.2">
      <c r="A134" s="10" t="s">
        <v>2</v>
      </c>
      <c r="B134" s="10" t="s">
        <v>7</v>
      </c>
      <c r="C134" s="10" t="s">
        <v>197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</row>
    <row r="135" spans="1:15" x14ac:dyDescent="0.2">
      <c r="A135" s="10" t="s">
        <v>2</v>
      </c>
      <c r="B135" s="10" t="s">
        <v>7</v>
      </c>
      <c r="C135" s="10" t="s">
        <v>199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</row>
    <row r="136" spans="1:15" x14ac:dyDescent="0.2">
      <c r="A136" s="10" t="s">
        <v>2</v>
      </c>
      <c r="B136" s="10" t="s">
        <v>7</v>
      </c>
      <c r="C136" s="10" t="s">
        <v>200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</row>
    <row r="137" spans="1:15" x14ac:dyDescent="0.2">
      <c r="A137" s="10" t="s">
        <v>2</v>
      </c>
      <c r="B137" s="10" t="s">
        <v>7</v>
      </c>
      <c r="C137" s="10" t="s">
        <v>201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</row>
    <row r="138" spans="1:15" x14ac:dyDescent="0.2">
      <c r="A138" s="10" t="s">
        <v>2</v>
      </c>
      <c r="B138" s="10" t="s">
        <v>7</v>
      </c>
      <c r="C138" s="10" t="s">
        <v>202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</row>
    <row r="139" spans="1:15" x14ac:dyDescent="0.2">
      <c r="A139" s="10" t="s">
        <v>2</v>
      </c>
      <c r="B139" s="10" t="s">
        <v>7</v>
      </c>
      <c r="C139" s="10" t="s">
        <v>203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</row>
    <row r="140" spans="1:15" x14ac:dyDescent="0.2">
      <c r="A140" s="10" t="s">
        <v>2</v>
      </c>
      <c r="B140" s="10" t="s">
        <v>7</v>
      </c>
      <c r="C140" s="10" t="s">
        <v>204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</row>
    <row r="141" spans="1:15" x14ac:dyDescent="0.2">
      <c r="A141" s="10" t="s">
        <v>2</v>
      </c>
      <c r="B141" s="10" t="s">
        <v>7</v>
      </c>
      <c r="C141" s="10" t="s">
        <v>206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</row>
    <row r="142" spans="1:15" x14ac:dyDescent="0.2">
      <c r="A142" s="10" t="s">
        <v>2</v>
      </c>
      <c r="B142" s="10" t="s">
        <v>7</v>
      </c>
      <c r="C142" s="10" t="s">
        <v>207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</row>
    <row r="143" spans="1:15" x14ac:dyDescent="0.2">
      <c r="A143" s="10" t="s">
        <v>2</v>
      </c>
      <c r="B143" s="10" t="s">
        <v>7</v>
      </c>
      <c r="C143" s="10" t="s">
        <v>208</v>
      </c>
      <c r="D143" s="10">
        <v>8.0526374075946608E-3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1.0340281429774801E-2</v>
      </c>
      <c r="L143" s="10">
        <v>0</v>
      </c>
      <c r="M143" s="10">
        <v>0</v>
      </c>
      <c r="N143" s="10">
        <v>0</v>
      </c>
      <c r="O143" s="10">
        <v>0</v>
      </c>
    </row>
    <row r="144" spans="1:15" x14ac:dyDescent="0.2">
      <c r="A144" s="10" t="s">
        <v>2</v>
      </c>
      <c r="B144" s="10" t="s">
        <v>7</v>
      </c>
      <c r="C144" s="10" t="s">
        <v>211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</row>
    <row r="145" spans="1:15" x14ac:dyDescent="0.2">
      <c r="A145" s="10" t="s">
        <v>2</v>
      </c>
      <c r="B145" s="10" t="s">
        <v>7</v>
      </c>
      <c r="C145" s="10" t="s">
        <v>212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</row>
    <row r="146" spans="1:15" x14ac:dyDescent="0.2">
      <c r="A146" s="10" t="s">
        <v>2</v>
      </c>
      <c r="B146" s="10" t="s">
        <v>7</v>
      </c>
      <c r="C146" s="10" t="s">
        <v>214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</row>
    <row r="147" spans="1:15" x14ac:dyDescent="0.2">
      <c r="A147" s="10" t="s">
        <v>2</v>
      </c>
      <c r="B147" s="10" t="s">
        <v>7</v>
      </c>
      <c r="C147" s="10" t="s">
        <v>216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</row>
    <row r="148" spans="1:15" x14ac:dyDescent="0.2">
      <c r="A148" s="10" t="s">
        <v>2</v>
      </c>
      <c r="B148" s="10" t="s">
        <v>7</v>
      </c>
      <c r="C148" s="10" t="s">
        <v>218</v>
      </c>
      <c r="D148" s="10">
        <v>0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</row>
    <row r="149" spans="1:15" x14ac:dyDescent="0.2">
      <c r="A149" s="10" t="s">
        <v>2</v>
      </c>
      <c r="B149" s="10" t="s">
        <v>7</v>
      </c>
      <c r="C149" s="10" t="s">
        <v>219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</row>
    <row r="150" spans="1:15" x14ac:dyDescent="0.2">
      <c r="A150" s="10" t="s">
        <v>2</v>
      </c>
      <c r="B150" s="10" t="s">
        <v>7</v>
      </c>
      <c r="C150" s="10" t="s">
        <v>220</v>
      </c>
      <c r="D150" s="10">
        <v>0</v>
      </c>
      <c r="E150" s="10">
        <v>0</v>
      </c>
      <c r="F150" s="10">
        <v>7.63120910750637E-3</v>
      </c>
      <c r="G150" s="10">
        <v>0</v>
      </c>
      <c r="H150" s="10">
        <v>0</v>
      </c>
      <c r="I150" s="10">
        <v>1.4412856272984101E-2</v>
      </c>
      <c r="J150" s="10">
        <v>7.2789474641966698E-3</v>
      </c>
      <c r="K150" s="10">
        <v>0</v>
      </c>
      <c r="L150" s="10">
        <v>1.7206027850022499E-2</v>
      </c>
      <c r="M150" s="10">
        <v>0</v>
      </c>
      <c r="N150" s="10">
        <v>0</v>
      </c>
      <c r="O150" s="10">
        <v>0</v>
      </c>
    </row>
    <row r="151" spans="1:15" x14ac:dyDescent="0.2">
      <c r="A151" s="10" t="s">
        <v>2</v>
      </c>
      <c r="B151" s="10" t="s">
        <v>7</v>
      </c>
      <c r="C151" s="10" t="s">
        <v>221</v>
      </c>
      <c r="D151" s="10">
        <v>0</v>
      </c>
      <c r="E151" s="10">
        <v>1.11107510524089E-2</v>
      </c>
      <c r="F151" s="10">
        <v>0</v>
      </c>
      <c r="G151" s="10">
        <v>8.5745827966321499E-3</v>
      </c>
      <c r="H151" s="10">
        <v>0</v>
      </c>
      <c r="I151" s="10">
        <v>7.2064281364920503E-3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</row>
    <row r="152" spans="1:15" x14ac:dyDescent="0.2">
      <c r="A152" s="10" t="s">
        <v>2</v>
      </c>
      <c r="B152" s="10" t="s">
        <v>7</v>
      </c>
      <c r="C152" s="10" t="s">
        <v>222</v>
      </c>
      <c r="D152" s="10">
        <v>0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</row>
    <row r="153" spans="1:15" x14ac:dyDescent="0.2">
      <c r="A153" s="10" t="s">
        <v>2</v>
      </c>
      <c r="B153" s="10" t="s">
        <v>7</v>
      </c>
      <c r="C153" s="10" t="s">
        <v>223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</row>
    <row r="154" spans="1:15" x14ac:dyDescent="0.2">
      <c r="A154" s="10" t="s">
        <v>2</v>
      </c>
      <c r="B154" s="10" t="s">
        <v>7</v>
      </c>
      <c r="C154" s="10" t="s">
        <v>226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</row>
    <row r="155" spans="1:15" x14ac:dyDescent="0.2">
      <c r="A155" s="10" t="s">
        <v>2</v>
      </c>
      <c r="B155" s="10" t="s">
        <v>7</v>
      </c>
      <c r="C155" s="10" t="s">
        <v>227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</row>
    <row r="156" spans="1:15" x14ac:dyDescent="0.2">
      <c r="A156" s="10" t="s">
        <v>2</v>
      </c>
      <c r="B156" s="10" t="s">
        <v>7</v>
      </c>
      <c r="C156" s="10" t="s">
        <v>228</v>
      </c>
      <c r="D156" s="10">
        <v>0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</row>
    <row r="157" spans="1:15" x14ac:dyDescent="0.2">
      <c r="A157" s="10" t="s">
        <v>2</v>
      </c>
      <c r="B157" s="10" t="s">
        <v>7</v>
      </c>
      <c r="C157" s="10" t="s">
        <v>229</v>
      </c>
      <c r="D157" s="10">
        <v>0</v>
      </c>
      <c r="E157" s="10">
        <v>1.11107510524089E-2</v>
      </c>
      <c r="F157" s="10">
        <v>0</v>
      </c>
      <c r="G157" s="10">
        <v>0</v>
      </c>
      <c r="H157" s="10">
        <v>0</v>
      </c>
      <c r="I157" s="10">
        <v>7.2064281364920503E-3</v>
      </c>
      <c r="J157" s="10">
        <v>7.2789474641966698E-3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</row>
    <row r="158" spans="1:15" x14ac:dyDescent="0.2">
      <c r="A158" s="10" t="s">
        <v>2</v>
      </c>
      <c r="B158" s="10" t="s">
        <v>7</v>
      </c>
      <c r="C158" s="10" t="s">
        <v>230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</row>
    <row r="159" spans="1:15" x14ac:dyDescent="0.2">
      <c r="A159" s="10" t="s">
        <v>2</v>
      </c>
      <c r="B159" s="10" t="s">
        <v>7</v>
      </c>
      <c r="C159" s="10" t="s">
        <v>233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</row>
    <row r="160" spans="1:15" x14ac:dyDescent="0.2">
      <c r="A160" s="10" t="s">
        <v>2</v>
      </c>
      <c r="B160" s="10" t="s">
        <v>7</v>
      </c>
      <c r="C160" s="10" t="s">
        <v>235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</row>
    <row r="161" spans="1:15" x14ac:dyDescent="0.2">
      <c r="A161" s="10" t="s">
        <v>2</v>
      </c>
      <c r="B161" s="10" t="s">
        <v>7</v>
      </c>
      <c r="C161" s="10" t="s">
        <v>236</v>
      </c>
      <c r="D161" s="10">
        <v>0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</row>
    <row r="162" spans="1:15" x14ac:dyDescent="0.2">
      <c r="A162" s="10" t="s">
        <v>2</v>
      </c>
      <c r="B162" s="10" t="s">
        <v>7</v>
      </c>
      <c r="C162" s="10" t="s">
        <v>238</v>
      </c>
      <c r="D162" s="10">
        <v>0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</row>
    <row r="163" spans="1:15" x14ac:dyDescent="0.2">
      <c r="A163" s="10" t="s">
        <v>2</v>
      </c>
      <c r="B163" s="10" t="s">
        <v>7</v>
      </c>
      <c r="C163" s="10" t="s">
        <v>239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</row>
    <row r="164" spans="1:15" x14ac:dyDescent="0.2">
      <c r="A164" s="10" t="s">
        <v>2</v>
      </c>
      <c r="B164" s="10" t="s">
        <v>7</v>
      </c>
      <c r="C164" s="10" t="s">
        <v>244</v>
      </c>
      <c r="D164" s="10">
        <v>0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</row>
    <row r="165" spans="1:15" x14ac:dyDescent="0.2">
      <c r="A165" s="10" t="s">
        <v>2</v>
      </c>
      <c r="B165" s="10" t="s">
        <v>7</v>
      </c>
      <c r="C165" s="10" t="s">
        <v>245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</row>
    <row r="166" spans="1:15" x14ac:dyDescent="0.2">
      <c r="A166" s="10" t="s">
        <v>2</v>
      </c>
      <c r="B166" s="10" t="s">
        <v>7</v>
      </c>
      <c r="C166" s="10" t="s">
        <v>246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</row>
    <row r="167" spans="1:15" x14ac:dyDescent="0.2">
      <c r="A167" s="10" t="s">
        <v>2</v>
      </c>
      <c r="B167" s="10" t="s">
        <v>7</v>
      </c>
      <c r="C167" s="10" t="s">
        <v>247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</row>
    <row r="168" spans="1:15" x14ac:dyDescent="0.2">
      <c r="A168" s="10" t="s">
        <v>2</v>
      </c>
      <c r="B168" s="10" t="s">
        <v>7</v>
      </c>
      <c r="C168" s="10" t="s">
        <v>251</v>
      </c>
      <c r="D168" s="10">
        <v>0</v>
      </c>
      <c r="E168" s="10">
        <v>0</v>
      </c>
      <c r="F168" s="10">
        <v>2.2893627322519101E-2</v>
      </c>
      <c r="G168" s="10">
        <v>0</v>
      </c>
      <c r="H168" s="10">
        <v>0</v>
      </c>
      <c r="I168" s="10">
        <v>7.2064281364920503E-3</v>
      </c>
      <c r="J168" s="10">
        <v>0</v>
      </c>
      <c r="K168" s="10">
        <v>0</v>
      </c>
      <c r="L168" s="10">
        <v>0</v>
      </c>
      <c r="M168" s="10">
        <v>2.5506047138169501E-2</v>
      </c>
      <c r="N168" s="10">
        <v>8.40942696527343E-3</v>
      </c>
      <c r="O168" s="10">
        <v>0</v>
      </c>
    </row>
    <row r="169" spans="1:15" x14ac:dyDescent="0.2">
      <c r="A169" s="10" t="s">
        <v>2</v>
      </c>
      <c r="B169" s="10" t="s">
        <v>7</v>
      </c>
      <c r="C169" s="10" t="s">
        <v>252</v>
      </c>
      <c r="D169" s="10">
        <v>0</v>
      </c>
      <c r="E169" s="10">
        <v>0</v>
      </c>
      <c r="F169" s="10">
        <v>7.63120910750637E-3</v>
      </c>
      <c r="G169" s="10">
        <v>8.5745827966321499E-3</v>
      </c>
      <c r="H169" s="10">
        <v>0</v>
      </c>
      <c r="I169" s="10">
        <v>7.2064281364920503E-3</v>
      </c>
      <c r="J169" s="10">
        <v>7.2789474641966698E-3</v>
      </c>
      <c r="K169" s="10">
        <v>0</v>
      </c>
      <c r="L169" s="10">
        <v>0</v>
      </c>
      <c r="M169" s="10">
        <v>0</v>
      </c>
      <c r="N169" s="10">
        <v>8.40942696527343E-3</v>
      </c>
      <c r="O169" s="10">
        <v>0</v>
      </c>
    </row>
    <row r="170" spans="1:15" x14ac:dyDescent="0.2">
      <c r="A170" s="10" t="s">
        <v>2</v>
      </c>
      <c r="B170" s="10" t="s">
        <v>7</v>
      </c>
      <c r="C170" s="10" t="s">
        <v>254</v>
      </c>
      <c r="D170" s="10">
        <v>0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4.1361125719099501E-2</v>
      </c>
      <c r="L170" s="10">
        <v>0</v>
      </c>
      <c r="M170" s="10">
        <v>0</v>
      </c>
      <c r="N170" s="10">
        <v>4.20471348263671E-2</v>
      </c>
      <c r="O170" s="10">
        <v>4.0275484215371901E-2</v>
      </c>
    </row>
    <row r="171" spans="1:15" x14ac:dyDescent="0.2">
      <c r="A171" s="10" t="s">
        <v>2</v>
      </c>
      <c r="B171" s="10" t="s">
        <v>7</v>
      </c>
      <c r="C171" s="10" t="s">
        <v>257</v>
      </c>
      <c r="D171" s="10">
        <v>0</v>
      </c>
      <c r="E171" s="10">
        <v>0</v>
      </c>
      <c r="F171" s="10">
        <v>0</v>
      </c>
      <c r="G171" s="10">
        <v>0</v>
      </c>
      <c r="H171" s="10">
        <v>7.3316694550871501E-3</v>
      </c>
      <c r="I171" s="10">
        <v>0</v>
      </c>
      <c r="J171" s="10">
        <v>0</v>
      </c>
      <c r="K171" s="10">
        <v>1.0340281429774801E-2</v>
      </c>
      <c r="L171" s="10">
        <v>0</v>
      </c>
      <c r="M171" s="10">
        <v>0</v>
      </c>
      <c r="N171" s="10">
        <v>8.40942696527343E-3</v>
      </c>
      <c r="O171" s="10">
        <v>0</v>
      </c>
    </row>
    <row r="172" spans="1:15" x14ac:dyDescent="0.2">
      <c r="A172" s="10" t="s">
        <v>2</v>
      </c>
      <c r="B172" s="10" t="s">
        <v>7</v>
      </c>
      <c r="C172" s="10" t="s">
        <v>259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</row>
    <row r="173" spans="1:15" x14ac:dyDescent="0.2">
      <c r="A173" s="10" t="s">
        <v>2</v>
      </c>
      <c r="B173" s="10" t="s">
        <v>7</v>
      </c>
      <c r="C173" s="10" t="s">
        <v>260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4.30150696250563E-3</v>
      </c>
      <c r="M173" s="10">
        <v>4.25100785636158E-3</v>
      </c>
      <c r="N173" s="10">
        <v>0</v>
      </c>
      <c r="O173" s="10">
        <v>0</v>
      </c>
    </row>
    <row r="174" spans="1:15" x14ac:dyDescent="0.2">
      <c r="A174" s="10" t="s">
        <v>2</v>
      </c>
      <c r="B174" s="10" t="s">
        <v>7</v>
      </c>
      <c r="C174" s="10" t="s">
        <v>264</v>
      </c>
      <c r="D174" s="10">
        <v>0</v>
      </c>
      <c r="E174" s="10">
        <v>0</v>
      </c>
      <c r="F174" s="10">
        <v>6.8680881967557297E-2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</row>
    <row r="175" spans="1:15" x14ac:dyDescent="0.2">
      <c r="A175" s="10" t="s">
        <v>2</v>
      </c>
      <c r="B175" s="10" t="s">
        <v>7</v>
      </c>
      <c r="C175" s="10" t="s">
        <v>265</v>
      </c>
      <c r="D175" s="10">
        <v>8.0526374075946608E-3</v>
      </c>
      <c r="E175" s="10">
        <v>0</v>
      </c>
      <c r="F175" s="10">
        <v>0</v>
      </c>
      <c r="G175" s="10">
        <v>8.5745827966321499E-3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</row>
    <row r="176" spans="1:15" x14ac:dyDescent="0.2">
      <c r="A176" s="10" t="s">
        <v>2</v>
      </c>
      <c r="B176" s="10" t="s">
        <v>7</v>
      </c>
      <c r="C176" s="10" t="s">
        <v>274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</row>
    <row r="177" spans="1:15" x14ac:dyDescent="0.2">
      <c r="A177" s="10" t="s">
        <v>2</v>
      </c>
      <c r="B177" s="10" t="s">
        <v>7</v>
      </c>
      <c r="C177" s="10" t="s">
        <v>276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</row>
    <row r="178" spans="1:15" x14ac:dyDescent="0.2">
      <c r="A178" s="10" t="s">
        <v>2</v>
      </c>
      <c r="B178" s="10" t="s">
        <v>7</v>
      </c>
      <c r="C178" s="10" t="s">
        <v>278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</row>
    <row r="179" spans="1:15" x14ac:dyDescent="0.2">
      <c r="A179" s="10" t="s">
        <v>2</v>
      </c>
      <c r="B179" s="10" t="s">
        <v>7</v>
      </c>
      <c r="C179" s="10" t="s">
        <v>279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7.2064281364920503E-3</v>
      </c>
      <c r="J179" s="10">
        <v>0</v>
      </c>
      <c r="K179" s="10">
        <v>0</v>
      </c>
      <c r="L179" s="10">
        <v>0</v>
      </c>
      <c r="M179" s="10">
        <v>8.5020157127231703E-3</v>
      </c>
      <c r="N179" s="10">
        <v>1.6818853930546801E-2</v>
      </c>
      <c r="O179" s="10">
        <v>0</v>
      </c>
    </row>
    <row r="180" spans="1:15" x14ac:dyDescent="0.2">
      <c r="A180" s="10" t="s">
        <v>2</v>
      </c>
      <c r="B180" s="10" t="s">
        <v>7</v>
      </c>
      <c r="C180" s="10" t="s">
        <v>285</v>
      </c>
      <c r="D180" s="10">
        <v>0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</row>
    <row r="181" spans="1:15" x14ac:dyDescent="0.2">
      <c r="A181" s="10" t="s">
        <v>2</v>
      </c>
      <c r="B181" s="10" t="s">
        <v>7</v>
      </c>
      <c r="C181" s="10" t="s">
        <v>286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</row>
    <row r="182" spans="1:15" x14ac:dyDescent="0.2">
      <c r="A182" s="10" t="s">
        <v>2</v>
      </c>
      <c r="B182" s="10" t="s">
        <v>7</v>
      </c>
      <c r="C182" s="10" t="s">
        <v>287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</row>
    <row r="183" spans="1:15" x14ac:dyDescent="0.2">
      <c r="A183" s="10" t="s">
        <v>2</v>
      </c>
      <c r="B183" s="10" t="s">
        <v>7</v>
      </c>
      <c r="C183" s="10" t="s">
        <v>289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</row>
    <row r="184" spans="1:15" x14ac:dyDescent="0.2">
      <c r="A184" s="10" t="s">
        <v>2</v>
      </c>
      <c r="B184" s="10" t="s">
        <v>7</v>
      </c>
      <c r="C184" s="10" t="s">
        <v>297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</row>
    <row r="185" spans="1:15" x14ac:dyDescent="0.2">
      <c r="A185" s="10" t="s">
        <v>2</v>
      </c>
      <c r="B185" s="10" t="s">
        <v>7</v>
      </c>
      <c r="C185" s="10" t="s">
        <v>301</v>
      </c>
      <c r="D185" s="10">
        <v>0</v>
      </c>
      <c r="E185" s="10">
        <v>0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10">
        <v>1.7206027850022499E-2</v>
      </c>
      <c r="M185" s="10">
        <v>1.7004031425446299E-2</v>
      </c>
      <c r="N185" s="10">
        <v>0</v>
      </c>
      <c r="O185" s="10">
        <v>0</v>
      </c>
    </row>
    <row r="186" spans="1:15" x14ac:dyDescent="0.2">
      <c r="A186" s="10" t="s">
        <v>2</v>
      </c>
      <c r="B186" s="10" t="s">
        <v>7</v>
      </c>
      <c r="C186" s="10" t="s">
        <v>303</v>
      </c>
      <c r="D186" s="10">
        <v>0</v>
      </c>
      <c r="E186" s="10">
        <v>0</v>
      </c>
      <c r="F186" s="10">
        <v>7.63120910750637E-3</v>
      </c>
      <c r="G186" s="10">
        <v>0</v>
      </c>
      <c r="H186" s="10">
        <v>7.3316694550871501E-3</v>
      </c>
      <c r="I186" s="10">
        <v>0</v>
      </c>
      <c r="J186" s="10">
        <v>7.2789474641966698E-3</v>
      </c>
      <c r="K186" s="10">
        <v>0</v>
      </c>
      <c r="L186" s="10">
        <v>0</v>
      </c>
      <c r="M186" s="10">
        <v>0</v>
      </c>
      <c r="N186" s="10">
        <v>8.40942696527343E-3</v>
      </c>
      <c r="O186" s="10">
        <v>0</v>
      </c>
    </row>
    <row r="187" spans="1:15" x14ac:dyDescent="0.2">
      <c r="A187" s="10" t="s">
        <v>2</v>
      </c>
      <c r="B187" s="10" t="s">
        <v>7</v>
      </c>
      <c r="C187" s="10" t="s">
        <v>304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</row>
    <row r="188" spans="1:15" x14ac:dyDescent="0.2">
      <c r="A188" s="10" t="s">
        <v>2</v>
      </c>
      <c r="B188" s="10" t="s">
        <v>7</v>
      </c>
      <c r="C188" s="10" t="s">
        <v>305</v>
      </c>
      <c r="D188" s="10">
        <v>0</v>
      </c>
      <c r="E188" s="10">
        <v>0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</row>
    <row r="189" spans="1:15" x14ac:dyDescent="0.2">
      <c r="A189" s="10" t="s">
        <v>2</v>
      </c>
      <c r="B189" s="10" t="s">
        <v>7</v>
      </c>
      <c r="C189" s="10" t="s">
        <v>306</v>
      </c>
      <c r="D189" s="10">
        <v>8.0526374075946608E-3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2.0680562859549698E-2</v>
      </c>
      <c r="L189" s="10">
        <v>1.7206027850022499E-2</v>
      </c>
      <c r="M189" s="10">
        <v>8.5020157127231703E-3</v>
      </c>
      <c r="N189" s="10">
        <v>0</v>
      </c>
      <c r="O189" s="10">
        <v>0</v>
      </c>
    </row>
    <row r="190" spans="1:15" x14ac:dyDescent="0.2">
      <c r="A190" s="10" t="s">
        <v>2</v>
      </c>
      <c r="B190" s="10" t="s">
        <v>7</v>
      </c>
      <c r="C190" s="10" t="s">
        <v>323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</row>
    <row r="191" spans="1:15" x14ac:dyDescent="0.2">
      <c r="A191" s="10" t="s">
        <v>2</v>
      </c>
      <c r="B191" s="10" t="s">
        <v>7</v>
      </c>
      <c r="C191" s="10" t="s">
        <v>326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</row>
    <row r="192" spans="1:15" x14ac:dyDescent="0.2">
      <c r="A192" s="10" t="s">
        <v>2</v>
      </c>
      <c r="B192" s="10" t="s">
        <v>7</v>
      </c>
      <c r="C192" s="10" t="s">
        <v>328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</row>
    <row r="193" spans="1:18" x14ac:dyDescent="0.2">
      <c r="A193" s="10" t="s">
        <v>2</v>
      </c>
      <c r="B193" s="10" t="s">
        <v>7</v>
      </c>
      <c r="C193" s="10" t="s">
        <v>336</v>
      </c>
      <c r="D193" s="10">
        <v>0</v>
      </c>
      <c r="E193" s="10">
        <v>4.4443004209635699E-2</v>
      </c>
      <c r="F193" s="10">
        <v>0</v>
      </c>
      <c r="G193" s="10">
        <v>0</v>
      </c>
      <c r="H193" s="10">
        <v>2.93266778203486E-2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</row>
    <row r="194" spans="1:18" x14ac:dyDescent="0.2">
      <c r="A194" s="10" t="s">
        <v>2</v>
      </c>
      <c r="B194" s="10" t="s">
        <v>7</v>
      </c>
      <c r="C194" s="10" t="s">
        <v>338</v>
      </c>
      <c r="D194" s="10">
        <v>0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</row>
    <row r="195" spans="1:18" x14ac:dyDescent="0.2">
      <c r="A195" s="10" t="s">
        <v>2</v>
      </c>
      <c r="B195" s="10" t="s">
        <v>7</v>
      </c>
      <c r="C195" s="10" t="s">
        <v>340</v>
      </c>
      <c r="D195" s="10">
        <v>0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</row>
    <row r="196" spans="1:18" x14ac:dyDescent="0.2">
      <c r="A196" s="10" t="s">
        <v>2</v>
      </c>
      <c r="B196" s="10" t="s">
        <v>7</v>
      </c>
      <c r="C196" s="10" t="s">
        <v>341</v>
      </c>
      <c r="D196" s="10">
        <v>0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R196" s="6"/>
    </row>
    <row r="197" spans="1:18" x14ac:dyDescent="0.2">
      <c r="A197" s="10" t="s">
        <v>2</v>
      </c>
      <c r="B197" s="10" t="s">
        <v>7</v>
      </c>
      <c r="C197" s="10" t="s">
        <v>345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</row>
    <row r="198" spans="1:18" x14ac:dyDescent="0.2">
      <c r="A198" s="10" t="s">
        <v>2</v>
      </c>
      <c r="B198" s="10" t="s">
        <v>7</v>
      </c>
      <c r="C198" s="10" t="s">
        <v>347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</row>
    <row r="199" spans="1:18" x14ac:dyDescent="0.2">
      <c r="A199" s="10" t="s">
        <v>2</v>
      </c>
      <c r="B199" s="10" t="s">
        <v>7</v>
      </c>
      <c r="C199" s="10" t="s">
        <v>348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</row>
    <row r="200" spans="1:18" x14ac:dyDescent="0.2">
      <c r="A200" s="10" t="s">
        <v>2</v>
      </c>
      <c r="B200" s="10" t="s">
        <v>7</v>
      </c>
      <c r="C200" s="10" t="s">
        <v>349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</row>
    <row r="201" spans="1:18" x14ac:dyDescent="0.2">
      <c r="A201" s="10" t="s">
        <v>2</v>
      </c>
      <c r="B201" s="10" t="s">
        <v>7</v>
      </c>
      <c r="C201" s="10" t="s">
        <v>351</v>
      </c>
      <c r="D201" s="10">
        <v>0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</row>
    <row r="202" spans="1:18" x14ac:dyDescent="0.2">
      <c r="A202" s="10" t="s">
        <v>2</v>
      </c>
      <c r="B202" s="10" t="s">
        <v>7</v>
      </c>
      <c r="C202" s="10" t="s">
        <v>352</v>
      </c>
      <c r="D202" s="10">
        <v>0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</row>
    <row r="203" spans="1:18" x14ac:dyDescent="0.2">
      <c r="A203" s="10" t="s">
        <v>2</v>
      </c>
      <c r="B203" s="10" t="s">
        <v>7</v>
      </c>
      <c r="C203" s="10" t="s">
        <v>355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</row>
    <row r="204" spans="1:18" x14ac:dyDescent="0.2">
      <c r="A204" s="10" t="s">
        <v>2</v>
      </c>
      <c r="B204" s="10" t="s">
        <v>7</v>
      </c>
      <c r="C204" s="10" t="s">
        <v>356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</row>
    <row r="205" spans="1:18" x14ac:dyDescent="0.2">
      <c r="A205" s="10" t="s">
        <v>2</v>
      </c>
      <c r="B205" s="10" t="s">
        <v>7</v>
      </c>
      <c r="C205" s="10" t="s">
        <v>357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</row>
    <row r="206" spans="1:18" x14ac:dyDescent="0.2">
      <c r="A206" s="10" t="s">
        <v>2</v>
      </c>
      <c r="B206" s="10" t="s">
        <v>7</v>
      </c>
      <c r="C206" s="10" t="s">
        <v>358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</row>
    <row r="207" spans="1:18" x14ac:dyDescent="0.2">
      <c r="A207" s="10" t="s">
        <v>2</v>
      </c>
      <c r="B207" s="10" t="s">
        <v>7</v>
      </c>
      <c r="C207" s="10" t="s">
        <v>359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</row>
    <row r="208" spans="1:18" x14ac:dyDescent="0.2">
      <c r="A208" s="10" t="s">
        <v>2</v>
      </c>
      <c r="B208" s="10" t="s">
        <v>7</v>
      </c>
      <c r="C208" s="10" t="s">
        <v>360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</row>
    <row r="209" spans="1:15" x14ac:dyDescent="0.2">
      <c r="A209" s="10" t="s">
        <v>2</v>
      </c>
      <c r="B209" s="10" t="s">
        <v>7</v>
      </c>
      <c r="C209" s="10" t="s">
        <v>361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</row>
    <row r="210" spans="1:15" x14ac:dyDescent="0.2">
      <c r="A210" s="10" t="s">
        <v>2</v>
      </c>
      <c r="B210" s="10" t="s">
        <v>7</v>
      </c>
      <c r="C210" s="10" t="s">
        <v>362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</row>
    <row r="211" spans="1:15" x14ac:dyDescent="0.2">
      <c r="A211" s="10" t="s">
        <v>2</v>
      </c>
      <c r="B211" s="10" t="s">
        <v>7</v>
      </c>
      <c r="C211" s="10" t="s">
        <v>363</v>
      </c>
      <c r="D211" s="10">
        <v>0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</row>
    <row r="212" spans="1:15" x14ac:dyDescent="0.2">
      <c r="A212" s="10" t="s">
        <v>2</v>
      </c>
      <c r="B212" s="10" t="s">
        <v>7</v>
      </c>
      <c r="C212" s="10" t="s">
        <v>364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</row>
    <row r="213" spans="1:15" x14ac:dyDescent="0.2">
      <c r="A213" s="10" t="s">
        <v>2</v>
      </c>
      <c r="B213" s="10" t="s">
        <v>7</v>
      </c>
      <c r="C213" s="10" t="s">
        <v>365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</row>
    <row r="214" spans="1:15" x14ac:dyDescent="0.2">
      <c r="A214" s="10" t="s">
        <v>2</v>
      </c>
      <c r="B214" s="10" t="s">
        <v>7</v>
      </c>
      <c r="C214" s="10" t="s">
        <v>366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</row>
    <row r="215" spans="1:15" x14ac:dyDescent="0.2">
      <c r="A215" s="10" t="s">
        <v>2</v>
      </c>
      <c r="B215" s="10" t="s">
        <v>7</v>
      </c>
      <c r="C215" s="10" t="s">
        <v>367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</row>
    <row r="216" spans="1:15" x14ac:dyDescent="0.2">
      <c r="A216" s="10" t="s">
        <v>2</v>
      </c>
      <c r="B216" s="10" t="s">
        <v>7</v>
      </c>
      <c r="C216" s="10" t="s">
        <v>368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</row>
    <row r="217" spans="1:15" x14ac:dyDescent="0.2">
      <c r="A217" s="10" t="s">
        <v>2</v>
      </c>
      <c r="B217" s="10" t="s">
        <v>7</v>
      </c>
      <c r="C217" s="10" t="s">
        <v>369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</row>
    <row r="218" spans="1:15" x14ac:dyDescent="0.2">
      <c r="A218" s="10" t="s">
        <v>2</v>
      </c>
      <c r="B218" s="10" t="s">
        <v>7</v>
      </c>
      <c r="C218" s="10" t="s">
        <v>370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</row>
    <row r="219" spans="1:15" x14ac:dyDescent="0.2">
      <c r="A219" s="10" t="s">
        <v>2</v>
      </c>
      <c r="B219" s="10" t="s">
        <v>3</v>
      </c>
      <c r="C219" s="10" t="s">
        <v>215</v>
      </c>
      <c r="D219" s="10">
        <v>25.975813483522899</v>
      </c>
      <c r="E219" s="10">
        <v>33.224089110046798</v>
      </c>
      <c r="F219" s="10">
        <v>24.602225642175501</v>
      </c>
      <c r="G219" s="10">
        <v>24.134473385746698</v>
      </c>
      <c r="H219" s="10">
        <v>27.296320206232402</v>
      </c>
      <c r="I219" s="10">
        <v>25.465868129523599</v>
      </c>
      <c r="J219" s="10">
        <v>18.772160113519</v>
      </c>
      <c r="K219" s="10">
        <v>27.517132314180198</v>
      </c>
      <c r="L219" s="10">
        <v>33.426812933962999</v>
      </c>
      <c r="M219" s="10">
        <v>38.612774864271998</v>
      </c>
      <c r="N219" s="10">
        <v>16.261877063239499</v>
      </c>
      <c r="O219" s="10">
        <v>28.2434512716721</v>
      </c>
    </row>
    <row r="220" spans="1:15" x14ac:dyDescent="0.2">
      <c r="A220" s="10" t="s">
        <v>2</v>
      </c>
      <c r="B220" s="10" t="s">
        <v>3</v>
      </c>
      <c r="C220" s="10" t="s">
        <v>156</v>
      </c>
      <c r="D220" s="10">
        <v>20.907451976520701</v>
      </c>
      <c r="E220" s="10">
        <v>21.484183385098301</v>
      </c>
      <c r="F220" s="10">
        <v>19.243290441275899</v>
      </c>
      <c r="G220" s="10">
        <v>20.574657782815599</v>
      </c>
      <c r="H220" s="10">
        <v>21.3505487408476</v>
      </c>
      <c r="I220" s="10">
        <v>21.4365729735113</v>
      </c>
      <c r="J220" s="10">
        <v>22.791221706104999</v>
      </c>
      <c r="K220" s="10">
        <v>21.523262851676101</v>
      </c>
      <c r="L220" s="10">
        <v>16.2955713053069</v>
      </c>
      <c r="M220" s="10">
        <v>16.4207352180801</v>
      </c>
      <c r="N220" s="10">
        <v>26.417761972465701</v>
      </c>
      <c r="O220" s="10">
        <v>25.337746408331299</v>
      </c>
    </row>
    <row r="221" spans="1:15" x14ac:dyDescent="0.2">
      <c r="A221" s="10" t="s">
        <v>2</v>
      </c>
      <c r="B221" s="10" t="s">
        <v>3</v>
      </c>
      <c r="C221" s="10" t="s">
        <v>232</v>
      </c>
      <c r="D221" s="10">
        <v>26.631935918611099</v>
      </c>
      <c r="E221" s="10">
        <v>14.963312774926001</v>
      </c>
      <c r="F221" s="10">
        <v>24.040148399605599</v>
      </c>
      <c r="G221" s="10">
        <v>20.528526263123101</v>
      </c>
      <c r="H221" s="10">
        <v>20.684312459384302</v>
      </c>
      <c r="I221" s="10">
        <v>19.297252137314601</v>
      </c>
      <c r="J221" s="10">
        <v>21.687220219252701</v>
      </c>
      <c r="K221" s="10">
        <v>22.585368710829901</v>
      </c>
      <c r="L221" s="10">
        <v>20.101259129207499</v>
      </c>
      <c r="M221" s="10">
        <v>15.9092571801389</v>
      </c>
      <c r="N221" s="10">
        <v>25.593405103948999</v>
      </c>
      <c r="O221" s="10">
        <v>21.402019269296002</v>
      </c>
    </row>
    <row r="222" spans="1:15" x14ac:dyDescent="0.2">
      <c r="A222" s="10" t="s">
        <v>2</v>
      </c>
      <c r="B222" s="10" t="s">
        <v>3</v>
      </c>
      <c r="C222" s="10" t="s">
        <v>231</v>
      </c>
      <c r="D222" s="10">
        <v>6.9703793525389202</v>
      </c>
      <c r="E222" s="10">
        <v>7.8032175502479797</v>
      </c>
      <c r="F222" s="10">
        <v>7.21448833397982</v>
      </c>
      <c r="G222" s="10">
        <v>7.9442321203640596</v>
      </c>
      <c r="H222" s="10">
        <v>9.2730794059486996</v>
      </c>
      <c r="I222" s="10">
        <v>8.1525469703711302</v>
      </c>
      <c r="J222" s="10">
        <v>11.2260825348467</v>
      </c>
      <c r="K222" s="10">
        <v>8.0692711689021603</v>
      </c>
      <c r="L222" s="10">
        <v>7.7788861405444401</v>
      </c>
      <c r="M222" s="10">
        <v>8.1340276033772003</v>
      </c>
      <c r="N222" s="10">
        <v>4.7256736764969496</v>
      </c>
      <c r="O222" s="10">
        <v>4.9497179396218298</v>
      </c>
    </row>
    <row r="223" spans="1:15" x14ac:dyDescent="0.2">
      <c r="A223" s="10" t="s">
        <v>2</v>
      </c>
      <c r="B223" s="10" t="s">
        <v>3</v>
      </c>
      <c r="C223" s="10" t="s">
        <v>372</v>
      </c>
      <c r="D223" s="10">
        <v>1.8135518992327599</v>
      </c>
      <c r="E223" s="10">
        <v>2.76347714441849</v>
      </c>
      <c r="F223" s="10">
        <v>1.83635173659491</v>
      </c>
      <c r="G223" s="10">
        <v>2.7256039551599902</v>
      </c>
      <c r="H223" s="10">
        <v>2.9825693995741398</v>
      </c>
      <c r="I223" s="10">
        <v>3.6715371107699699</v>
      </c>
      <c r="J223" s="10">
        <v>2.9315994538513199</v>
      </c>
      <c r="K223" s="10">
        <v>2.76850387551494</v>
      </c>
      <c r="L223" s="10">
        <v>2.6688750416869098</v>
      </c>
      <c r="M223" s="10">
        <v>3.5688952647384702</v>
      </c>
      <c r="N223" s="10">
        <v>3.3980756963857401</v>
      </c>
      <c r="O223" s="10">
        <v>2.40071339743601</v>
      </c>
    </row>
    <row r="224" spans="1:15" x14ac:dyDescent="0.2">
      <c r="A224" s="10" t="s">
        <v>2</v>
      </c>
      <c r="B224" s="10" t="s">
        <v>3</v>
      </c>
      <c r="C224" s="10" t="s">
        <v>225</v>
      </c>
      <c r="D224" s="10">
        <v>2.5526111589810698</v>
      </c>
      <c r="E224" s="10">
        <v>2.4399671261015099</v>
      </c>
      <c r="F224" s="10">
        <v>3.33056949945161</v>
      </c>
      <c r="G224" s="10">
        <v>2.6621731155829198</v>
      </c>
      <c r="H224" s="10">
        <v>2.6823757262403798</v>
      </c>
      <c r="I224" s="10">
        <v>4.3762120483685401</v>
      </c>
      <c r="J224" s="10">
        <v>2.5305202619985998</v>
      </c>
      <c r="K224" s="10">
        <v>3.2058415822253399</v>
      </c>
      <c r="L224" s="10">
        <v>2.7065178490449799</v>
      </c>
      <c r="M224" s="10">
        <v>1.45427710787738</v>
      </c>
      <c r="N224" s="10">
        <v>3.31899495027803</v>
      </c>
      <c r="O224" s="10">
        <v>2.6692406054964701</v>
      </c>
    </row>
    <row r="225" spans="1:15" x14ac:dyDescent="0.2">
      <c r="A225" s="10" t="s">
        <v>2</v>
      </c>
      <c r="B225" s="10" t="s">
        <v>3</v>
      </c>
      <c r="C225" s="10" t="s">
        <v>303</v>
      </c>
      <c r="D225" s="10">
        <v>2.3369754148649799</v>
      </c>
      <c r="E225" s="10">
        <v>2.34642206056408</v>
      </c>
      <c r="F225" s="10">
        <v>2.5764782920285998</v>
      </c>
      <c r="G225" s="10">
        <v>2.4372819570824098</v>
      </c>
      <c r="H225" s="10">
        <v>2.4557779212078001</v>
      </c>
      <c r="I225" s="10">
        <v>0.71190237285598901</v>
      </c>
      <c r="J225" s="10">
        <v>3.7296230005273499</v>
      </c>
      <c r="K225" s="10">
        <v>0.570100939104628</v>
      </c>
      <c r="L225" s="10">
        <v>2.5070109700472298</v>
      </c>
      <c r="M225" s="10">
        <v>2.7138872013144901</v>
      </c>
      <c r="N225" s="10">
        <v>3.0386177595325199</v>
      </c>
      <c r="O225" s="10">
        <v>1.36267538418738</v>
      </c>
    </row>
    <row r="226" spans="1:15" x14ac:dyDescent="0.2">
      <c r="A226" s="10" t="s">
        <v>2</v>
      </c>
      <c r="B226" s="10" t="s">
        <v>3</v>
      </c>
      <c r="C226" s="10" t="s">
        <v>209</v>
      </c>
      <c r="D226" s="10">
        <v>2.30011460390496</v>
      </c>
      <c r="E226" s="10">
        <v>1.4733347822146501</v>
      </c>
      <c r="F226" s="10">
        <v>2.1784857103331201</v>
      </c>
      <c r="G226" s="10">
        <v>2.3988390240054001</v>
      </c>
      <c r="H226" s="10">
        <v>2.43253712069163</v>
      </c>
      <c r="I226" s="10">
        <v>2.2549598003154099</v>
      </c>
      <c r="J226" s="10">
        <v>2.5801383063515102</v>
      </c>
      <c r="K226" s="10">
        <v>2.4600246002459998</v>
      </c>
      <c r="L226" s="10">
        <v>2.3903182672372201</v>
      </c>
      <c r="M226" s="10">
        <v>2.3818081766810701</v>
      </c>
      <c r="N226" s="10">
        <v>1.82125354672296</v>
      </c>
      <c r="O226" s="10">
        <v>2.4808707729764499</v>
      </c>
    </row>
    <row r="227" spans="1:15" x14ac:dyDescent="0.2">
      <c r="A227" s="10" t="s">
        <v>2</v>
      </c>
      <c r="B227" s="10" t="s">
        <v>3</v>
      </c>
      <c r="C227" s="10" t="s">
        <v>213</v>
      </c>
      <c r="D227" s="10">
        <v>1.7213998718327199</v>
      </c>
      <c r="E227" s="10">
        <v>3.87822250873963</v>
      </c>
      <c r="F227" s="10">
        <v>4.1021165218612596</v>
      </c>
      <c r="G227" s="10">
        <v>4.5477989830102503</v>
      </c>
      <c r="H227" s="10">
        <v>1.26275016137814</v>
      </c>
      <c r="I227" s="10">
        <v>0.89620197192022999</v>
      </c>
      <c r="J227" s="10">
        <v>2.1004972109400102</v>
      </c>
      <c r="K227" s="10">
        <v>0.98400984009839998</v>
      </c>
      <c r="L227" s="10">
        <v>1.91225461378977</v>
      </c>
      <c r="M227" s="10">
        <v>1.93903614383651</v>
      </c>
      <c r="N227" s="10">
        <v>2.4347284256191202</v>
      </c>
      <c r="O227" s="10">
        <v>2.2003199585849198</v>
      </c>
    </row>
    <row r="228" spans="1:15" x14ac:dyDescent="0.2">
      <c r="A228" s="10" t="s">
        <v>2</v>
      </c>
      <c r="B228" s="10" t="s">
        <v>3</v>
      </c>
      <c r="C228" s="10" t="s">
        <v>210</v>
      </c>
      <c r="D228" s="10">
        <v>1.8651570345767801</v>
      </c>
      <c r="E228" s="10">
        <v>1.9722417984143199</v>
      </c>
      <c r="F228" s="10">
        <v>3.2816932174890101</v>
      </c>
      <c r="G228" s="10">
        <v>3.3176251245459398</v>
      </c>
      <c r="H228" s="10">
        <v>1.9599741768629999</v>
      </c>
      <c r="I228" s="10">
        <v>2.9885444789436701</v>
      </c>
      <c r="J228" s="10">
        <v>1.89375535946954</v>
      </c>
      <c r="K228" s="10">
        <v>2.5576446240652801</v>
      </c>
      <c r="L228" s="10">
        <v>1.9047260523181599</v>
      </c>
      <c r="M228" s="10">
        <v>1.5344341138233799</v>
      </c>
      <c r="N228" s="10">
        <v>0.20608921712917699</v>
      </c>
      <c r="O228" s="10">
        <v>0.54907802245197601</v>
      </c>
    </row>
    <row r="229" spans="1:15" x14ac:dyDescent="0.2">
      <c r="A229" s="10" t="s">
        <v>2</v>
      </c>
      <c r="B229" s="10" t="s">
        <v>3</v>
      </c>
      <c r="C229" s="10" t="s">
        <v>237</v>
      </c>
      <c r="D229" s="10">
        <v>1.06159135564844</v>
      </c>
      <c r="E229" s="10">
        <v>1.7890493784035</v>
      </c>
      <c r="F229" s="10">
        <v>1.92712197452546</v>
      </c>
      <c r="G229" s="10">
        <v>1.7645306282347399</v>
      </c>
      <c r="H229" s="10">
        <v>1.7779212394863999</v>
      </c>
      <c r="I229" s="10">
        <v>1.6586963915781601</v>
      </c>
      <c r="J229" s="10">
        <v>1.8978901964989501</v>
      </c>
      <c r="K229" s="10">
        <v>0.72238817626271401</v>
      </c>
      <c r="L229" s="10">
        <v>2.4129039516520598</v>
      </c>
      <c r="M229" s="10">
        <v>0.50384403737484296</v>
      </c>
      <c r="N229" s="10">
        <v>3.0194466695670199</v>
      </c>
      <c r="O229" s="10">
        <v>1.83961176865297</v>
      </c>
    </row>
    <row r="230" spans="1:15" x14ac:dyDescent="0.2">
      <c r="A230" s="10" t="s">
        <v>2</v>
      </c>
      <c r="B230" s="10" t="s">
        <v>3</v>
      </c>
      <c r="C230" s="10" t="s">
        <v>371</v>
      </c>
      <c r="D230" s="10">
        <v>0.82568216550434603</v>
      </c>
      <c r="E230" s="10">
        <v>1.1361827751734701</v>
      </c>
      <c r="F230" s="10">
        <v>0.848352608350882</v>
      </c>
      <c r="G230" s="10">
        <v>1.11868935254098</v>
      </c>
      <c r="H230" s="10">
        <v>1.1271788250338599</v>
      </c>
      <c r="I230" s="10">
        <v>1.3298480873655001</v>
      </c>
      <c r="J230" s="10">
        <v>1.2032375755581499</v>
      </c>
      <c r="K230" s="10">
        <v>1.13629707725648</v>
      </c>
      <c r="L230" s="10">
        <v>1.0954056941197301</v>
      </c>
      <c r="M230" s="10">
        <v>1.3588521007988099</v>
      </c>
      <c r="N230" s="10">
        <v>1.39469679499048</v>
      </c>
      <c r="O230" s="10">
        <v>0.93383342504606304</v>
      </c>
    </row>
    <row r="231" spans="1:15" x14ac:dyDescent="0.2">
      <c r="A231" s="10" t="s">
        <v>2</v>
      </c>
      <c r="B231" s="10" t="s">
        <v>3</v>
      </c>
      <c r="C231" s="10" t="s">
        <v>224</v>
      </c>
      <c r="D231" s="10">
        <v>1.0063001392084201</v>
      </c>
      <c r="E231" s="10">
        <v>1.09135909793678</v>
      </c>
      <c r="F231" s="10">
        <v>0.97752563925204505</v>
      </c>
      <c r="G231" s="10">
        <v>1.07640212615627</v>
      </c>
      <c r="H231" s="10">
        <v>1.0845706907542301</v>
      </c>
      <c r="I231" s="10">
        <v>1.3732126989100299</v>
      </c>
      <c r="J231" s="10">
        <v>1.1577543682346501</v>
      </c>
      <c r="K231" s="10">
        <v>1.0933442667760001</v>
      </c>
      <c r="L231" s="10">
        <v>0.83943460408488302</v>
      </c>
      <c r="M231" s="10">
        <v>0.65652404870055303</v>
      </c>
      <c r="N231" s="10">
        <v>1.5193088797662599</v>
      </c>
      <c r="O231" s="10">
        <v>1.1502583390052299</v>
      </c>
    </row>
    <row r="232" spans="1:15" x14ac:dyDescent="0.2">
      <c r="A232" s="10" t="s">
        <v>2</v>
      </c>
      <c r="B232" s="10" t="s">
        <v>3</v>
      </c>
      <c r="C232" s="10" t="s">
        <v>348</v>
      </c>
      <c r="D232" s="10">
        <v>0.37966635288815898</v>
      </c>
      <c r="E232" s="10">
        <v>0.52619099364809097</v>
      </c>
      <c r="F232" s="10">
        <v>0.48178049363136499</v>
      </c>
      <c r="G232" s="10">
        <v>0.53051247646273403</v>
      </c>
      <c r="H232" s="10">
        <v>0.63524854744176495</v>
      </c>
      <c r="I232" s="10">
        <v>0.56735366770756501</v>
      </c>
      <c r="J232" s="10">
        <v>0.57060751005850796</v>
      </c>
      <c r="K232" s="10">
        <v>0.538862531482457</v>
      </c>
      <c r="L232" s="10">
        <v>0.519470741541318</v>
      </c>
      <c r="M232" s="10">
        <v>0.61835404586912601</v>
      </c>
      <c r="N232" s="10">
        <v>0.661402603809919</v>
      </c>
      <c r="O232" s="10">
        <v>0.452889171803455</v>
      </c>
    </row>
    <row r="233" spans="1:15" x14ac:dyDescent="0.2">
      <c r="A233" s="10" t="s">
        <v>2</v>
      </c>
      <c r="B233" s="10" t="s">
        <v>3</v>
      </c>
      <c r="C233" s="10" t="s">
        <v>229</v>
      </c>
      <c r="D233" s="10">
        <v>0.30963081206413001</v>
      </c>
      <c r="E233" s="10">
        <v>0.47941846087937101</v>
      </c>
      <c r="F233" s="10">
        <v>3.1420466975958503E-2</v>
      </c>
      <c r="G233" s="10">
        <v>0.115328799231029</v>
      </c>
      <c r="H233" s="10">
        <v>0.32537120722627</v>
      </c>
      <c r="I233" s="10">
        <v>0.303552280811691</v>
      </c>
      <c r="J233" s="10">
        <v>0.14885413305874101</v>
      </c>
      <c r="K233" s="10">
        <v>0.55838653624631396</v>
      </c>
      <c r="L233" s="10">
        <v>0.57217067184261095</v>
      </c>
      <c r="M233" s="10">
        <v>0.32062802378399102</v>
      </c>
      <c r="N233" s="10">
        <v>0.40259288927560299</v>
      </c>
      <c r="O233" s="10">
        <v>0.33666097726982502</v>
      </c>
    </row>
    <row r="234" spans="1:15" x14ac:dyDescent="0.2">
      <c r="A234" s="10" t="s">
        <v>2</v>
      </c>
      <c r="B234" s="10" t="s">
        <v>3</v>
      </c>
      <c r="C234" s="10" t="s">
        <v>311</v>
      </c>
      <c r="D234" s="10">
        <v>6.6349459728027804E-2</v>
      </c>
      <c r="E234" s="10">
        <v>4.6772532768719198E-2</v>
      </c>
      <c r="F234" s="10">
        <v>0.21994326883171</v>
      </c>
      <c r="G234" s="10">
        <v>0.242190478385161</v>
      </c>
      <c r="H234" s="10">
        <v>0.162685603613135</v>
      </c>
      <c r="I234" s="10">
        <v>0.58542225585111796</v>
      </c>
      <c r="J234" s="10">
        <v>0.26049473285279701</v>
      </c>
      <c r="K234" s="10">
        <v>0.43733770671040001</v>
      </c>
      <c r="L234" s="10">
        <v>0.301142458864532</v>
      </c>
      <c r="M234" s="10">
        <v>0.24047101783799299</v>
      </c>
      <c r="N234" s="10">
        <v>0.54158329152551299</v>
      </c>
      <c r="O234" s="10">
        <v>0.18436196374299901</v>
      </c>
    </row>
    <row r="235" spans="1:15" x14ac:dyDescent="0.2">
      <c r="A235" s="10" t="s">
        <v>2</v>
      </c>
      <c r="B235" s="10" t="s">
        <v>3</v>
      </c>
      <c r="C235" s="10" t="s">
        <v>198</v>
      </c>
      <c r="D235" s="10">
        <v>1.8430405480007701E-2</v>
      </c>
      <c r="E235" s="10">
        <v>3.5079399576539397E-2</v>
      </c>
      <c r="F235" s="10">
        <v>6.9823259946574595E-2</v>
      </c>
      <c r="G235" s="10">
        <v>0.74579290169398804</v>
      </c>
      <c r="H235" s="10">
        <v>1.93673337634684E-2</v>
      </c>
      <c r="I235" s="10">
        <v>0.32884830421266498</v>
      </c>
      <c r="J235" s="10">
        <v>1.0461137684405899</v>
      </c>
      <c r="K235" s="10">
        <v>0.240145258595443</v>
      </c>
      <c r="L235" s="10">
        <v>0.120456983545812</v>
      </c>
      <c r="M235" s="10">
        <v>0.23474551741327901</v>
      </c>
      <c r="N235" s="10">
        <v>0.76205082612881903</v>
      </c>
      <c r="O235" s="10">
        <v>0.74947146130306297</v>
      </c>
    </row>
    <row r="236" spans="1:15" x14ac:dyDescent="0.2">
      <c r="A236" s="10" t="s">
        <v>2</v>
      </c>
      <c r="B236" s="10" t="s">
        <v>3</v>
      </c>
      <c r="C236" s="10" t="s">
        <v>364</v>
      </c>
      <c r="D236" s="10">
        <v>0.16587364932006901</v>
      </c>
      <c r="E236" s="10">
        <v>0.159806153626457</v>
      </c>
      <c r="F236" s="10">
        <v>0.19026838335441501</v>
      </c>
      <c r="G236" s="10">
        <v>0.209513985269703</v>
      </c>
      <c r="H236" s="10">
        <v>0.213040671398152</v>
      </c>
      <c r="I236" s="10">
        <v>0.32884830421266498</v>
      </c>
      <c r="J236" s="10">
        <v>0.22534861810281601</v>
      </c>
      <c r="K236" s="10">
        <v>0.21281165192604301</v>
      </c>
      <c r="L236" s="10">
        <v>0.16562835237549201</v>
      </c>
      <c r="M236" s="10">
        <v>0.41987003114570198</v>
      </c>
      <c r="N236" s="10">
        <v>0.330701301904959</v>
      </c>
      <c r="O236" s="10">
        <v>0.21642491395917299</v>
      </c>
    </row>
    <row r="237" spans="1:15" x14ac:dyDescent="0.2">
      <c r="A237" s="10" t="s">
        <v>2</v>
      </c>
      <c r="B237" s="10" t="s">
        <v>3</v>
      </c>
      <c r="C237" s="10" t="s">
        <v>359</v>
      </c>
      <c r="D237" s="10">
        <v>0.169559730416071</v>
      </c>
      <c r="E237" s="10">
        <v>0.20657868639517599</v>
      </c>
      <c r="F237" s="10">
        <v>0.18154047586109401</v>
      </c>
      <c r="G237" s="10">
        <v>0.20182539865430099</v>
      </c>
      <c r="H237" s="10">
        <v>0.30987734021549501</v>
      </c>
      <c r="I237" s="10">
        <v>0.18972017550730599</v>
      </c>
      <c r="J237" s="10">
        <v>0.217078944043997</v>
      </c>
      <c r="K237" s="10">
        <v>0.20500205002050001</v>
      </c>
      <c r="L237" s="10">
        <v>0.197624738629849</v>
      </c>
      <c r="M237" s="10">
        <v>0.27864102066941998</v>
      </c>
      <c r="N237" s="10">
        <v>0.25162055579725101</v>
      </c>
      <c r="O237" s="10">
        <v>0.16833048863491201</v>
      </c>
    </row>
    <row r="238" spans="1:15" x14ac:dyDescent="0.2">
      <c r="A238" s="10" t="s">
        <v>2</v>
      </c>
      <c r="B238" s="10" t="s">
        <v>3</v>
      </c>
      <c r="C238" s="10" t="s">
        <v>217</v>
      </c>
      <c r="D238" s="10">
        <v>0.18061797370407501</v>
      </c>
      <c r="E238" s="10">
        <v>0.28843061874043502</v>
      </c>
      <c r="F238" s="10">
        <v>0.18852280185575099</v>
      </c>
      <c r="G238" s="10">
        <v>0.18068178546194499</v>
      </c>
      <c r="H238" s="10">
        <v>0.12007746933350399</v>
      </c>
      <c r="I238" s="10">
        <v>0.33607573947008601</v>
      </c>
      <c r="J238" s="10">
        <v>0.181932829294017</v>
      </c>
      <c r="K238" s="10">
        <v>0.19133524668579999</v>
      </c>
      <c r="L238" s="10">
        <v>0.18444975605452599</v>
      </c>
      <c r="M238" s="10">
        <v>0.27482402038627801</v>
      </c>
      <c r="N238" s="10">
        <v>0.129404857267158</v>
      </c>
      <c r="O238" s="10">
        <v>0.19638557007406399</v>
      </c>
    </row>
    <row r="239" spans="1:15" x14ac:dyDescent="0.2">
      <c r="A239" s="10" t="s">
        <v>2</v>
      </c>
      <c r="B239" s="10" t="s">
        <v>3</v>
      </c>
      <c r="C239" s="10" t="s">
        <v>360</v>
      </c>
      <c r="D239" s="10">
        <v>0.169559730416071</v>
      </c>
      <c r="E239" s="10">
        <v>0.18709013107487599</v>
      </c>
      <c r="F239" s="10">
        <v>0.12219070490650499</v>
      </c>
      <c r="G239" s="10">
        <v>0.32676493115458199</v>
      </c>
      <c r="H239" s="10">
        <v>0.21691413815084601</v>
      </c>
      <c r="I239" s="10">
        <v>0.16623101092068801</v>
      </c>
      <c r="J239" s="10">
        <v>0.19020250335283601</v>
      </c>
      <c r="K239" s="10">
        <v>0.179620843827485</v>
      </c>
      <c r="L239" s="10">
        <v>0.109164141338392</v>
      </c>
      <c r="M239" s="10">
        <v>0.167948012458281</v>
      </c>
      <c r="N239" s="10">
        <v>0.38821457180147401</v>
      </c>
      <c r="O239" s="10">
        <v>0.14428327597278201</v>
      </c>
    </row>
    <row r="240" spans="1:15" x14ac:dyDescent="0.2">
      <c r="A240" s="10" t="s">
        <v>2</v>
      </c>
      <c r="B240" s="10" t="s">
        <v>3</v>
      </c>
      <c r="C240" s="10" t="s">
        <v>362</v>
      </c>
      <c r="D240" s="10">
        <v>0.132698919456055</v>
      </c>
      <c r="E240" s="10">
        <v>0.15201073149833699</v>
      </c>
      <c r="F240" s="10">
        <v>0.14313768289047801</v>
      </c>
      <c r="G240" s="10">
        <v>0.15761602561573901</v>
      </c>
      <c r="H240" s="10">
        <v>0.20142027114007099</v>
      </c>
      <c r="I240" s="10">
        <v>0.30716599844040099</v>
      </c>
      <c r="J240" s="10">
        <v>0.16952831820578801</v>
      </c>
      <c r="K240" s="10">
        <v>0.16009683906362801</v>
      </c>
      <c r="L240" s="10">
        <v>0.120456983545812</v>
      </c>
      <c r="M240" s="10">
        <v>0.16413101217513801</v>
      </c>
      <c r="N240" s="10">
        <v>0.464898931663493</v>
      </c>
      <c r="O240" s="10">
        <v>0.13225966964171701</v>
      </c>
    </row>
    <row r="241" spans="1:15" x14ac:dyDescent="0.2">
      <c r="A241" s="10" t="s">
        <v>2</v>
      </c>
      <c r="B241" s="10" t="s">
        <v>3</v>
      </c>
      <c r="C241" s="10" t="s">
        <v>228</v>
      </c>
      <c r="D241" s="10">
        <v>0.16587364932006901</v>
      </c>
      <c r="E241" s="10">
        <v>0.24555579703577499</v>
      </c>
      <c r="F241" s="10">
        <v>0.137900938394484</v>
      </c>
      <c r="G241" s="10">
        <v>9.9951626000225294E-2</v>
      </c>
      <c r="H241" s="10">
        <v>0.1530019367314</v>
      </c>
      <c r="I241" s="10">
        <v>0.14816242277713401</v>
      </c>
      <c r="J241" s="10">
        <v>0.15712380711755999</v>
      </c>
      <c r="K241" s="10">
        <v>0.15423963763447099</v>
      </c>
      <c r="L241" s="10">
        <v>0.101635579866779</v>
      </c>
      <c r="M241" s="10">
        <v>0.12596100934370999</v>
      </c>
      <c r="N241" s="10">
        <v>0.18931451340936001</v>
      </c>
      <c r="O241" s="10">
        <v>0.25249573295236799</v>
      </c>
    </row>
    <row r="242" spans="1:15" x14ac:dyDescent="0.2">
      <c r="A242" s="10" t="s">
        <v>2</v>
      </c>
      <c r="B242" s="10" t="s">
        <v>3</v>
      </c>
      <c r="C242" s="10" t="s">
        <v>350</v>
      </c>
      <c r="D242" s="10">
        <v>0.106896351784044</v>
      </c>
      <c r="E242" s="10">
        <v>8.5749643409318496E-2</v>
      </c>
      <c r="F242" s="10">
        <v>0.129173030901163</v>
      </c>
      <c r="G242" s="10">
        <v>0.142238852384936</v>
      </c>
      <c r="H242" s="10">
        <v>0.143318269849666</v>
      </c>
      <c r="I242" s="10">
        <v>0.17707216380681901</v>
      </c>
      <c r="J242" s="10">
        <v>0.16952831820578801</v>
      </c>
      <c r="K242" s="10">
        <v>0.14447763525254201</v>
      </c>
      <c r="L242" s="10">
        <v>0.124221264281619</v>
      </c>
      <c r="M242" s="10">
        <v>0.21756901613913601</v>
      </c>
      <c r="N242" s="10">
        <v>0.24443139706018699</v>
      </c>
      <c r="O242" s="10">
        <v>2.0039343885108599E-2</v>
      </c>
    </row>
    <row r="243" spans="1:15" x14ac:dyDescent="0.2">
      <c r="A243" s="10" t="s">
        <v>2</v>
      </c>
      <c r="B243" s="10" t="s">
        <v>3</v>
      </c>
      <c r="C243" s="10" t="s">
        <v>227</v>
      </c>
      <c r="D243" s="10">
        <v>1.1623430102454499</v>
      </c>
      <c r="E243" s="10">
        <v>0.119529935888206</v>
      </c>
      <c r="F243" s="10">
        <v>0.28394780741063702</v>
      </c>
      <c r="G243" s="10">
        <v>2.8191471442162701E-2</v>
      </c>
      <c r="H243" s="10">
        <v>0.108457069075423</v>
      </c>
      <c r="I243" s="10">
        <v>1.1226628145586299</v>
      </c>
      <c r="J243" s="10">
        <v>0.12680180672979099</v>
      </c>
      <c r="K243" s="10">
        <v>3.9048009527714297E-2</v>
      </c>
      <c r="L243" s="10">
        <v>0.115438068040761</v>
      </c>
      <c r="M243" s="10">
        <v>7.6340005662854996E-2</v>
      </c>
      <c r="N243" s="10">
        <v>0.20449178605780099</v>
      </c>
      <c r="O243" s="10">
        <v>0.12290810942429201</v>
      </c>
    </row>
    <row r="244" spans="1:15" x14ac:dyDescent="0.2">
      <c r="A244" s="10" t="s">
        <v>2</v>
      </c>
      <c r="B244" s="10" t="s">
        <v>3</v>
      </c>
      <c r="C244" s="10" t="s">
        <v>221</v>
      </c>
      <c r="D244" s="10">
        <v>0.106896351784044</v>
      </c>
      <c r="E244" s="10">
        <v>0.11303362085773799</v>
      </c>
      <c r="F244" s="10">
        <v>0.15012000888513499</v>
      </c>
      <c r="G244" s="10">
        <v>0.111484505923328</v>
      </c>
      <c r="H244" s="10">
        <v>0.112330535828117</v>
      </c>
      <c r="I244" s="10">
        <v>0.151776140405845</v>
      </c>
      <c r="J244" s="10">
        <v>0.11991027385287401</v>
      </c>
      <c r="K244" s="10">
        <v>0.113239227630371</v>
      </c>
      <c r="L244" s="10">
        <v>9.7871299130972894E-2</v>
      </c>
      <c r="M244" s="10">
        <v>0.103059007644854</v>
      </c>
      <c r="N244" s="10">
        <v>0.13899040224990999</v>
      </c>
      <c r="O244" s="10">
        <v>0.11622819453362999</v>
      </c>
    </row>
    <row r="245" spans="1:15" x14ac:dyDescent="0.2">
      <c r="A245" s="10" t="s">
        <v>2</v>
      </c>
      <c r="B245" s="10" t="s">
        <v>3</v>
      </c>
      <c r="C245" s="10" t="s">
        <v>222</v>
      </c>
      <c r="D245" s="10">
        <v>0.18799013589607799</v>
      </c>
      <c r="E245" s="10">
        <v>0.116931331921798</v>
      </c>
      <c r="F245" s="10">
        <v>9.7752563925204497E-2</v>
      </c>
      <c r="G245" s="10">
        <v>0.35367498430848898</v>
      </c>
      <c r="H245" s="10">
        <v>0</v>
      </c>
      <c r="I245" s="10">
        <v>0</v>
      </c>
      <c r="J245" s="10">
        <v>0.301843103146892</v>
      </c>
      <c r="K245" s="10">
        <v>0.1093344266776</v>
      </c>
      <c r="L245" s="10">
        <v>5.2699930301293101E-2</v>
      </c>
      <c r="M245" s="10">
        <v>0.10687600792799699</v>
      </c>
      <c r="N245" s="10">
        <v>0</v>
      </c>
      <c r="O245" s="10">
        <v>0.11222032575660799</v>
      </c>
    </row>
    <row r="246" spans="1:15" x14ac:dyDescent="0.2">
      <c r="A246" s="10" t="s">
        <v>2</v>
      </c>
      <c r="B246" s="10" t="s">
        <v>3</v>
      </c>
      <c r="C246" s="10" t="s">
        <v>216</v>
      </c>
      <c r="D246" s="10">
        <v>1.8430405480007701E-2</v>
      </c>
      <c r="E246" s="10">
        <v>9.9391632133528293E-2</v>
      </c>
      <c r="F246" s="10">
        <v>0.12219070490650499</v>
      </c>
      <c r="G246" s="10">
        <v>2.3065759846205802E-2</v>
      </c>
      <c r="H246" s="10">
        <v>9.8773402193689103E-2</v>
      </c>
      <c r="I246" s="10">
        <v>9.3956658346475805E-2</v>
      </c>
      <c r="J246" s="10">
        <v>0.103370925735237</v>
      </c>
      <c r="K246" s="10">
        <v>0.25771686288291401</v>
      </c>
      <c r="L246" s="10">
        <v>4.8935649565486398E-2</v>
      </c>
      <c r="M246" s="10">
        <v>9.73335072201401E-2</v>
      </c>
      <c r="N246" s="10">
        <v>0.12221569853009299</v>
      </c>
      <c r="O246" s="10">
        <v>0.16031475108086901</v>
      </c>
    </row>
    <row r="247" spans="1:15" x14ac:dyDescent="0.2">
      <c r="A247" s="10" t="s">
        <v>2</v>
      </c>
      <c r="B247" s="10" t="s">
        <v>3</v>
      </c>
      <c r="C247" s="10" t="s">
        <v>157</v>
      </c>
      <c r="D247" s="10">
        <v>4.0546892056016998E-2</v>
      </c>
      <c r="E247" s="10">
        <v>3.1181688512479398E-2</v>
      </c>
      <c r="F247" s="10">
        <v>7.6805585941232102E-2</v>
      </c>
      <c r="G247" s="10">
        <v>8.4574452769421396E-2</v>
      </c>
      <c r="H247" s="10">
        <v>8.5216268559261205E-2</v>
      </c>
      <c r="I247" s="10">
        <v>0.14996928159149001</v>
      </c>
      <c r="J247" s="10">
        <v>9.0966414647008498E-2</v>
      </c>
      <c r="K247" s="10">
        <v>0.14057283429977099</v>
      </c>
      <c r="L247" s="10">
        <v>0.103517720234682</v>
      </c>
      <c r="M247" s="10">
        <v>8.3974006229140502E-2</v>
      </c>
      <c r="N247" s="10">
        <v>7.1891587370643301E-2</v>
      </c>
      <c r="O247" s="10">
        <v>8.8173113094478006E-2</v>
      </c>
    </row>
    <row r="248" spans="1:15" x14ac:dyDescent="0.2">
      <c r="A248" s="10" t="s">
        <v>2</v>
      </c>
      <c r="B248" s="10" t="s">
        <v>3</v>
      </c>
      <c r="C248" s="10" t="s">
        <v>349</v>
      </c>
      <c r="D248" s="10">
        <v>7.7407703016032503E-2</v>
      </c>
      <c r="E248" s="10">
        <v>3.8977110640599298E-2</v>
      </c>
      <c r="F248" s="10">
        <v>4.88762819626022E-2</v>
      </c>
      <c r="G248" s="10">
        <v>8.0730159461720394E-2</v>
      </c>
      <c r="H248" s="10">
        <v>5.4228534537711599E-2</v>
      </c>
      <c r="I248" s="10">
        <v>0.101184093603897</v>
      </c>
      <c r="J248" s="10">
        <v>8.6831577617599104E-2</v>
      </c>
      <c r="K248" s="10">
        <v>8.2000820008199998E-2</v>
      </c>
      <c r="L248" s="10">
        <v>7.9049895451939606E-2</v>
      </c>
      <c r="M248" s="10">
        <v>8.7791006512283207E-2</v>
      </c>
      <c r="N248" s="10">
        <v>0.105440994810276</v>
      </c>
      <c r="O248" s="10">
        <v>8.4165244317456298E-2</v>
      </c>
    </row>
    <row r="249" spans="1:15" x14ac:dyDescent="0.2">
      <c r="A249" s="10" t="s">
        <v>2</v>
      </c>
      <c r="B249" s="10" t="s">
        <v>3</v>
      </c>
      <c r="C249" s="10" t="s">
        <v>159</v>
      </c>
      <c r="D249" s="10">
        <v>2.9488648768012299E-2</v>
      </c>
      <c r="E249" s="10">
        <v>1.94885553202996E-2</v>
      </c>
      <c r="F249" s="10">
        <v>6.8077678447910295E-2</v>
      </c>
      <c r="G249" s="10">
        <v>7.4963719500168904E-2</v>
      </c>
      <c r="H249" s="10">
        <v>1.54938670107747E-2</v>
      </c>
      <c r="I249" s="10">
        <v>0.19152703432166199</v>
      </c>
      <c r="J249" s="10">
        <v>8.0629322073484805E-2</v>
      </c>
      <c r="K249" s="10">
        <v>0.101524824772057</v>
      </c>
      <c r="L249" s="10">
        <v>0.11292842207419899</v>
      </c>
      <c r="M249" s="10">
        <v>7.4431505521283595E-2</v>
      </c>
      <c r="N249" s="10">
        <v>0.110233767301653</v>
      </c>
      <c r="O249" s="10">
        <v>6.4125900432347602E-2</v>
      </c>
    </row>
    <row r="250" spans="1:15" x14ac:dyDescent="0.2">
      <c r="A250" s="10" t="s">
        <v>2</v>
      </c>
      <c r="B250" s="10" t="s">
        <v>3</v>
      </c>
      <c r="C250" s="10" t="s">
        <v>280</v>
      </c>
      <c r="D250" s="10">
        <v>3.3174729864013902E-2</v>
      </c>
      <c r="E250" s="10">
        <v>2.72839774484195E-2</v>
      </c>
      <c r="F250" s="10">
        <v>5.9349770954588398E-2</v>
      </c>
      <c r="G250" s="10">
        <v>6.5352986230916496E-2</v>
      </c>
      <c r="H250" s="10">
        <v>6.1975468043099002E-2</v>
      </c>
      <c r="I250" s="10">
        <v>9.3956658346475805E-2</v>
      </c>
      <c r="J250" s="10">
        <v>7.0292229499961195E-2</v>
      </c>
      <c r="K250" s="10">
        <v>7.0286417149885705E-2</v>
      </c>
      <c r="L250" s="10">
        <v>0.101635579866779</v>
      </c>
      <c r="M250" s="10">
        <v>6.4889004813426701E-2</v>
      </c>
      <c r="N250" s="10">
        <v>0.13899040224990999</v>
      </c>
      <c r="O250" s="10">
        <v>3.6070818993195503E-2</v>
      </c>
    </row>
    <row r="251" spans="1:15" x14ac:dyDescent="0.2">
      <c r="A251" s="10" t="s">
        <v>2</v>
      </c>
      <c r="B251" s="10" t="s">
        <v>3</v>
      </c>
      <c r="C251" s="10" t="s">
        <v>366</v>
      </c>
      <c r="D251" s="10">
        <v>5.8977297536024702E-2</v>
      </c>
      <c r="E251" s="10">
        <v>6.2363377024958901E-2</v>
      </c>
      <c r="F251" s="10">
        <v>2.9674885477294199E-2</v>
      </c>
      <c r="G251" s="10">
        <v>6.1508692923215501E-2</v>
      </c>
      <c r="H251" s="10">
        <v>6.7785668172139601E-2</v>
      </c>
      <c r="I251" s="10">
        <v>5.7819482059369702E-2</v>
      </c>
      <c r="J251" s="10">
        <v>6.6157392470551593E-2</v>
      </c>
      <c r="K251" s="10">
        <v>6.2476815244342898E-2</v>
      </c>
      <c r="L251" s="10">
        <v>4.51713688296798E-2</v>
      </c>
      <c r="M251" s="10">
        <v>6.2980504671855397E-2</v>
      </c>
      <c r="N251" s="10">
        <v>0.203692830883489</v>
      </c>
      <c r="O251" s="10">
        <v>4.0078687770217197E-2</v>
      </c>
    </row>
    <row r="252" spans="1:15" x14ac:dyDescent="0.2">
      <c r="A252" s="10" t="s">
        <v>2</v>
      </c>
      <c r="B252" s="10" t="s">
        <v>3</v>
      </c>
      <c r="C252" s="10" t="s">
        <v>214</v>
      </c>
      <c r="D252" s="10">
        <v>1.8430405480007701E-2</v>
      </c>
      <c r="E252" s="10">
        <v>4.4823677236689202E-2</v>
      </c>
      <c r="F252" s="10">
        <v>2.44381409813011E-2</v>
      </c>
      <c r="G252" s="10">
        <v>6.1508692923215501E-2</v>
      </c>
      <c r="H252" s="10">
        <v>4.4544867655977399E-2</v>
      </c>
      <c r="I252" s="10">
        <v>7.2274352574212095E-2</v>
      </c>
      <c r="J252" s="10">
        <v>6.6157392470551593E-2</v>
      </c>
      <c r="K252" s="10">
        <v>4.4905210956871403E-2</v>
      </c>
      <c r="L252" s="10">
        <v>4.3289228461776401E-2</v>
      </c>
      <c r="M252" s="10">
        <v>2.67190019819992E-2</v>
      </c>
      <c r="N252" s="10">
        <v>5.5116883650826599E-2</v>
      </c>
      <c r="O252" s="10">
        <v>4.6090490935749802E-2</v>
      </c>
    </row>
    <row r="253" spans="1:15" x14ac:dyDescent="0.2">
      <c r="A253" s="10" t="s">
        <v>2</v>
      </c>
      <c r="B253" s="10" t="s">
        <v>3</v>
      </c>
      <c r="C253" s="10" t="s">
        <v>273</v>
      </c>
      <c r="D253" s="10">
        <v>3.68608109600154E-3</v>
      </c>
      <c r="E253" s="10">
        <v>2.72839774484195E-2</v>
      </c>
      <c r="F253" s="10">
        <v>0.12219070490650499</v>
      </c>
      <c r="G253" s="10">
        <v>4.2287226384710698E-2</v>
      </c>
      <c r="H253" s="10">
        <v>4.2608134279630602E-2</v>
      </c>
      <c r="I253" s="10">
        <v>8.3115505460344005E-2</v>
      </c>
      <c r="J253" s="10">
        <v>4.54832073235042E-2</v>
      </c>
      <c r="K253" s="10">
        <v>0.13276323239422799</v>
      </c>
      <c r="L253" s="10">
        <v>4.8935649565486398E-2</v>
      </c>
      <c r="M253" s="10">
        <v>4.1987003114570202E-2</v>
      </c>
      <c r="N253" s="10">
        <v>1.4378317474128601E-2</v>
      </c>
      <c r="O253" s="10">
        <v>3.6070818993195503E-2</v>
      </c>
    </row>
    <row r="254" spans="1:15" x14ac:dyDescent="0.2">
      <c r="A254" s="10" t="s">
        <v>2</v>
      </c>
      <c r="B254" s="10" t="s">
        <v>3</v>
      </c>
      <c r="C254" s="10" t="s">
        <v>220</v>
      </c>
      <c r="D254" s="10">
        <v>3.5017770412014697E-2</v>
      </c>
      <c r="E254" s="10">
        <v>3.8977110640599298E-2</v>
      </c>
      <c r="F254" s="10">
        <v>6.9823259946574595E-2</v>
      </c>
      <c r="G254" s="10">
        <v>3.4598639769308701E-2</v>
      </c>
      <c r="H254" s="10">
        <v>1.54938670107747E-2</v>
      </c>
      <c r="I254" s="10">
        <v>3.4330317472750699E-2</v>
      </c>
      <c r="J254" s="10">
        <v>3.7213533264685301E-2</v>
      </c>
      <c r="K254" s="10">
        <v>3.7095609051328603E-2</v>
      </c>
      <c r="L254" s="10">
        <v>5.2699930301293101E-2</v>
      </c>
      <c r="M254" s="10">
        <v>5.7255004247141202E-2</v>
      </c>
      <c r="N254" s="10">
        <v>2.3963862456881101E-2</v>
      </c>
      <c r="O254" s="10">
        <v>3.8074753381706399E-2</v>
      </c>
    </row>
    <row r="255" spans="1:15" x14ac:dyDescent="0.2">
      <c r="A255" s="10" t="s">
        <v>2</v>
      </c>
      <c r="B255" s="10" t="s">
        <v>3</v>
      </c>
      <c r="C255" s="10" t="s">
        <v>241</v>
      </c>
      <c r="D255" s="10">
        <v>2.58025676720108E-2</v>
      </c>
      <c r="E255" s="10">
        <v>2.72839774484195E-2</v>
      </c>
      <c r="F255" s="10">
        <v>3.31660484746229E-2</v>
      </c>
      <c r="G255" s="10">
        <v>3.6520786423159202E-2</v>
      </c>
      <c r="H255" s="10">
        <v>3.6797934150590003E-2</v>
      </c>
      <c r="I255" s="10">
        <v>6.8660634945501495E-2</v>
      </c>
      <c r="J255" s="10">
        <v>6.2022555441142199E-2</v>
      </c>
      <c r="K255" s="10">
        <v>3.7095609051328603E-2</v>
      </c>
      <c r="L255" s="10">
        <v>4.51713688296798E-2</v>
      </c>
      <c r="M255" s="10">
        <v>7.2523005379712194E-2</v>
      </c>
      <c r="N255" s="10">
        <v>2.8756634948257299E-2</v>
      </c>
      <c r="O255" s="10">
        <v>8.0157375540434502E-3</v>
      </c>
    </row>
    <row r="256" spans="1:15" x14ac:dyDescent="0.2">
      <c r="A256" s="10" t="s">
        <v>2</v>
      </c>
      <c r="B256" s="10" t="s">
        <v>3</v>
      </c>
      <c r="C256" s="10" t="s">
        <v>347</v>
      </c>
      <c r="D256" s="10">
        <v>9.2152027400038694E-3</v>
      </c>
      <c r="E256" s="10">
        <v>6.0414521492928898E-2</v>
      </c>
      <c r="F256" s="10">
        <v>0.256600480303661</v>
      </c>
      <c r="G256" s="10">
        <v>0</v>
      </c>
      <c r="H256" s="10">
        <v>3.8734667526936898E-3</v>
      </c>
      <c r="I256" s="10">
        <v>3.0716599844040099E-2</v>
      </c>
      <c r="J256" s="10">
        <v>3.7213533264685301E-2</v>
      </c>
      <c r="K256" s="10">
        <v>3.3190808098557102E-2</v>
      </c>
      <c r="L256" s="10">
        <v>3.1996386254356503E-2</v>
      </c>
      <c r="M256" s="10">
        <v>5.5346504105569801E-2</v>
      </c>
      <c r="N256" s="10">
        <v>3.8342179931009801E-2</v>
      </c>
      <c r="O256" s="10">
        <v>3.4066884604684697E-2</v>
      </c>
    </row>
    <row r="257" spans="1:15" x14ac:dyDescent="0.2">
      <c r="A257" s="10" t="s">
        <v>2</v>
      </c>
      <c r="B257" s="10" t="s">
        <v>3</v>
      </c>
      <c r="C257" s="10" t="s">
        <v>161</v>
      </c>
      <c r="D257" s="10">
        <v>4.0546892056016998E-2</v>
      </c>
      <c r="E257" s="10">
        <v>3.1181688512479398E-2</v>
      </c>
      <c r="F257" s="10">
        <v>2.7929303978629801E-2</v>
      </c>
      <c r="G257" s="10">
        <v>2.3065759846205802E-2</v>
      </c>
      <c r="H257" s="10">
        <v>3.0987734021549501E-2</v>
      </c>
      <c r="I257" s="10">
        <v>1.8068588143552999E-2</v>
      </c>
      <c r="J257" s="10">
        <v>4.1348370294094799E-2</v>
      </c>
      <c r="K257" s="10">
        <v>3.12384076221714E-2</v>
      </c>
      <c r="L257" s="10">
        <v>3.01142458864532E-2</v>
      </c>
      <c r="M257" s="10">
        <v>3.0536002265142002E-2</v>
      </c>
      <c r="N257" s="10">
        <v>3.8342179931009801E-2</v>
      </c>
      <c r="O257" s="10">
        <v>4.0078687770217197E-2</v>
      </c>
    </row>
    <row r="258" spans="1:15" x14ac:dyDescent="0.2">
      <c r="A258" s="10" t="s">
        <v>2</v>
      </c>
      <c r="B258" s="10" t="s">
        <v>3</v>
      </c>
      <c r="C258" s="10" t="s">
        <v>168</v>
      </c>
      <c r="D258" s="10">
        <v>7.3721621920030903E-3</v>
      </c>
      <c r="E258" s="10">
        <v>9.7442776601498297E-3</v>
      </c>
      <c r="F258" s="10">
        <v>6.9823259946574599E-3</v>
      </c>
      <c r="G258" s="10">
        <v>0.13070597246183299</v>
      </c>
      <c r="H258" s="10">
        <v>3.8734667526936898E-3</v>
      </c>
      <c r="I258" s="10">
        <v>2.1682305772263599E-2</v>
      </c>
      <c r="J258" s="10">
        <v>9.0966414647008498E-2</v>
      </c>
      <c r="K258" s="10">
        <v>2.6357406431207101E-2</v>
      </c>
      <c r="L258" s="10">
        <v>2.8232105518549801E-2</v>
      </c>
      <c r="M258" s="10">
        <v>0.10878450806956801</v>
      </c>
      <c r="N258" s="10">
        <v>0.19171089965504901</v>
      </c>
      <c r="O258" s="10">
        <v>2.7053114244896599E-2</v>
      </c>
    </row>
    <row r="259" spans="1:15" x14ac:dyDescent="0.2">
      <c r="A259" s="10" t="s">
        <v>2</v>
      </c>
      <c r="B259" s="10" t="s">
        <v>3</v>
      </c>
      <c r="C259" s="10" t="s">
        <v>200</v>
      </c>
      <c r="D259" s="10">
        <v>3.6860810960015401E-2</v>
      </c>
      <c r="E259" s="10">
        <v>7.79542212811986E-3</v>
      </c>
      <c r="F259" s="10">
        <v>3.4911629973287299E-3</v>
      </c>
      <c r="G259" s="10">
        <v>2.3065759846205802E-2</v>
      </c>
      <c r="H259" s="10">
        <v>7.7469335053873796E-3</v>
      </c>
      <c r="I259" s="10">
        <v>7.2274352574212095E-2</v>
      </c>
      <c r="J259" s="10">
        <v>2.4809022176456801E-2</v>
      </c>
      <c r="K259" s="10">
        <v>2.34288057166285E-2</v>
      </c>
      <c r="L259" s="10">
        <v>2.25856844148399E-2</v>
      </c>
      <c r="M259" s="10">
        <v>2.2902001698856499E-2</v>
      </c>
      <c r="N259" s="10">
        <v>2.8756634948257299E-2</v>
      </c>
      <c r="O259" s="10">
        <v>6.01180316553259E-2</v>
      </c>
    </row>
    <row r="260" spans="1:15" x14ac:dyDescent="0.2">
      <c r="A260" s="10" t="s">
        <v>2</v>
      </c>
      <c r="B260" s="10" t="s">
        <v>3</v>
      </c>
      <c r="C260" s="10" t="s">
        <v>238</v>
      </c>
      <c r="D260" s="10">
        <v>1.4744324384006101E-2</v>
      </c>
      <c r="E260" s="10">
        <v>0</v>
      </c>
      <c r="F260" s="10">
        <v>2.7929303978629801E-2</v>
      </c>
      <c r="G260" s="10">
        <v>2.3065759846205802E-2</v>
      </c>
      <c r="H260" s="10">
        <v>7.7469335053873796E-3</v>
      </c>
      <c r="I260" s="10">
        <v>4.6978329173237902E-2</v>
      </c>
      <c r="J260" s="10">
        <v>2.4809022176456801E-2</v>
      </c>
      <c r="K260" s="10">
        <v>2.34288057166285E-2</v>
      </c>
      <c r="L260" s="10">
        <v>2.25856844148399E-2</v>
      </c>
      <c r="M260" s="10">
        <v>2.2902001698856499E-2</v>
      </c>
      <c r="N260" s="10">
        <v>4.3134952422385998E-2</v>
      </c>
      <c r="O260" s="10">
        <v>2.40472126621303E-2</v>
      </c>
    </row>
    <row r="261" spans="1:15" x14ac:dyDescent="0.2">
      <c r="A261" s="10" t="s">
        <v>2</v>
      </c>
      <c r="B261" s="10" t="s">
        <v>3</v>
      </c>
      <c r="C261" s="10" t="s">
        <v>230</v>
      </c>
      <c r="D261" s="10">
        <v>2.21164865760092E-2</v>
      </c>
      <c r="E261" s="10">
        <v>2.3386266384359599E-2</v>
      </c>
      <c r="F261" s="10">
        <v>5.58586079572597E-2</v>
      </c>
      <c r="G261" s="10">
        <v>2.3065759846205802E-2</v>
      </c>
      <c r="H261" s="10">
        <v>6.1975468043099002E-2</v>
      </c>
      <c r="I261" s="10">
        <v>2.1682305772263599E-2</v>
      </c>
      <c r="J261" s="10">
        <v>1.6539348117637898E-2</v>
      </c>
      <c r="K261" s="10">
        <v>2.34288057166285E-2</v>
      </c>
      <c r="L261" s="10">
        <v>1.8821403679033202E-2</v>
      </c>
      <c r="M261" s="10">
        <v>2.2902001698856499E-2</v>
      </c>
      <c r="N261" s="10">
        <v>2.8756634948257299E-2</v>
      </c>
      <c r="O261" s="10">
        <v>2.40472126621303E-2</v>
      </c>
    </row>
    <row r="262" spans="1:15" x14ac:dyDescent="0.2">
      <c r="A262" s="10" t="s">
        <v>2</v>
      </c>
      <c r="B262" s="10" t="s">
        <v>3</v>
      </c>
      <c r="C262" s="10" t="s">
        <v>333</v>
      </c>
      <c r="D262" s="10">
        <v>2.21164865760092E-2</v>
      </c>
      <c r="E262" s="10">
        <v>3.8977110640599298E-2</v>
      </c>
      <c r="F262" s="10">
        <v>5.9349770954588398E-2</v>
      </c>
      <c r="G262" s="10">
        <v>2.3065759846205802E-2</v>
      </c>
      <c r="H262" s="10">
        <v>0</v>
      </c>
      <c r="I262" s="10">
        <v>2.1682305772263599E-2</v>
      </c>
      <c r="J262" s="10">
        <v>7.0292229499961195E-2</v>
      </c>
      <c r="K262" s="10">
        <v>2.34288057166285E-2</v>
      </c>
      <c r="L262" s="10">
        <v>1.8821403679033202E-2</v>
      </c>
      <c r="M262" s="10">
        <v>2.2902001698856499E-2</v>
      </c>
      <c r="N262" s="10">
        <v>0</v>
      </c>
      <c r="O262" s="10">
        <v>2.40472126621303E-2</v>
      </c>
    </row>
    <row r="263" spans="1:15" x14ac:dyDescent="0.2">
      <c r="A263" s="10" t="s">
        <v>2</v>
      </c>
      <c r="B263" s="10" t="s">
        <v>3</v>
      </c>
      <c r="C263" s="10" t="s">
        <v>296</v>
      </c>
      <c r="D263" s="10">
        <v>1.8430405480007701E-2</v>
      </c>
      <c r="E263" s="10">
        <v>1.94885553202996E-2</v>
      </c>
      <c r="F263" s="10">
        <v>1.9201396485308001E-2</v>
      </c>
      <c r="G263" s="10">
        <v>2.11436131923553E-2</v>
      </c>
      <c r="H263" s="10">
        <v>2.1304067139815301E-2</v>
      </c>
      <c r="I263" s="10">
        <v>2.1682305772263599E-2</v>
      </c>
      <c r="J263" s="10">
        <v>2.27416036617521E-2</v>
      </c>
      <c r="K263" s="10">
        <v>2.1476405240242798E-2</v>
      </c>
      <c r="L263" s="10">
        <v>3.5760666990163198E-2</v>
      </c>
      <c r="M263" s="10">
        <v>2.0993501557285101E-2</v>
      </c>
      <c r="N263" s="10">
        <v>2.63602487025692E-2</v>
      </c>
      <c r="O263" s="10">
        <v>2.2043278273619502E-2</v>
      </c>
    </row>
    <row r="264" spans="1:15" x14ac:dyDescent="0.2">
      <c r="A264" s="10" t="s">
        <v>2</v>
      </c>
      <c r="B264" s="10" t="s">
        <v>3</v>
      </c>
      <c r="C264" s="10" t="s">
        <v>165</v>
      </c>
      <c r="D264" s="10">
        <v>1.10582432880046E-2</v>
      </c>
      <c r="E264" s="10">
        <v>7.79542212811986E-3</v>
      </c>
      <c r="F264" s="10">
        <v>1.74558149866436E-2</v>
      </c>
      <c r="G264" s="10">
        <v>1.9221466538504799E-2</v>
      </c>
      <c r="H264" s="10">
        <v>1.93673337634684E-2</v>
      </c>
      <c r="I264" s="10">
        <v>1.8068588143552999E-2</v>
      </c>
      <c r="J264" s="10">
        <v>2.06741851470474E-2</v>
      </c>
      <c r="K264" s="10">
        <v>1.95240047638571E-2</v>
      </c>
      <c r="L264" s="10">
        <v>3.76428073580665E-2</v>
      </c>
      <c r="M264" s="10">
        <v>3.4353002548284703E-2</v>
      </c>
      <c r="N264" s="10">
        <v>2.3963862456881101E-2</v>
      </c>
      <c r="O264" s="10">
        <v>2.0039343885108599E-2</v>
      </c>
    </row>
    <row r="265" spans="1:15" x14ac:dyDescent="0.2">
      <c r="A265" s="10" t="s">
        <v>2</v>
      </c>
      <c r="B265" s="10" t="s">
        <v>3</v>
      </c>
      <c r="C265" s="10" t="s">
        <v>262</v>
      </c>
      <c r="D265" s="10">
        <v>1.8430405480007701E-2</v>
      </c>
      <c r="E265" s="10">
        <v>1.5590844256239699E-2</v>
      </c>
      <c r="F265" s="10">
        <v>1.3964651989314901E-2</v>
      </c>
      <c r="G265" s="10">
        <v>1.9221466538504799E-2</v>
      </c>
      <c r="H265" s="10">
        <v>1.93673337634684E-2</v>
      </c>
      <c r="I265" s="10">
        <v>2.8909741029684799E-2</v>
      </c>
      <c r="J265" s="10">
        <v>2.06741851470474E-2</v>
      </c>
      <c r="K265" s="10">
        <v>1.95240047638571E-2</v>
      </c>
      <c r="L265" s="10">
        <v>1.8821403679033202E-2</v>
      </c>
      <c r="M265" s="10">
        <v>1.90850014157137E-2</v>
      </c>
      <c r="N265" s="10">
        <v>3.8342179931009801E-2</v>
      </c>
      <c r="O265" s="10">
        <v>2.0039343885108599E-2</v>
      </c>
    </row>
    <row r="266" spans="1:15" x14ac:dyDescent="0.2">
      <c r="A266" s="10" t="s">
        <v>2</v>
      </c>
      <c r="B266" s="10" t="s">
        <v>3</v>
      </c>
      <c r="C266" s="10" t="s">
        <v>356</v>
      </c>
      <c r="D266" s="10">
        <v>1.4744324384006101E-2</v>
      </c>
      <c r="E266" s="10">
        <v>2.3386266384359599E-2</v>
      </c>
      <c r="F266" s="10">
        <v>1.74558149866436E-2</v>
      </c>
      <c r="G266" s="10">
        <v>1.9221466538504799E-2</v>
      </c>
      <c r="H266" s="10">
        <v>1.93673337634684E-2</v>
      </c>
      <c r="I266" s="10">
        <v>3.9750893915816599E-2</v>
      </c>
      <c r="J266" s="10">
        <v>2.06741851470474E-2</v>
      </c>
      <c r="K266" s="10">
        <v>1.95240047638571E-2</v>
      </c>
      <c r="L266" s="10">
        <v>1.12928422074199E-2</v>
      </c>
      <c r="M266" s="10">
        <v>1.90850014157137E-2</v>
      </c>
      <c r="N266" s="10">
        <v>4.7927724913762203E-2</v>
      </c>
      <c r="O266" s="10">
        <v>1.20236063310651E-2</v>
      </c>
    </row>
    <row r="267" spans="1:15" x14ac:dyDescent="0.2">
      <c r="A267" s="10" t="s">
        <v>2</v>
      </c>
      <c r="B267" s="10" t="s">
        <v>3</v>
      </c>
      <c r="C267" s="10" t="s">
        <v>190</v>
      </c>
      <c r="D267" s="10">
        <v>2.3959527124010001E-2</v>
      </c>
      <c r="E267" s="10">
        <v>1.5590844256239699E-2</v>
      </c>
      <c r="F267" s="10">
        <v>1.5710233487979199E-2</v>
      </c>
      <c r="G267" s="10">
        <v>1.7299319884654302E-2</v>
      </c>
      <c r="H267" s="10">
        <v>1.1620400258081E-2</v>
      </c>
      <c r="I267" s="10">
        <v>1.6261729329197699E-2</v>
      </c>
      <c r="J267" s="10">
        <v>1.8606766632342599E-2</v>
      </c>
      <c r="K267" s="10">
        <v>1.95240047638571E-2</v>
      </c>
      <c r="L267" s="10">
        <v>9.4107018395166199E-3</v>
      </c>
      <c r="M267" s="10">
        <v>1.7176501274142299E-2</v>
      </c>
      <c r="N267" s="10">
        <v>3.1153021193945401E-2</v>
      </c>
      <c r="O267" s="10">
        <v>1.8035409496597699E-2</v>
      </c>
    </row>
    <row r="268" spans="1:15" x14ac:dyDescent="0.2">
      <c r="A268" s="10" t="s">
        <v>2</v>
      </c>
      <c r="B268" s="10" t="s">
        <v>3</v>
      </c>
      <c r="C268" s="10" t="s">
        <v>345</v>
      </c>
      <c r="D268" s="10">
        <v>0</v>
      </c>
      <c r="E268" s="10">
        <v>3.8977110640599298E-2</v>
      </c>
      <c r="F268" s="10">
        <v>6.9823259946574599E-3</v>
      </c>
      <c r="G268" s="10">
        <v>5.7664399615514599E-3</v>
      </c>
      <c r="H268" s="10">
        <v>0</v>
      </c>
      <c r="I268" s="10">
        <v>1.5358299922019999E-2</v>
      </c>
      <c r="J268" s="10">
        <v>3.9280951779389998E-2</v>
      </c>
      <c r="K268" s="10">
        <v>1.6595404049278499E-2</v>
      </c>
      <c r="L268" s="10">
        <v>4.8935649565486398E-2</v>
      </c>
      <c r="M268" s="10">
        <v>7.6340005662855004E-3</v>
      </c>
      <c r="N268" s="10">
        <v>3.1153021193945401E-2</v>
      </c>
      <c r="O268" s="10">
        <v>2.60511470506412E-2</v>
      </c>
    </row>
    <row r="269" spans="1:15" x14ac:dyDescent="0.2">
      <c r="A269" s="10" t="s">
        <v>2</v>
      </c>
      <c r="B269" s="10" t="s">
        <v>3</v>
      </c>
      <c r="C269" s="10" t="s">
        <v>324</v>
      </c>
      <c r="D269" s="10">
        <v>0</v>
      </c>
      <c r="E269" s="10">
        <v>1.5590844256239699E-2</v>
      </c>
      <c r="F269" s="10">
        <v>5.58586079572597E-2</v>
      </c>
      <c r="G269" s="10">
        <v>1.5377173230803801E-2</v>
      </c>
      <c r="H269" s="10">
        <v>1.54938670107747E-2</v>
      </c>
      <c r="I269" s="10">
        <v>5.0592046801948502E-2</v>
      </c>
      <c r="J269" s="10">
        <v>1.6539348117637898E-2</v>
      </c>
      <c r="K269" s="10">
        <v>0</v>
      </c>
      <c r="L269" s="10">
        <v>0</v>
      </c>
      <c r="M269" s="10">
        <v>1.5268001132571001E-2</v>
      </c>
      <c r="N269" s="10">
        <v>5.7513269896514597E-2</v>
      </c>
      <c r="O269" s="10">
        <v>1.60314751080869E-2</v>
      </c>
    </row>
    <row r="270" spans="1:15" x14ac:dyDescent="0.2">
      <c r="A270" s="10" t="s">
        <v>2</v>
      </c>
      <c r="B270" s="10" t="s">
        <v>3</v>
      </c>
      <c r="C270" s="10" t="s">
        <v>172</v>
      </c>
      <c r="D270" s="10">
        <v>2.21164865760092E-2</v>
      </c>
      <c r="E270" s="10">
        <v>7.79542212811986E-3</v>
      </c>
      <c r="F270" s="10">
        <v>0</v>
      </c>
      <c r="G270" s="10">
        <v>1.5377173230803801E-2</v>
      </c>
      <c r="H270" s="10">
        <v>7.7469335053873796E-3</v>
      </c>
      <c r="I270" s="10">
        <v>1.4454870514842399E-2</v>
      </c>
      <c r="J270" s="10">
        <v>0.103370925735237</v>
      </c>
      <c r="K270" s="10">
        <v>1.56192038110857E-2</v>
      </c>
      <c r="L270" s="10">
        <v>7.5285614716133001E-3</v>
      </c>
      <c r="M270" s="10">
        <v>1.5268001132571001E-2</v>
      </c>
      <c r="N270" s="10">
        <v>7.1891587370643301E-2</v>
      </c>
      <c r="O270" s="10">
        <v>2.0039343885108599E-2</v>
      </c>
    </row>
    <row r="271" spans="1:15" x14ac:dyDescent="0.2">
      <c r="A271" s="10" t="s">
        <v>2</v>
      </c>
      <c r="B271" s="10" t="s">
        <v>3</v>
      </c>
      <c r="C271" s="10" t="s">
        <v>295</v>
      </c>
      <c r="D271" s="10">
        <v>0</v>
      </c>
      <c r="E271" s="10">
        <v>1.1693133192179701E-2</v>
      </c>
      <c r="F271" s="10">
        <v>1.3964651989314901E-2</v>
      </c>
      <c r="G271" s="10">
        <v>1.5377173230803801E-2</v>
      </c>
      <c r="H271" s="10">
        <v>1.93673337634684E-2</v>
      </c>
      <c r="I271" s="10">
        <v>4.3364611544527303E-2</v>
      </c>
      <c r="J271" s="10">
        <v>1.6539348117637898E-2</v>
      </c>
      <c r="K271" s="10">
        <v>0</v>
      </c>
      <c r="L271" s="10">
        <v>1.12928422074199E-2</v>
      </c>
      <c r="M271" s="10">
        <v>1.5268001132571001E-2</v>
      </c>
      <c r="N271" s="10">
        <v>4.7927724913762203E-2</v>
      </c>
      <c r="O271" s="10">
        <v>3.6070818993195503E-2</v>
      </c>
    </row>
    <row r="272" spans="1:15" x14ac:dyDescent="0.2">
      <c r="A272" s="10" t="s">
        <v>2</v>
      </c>
      <c r="B272" s="10" t="s">
        <v>3</v>
      </c>
      <c r="C272" s="10" t="s">
        <v>354</v>
      </c>
      <c r="D272" s="10">
        <v>3.68608109600154E-3</v>
      </c>
      <c r="E272" s="10">
        <v>0</v>
      </c>
      <c r="F272" s="10">
        <v>1.3964651989314901E-2</v>
      </c>
      <c r="G272" s="10">
        <v>1.5377173230803801E-2</v>
      </c>
      <c r="H272" s="10">
        <v>0</v>
      </c>
      <c r="I272" s="10">
        <v>1.8068588143552999E-2</v>
      </c>
      <c r="J272" s="10">
        <v>2.06741851470474E-2</v>
      </c>
      <c r="K272" s="10">
        <v>1.56192038110857E-2</v>
      </c>
      <c r="L272" s="10">
        <v>1.50571229432266E-2</v>
      </c>
      <c r="M272" s="10">
        <v>1.5268001132571001E-2</v>
      </c>
      <c r="N272" s="10">
        <v>3.35494074396335E-2</v>
      </c>
      <c r="O272" s="10">
        <v>0</v>
      </c>
    </row>
    <row r="273" spans="1:15" x14ac:dyDescent="0.2">
      <c r="A273" s="10" t="s">
        <v>2</v>
      </c>
      <c r="B273" s="10" t="s">
        <v>3</v>
      </c>
      <c r="C273" s="10" t="s">
        <v>194</v>
      </c>
      <c r="D273" s="10">
        <v>1.4744324384006101E-2</v>
      </c>
      <c r="E273" s="10">
        <v>1.5590844256239699E-2</v>
      </c>
      <c r="F273" s="10">
        <v>0</v>
      </c>
      <c r="G273" s="10">
        <v>1.1532879923102901E-2</v>
      </c>
      <c r="H273" s="10">
        <v>0</v>
      </c>
      <c r="I273" s="10">
        <v>1.08411528861318E-2</v>
      </c>
      <c r="J273" s="10">
        <v>1.24045110882284E-2</v>
      </c>
      <c r="K273" s="10">
        <v>1.17144028583142E-2</v>
      </c>
      <c r="L273" s="10">
        <v>3.76428073580665E-3</v>
      </c>
      <c r="M273" s="10">
        <v>0.12596100934370999</v>
      </c>
      <c r="N273" s="10">
        <v>1.4378317474128601E-2</v>
      </c>
      <c r="O273" s="10">
        <v>1.20236063310651E-2</v>
      </c>
    </row>
    <row r="274" spans="1:15" x14ac:dyDescent="0.2">
      <c r="A274" s="10" t="s">
        <v>2</v>
      </c>
      <c r="B274" s="10" t="s">
        <v>3</v>
      </c>
      <c r="C274" s="10" t="s">
        <v>202</v>
      </c>
      <c r="D274" s="10">
        <v>0</v>
      </c>
      <c r="E274" s="10">
        <v>7.79542212811986E-3</v>
      </c>
      <c r="F274" s="10">
        <v>6.9823259946574599E-3</v>
      </c>
      <c r="G274" s="10">
        <v>0.115328799231029</v>
      </c>
      <c r="H274" s="10">
        <v>0</v>
      </c>
      <c r="I274" s="10">
        <v>3.2523458658395399E-2</v>
      </c>
      <c r="J274" s="10">
        <v>1.24045110882284E-2</v>
      </c>
      <c r="K274" s="10">
        <v>1.17144028583142E-2</v>
      </c>
      <c r="L274" s="10">
        <v>1.12928422074199E-2</v>
      </c>
      <c r="M274" s="10">
        <v>1.1451000849428201E-2</v>
      </c>
      <c r="N274" s="10">
        <v>0.105440994810276</v>
      </c>
      <c r="O274" s="10">
        <v>6.4125900432347602E-2</v>
      </c>
    </row>
    <row r="275" spans="1:15" x14ac:dyDescent="0.2">
      <c r="A275" s="10" t="s">
        <v>2</v>
      </c>
      <c r="B275" s="10" t="s">
        <v>3</v>
      </c>
      <c r="C275" s="10" t="s">
        <v>176</v>
      </c>
      <c r="D275" s="10">
        <v>0</v>
      </c>
      <c r="E275" s="10">
        <v>0</v>
      </c>
      <c r="F275" s="10">
        <v>1.04734889919861E-2</v>
      </c>
      <c r="G275" s="10">
        <v>1.1532879923102901E-2</v>
      </c>
      <c r="H275" s="10">
        <v>1.1620400258081E-2</v>
      </c>
      <c r="I275" s="10">
        <v>1.08411528861318E-2</v>
      </c>
      <c r="J275" s="10">
        <v>1.24045110882284E-2</v>
      </c>
      <c r="K275" s="10">
        <v>1.17144028583142E-2</v>
      </c>
      <c r="L275" s="10">
        <v>3.76428073580665E-3</v>
      </c>
      <c r="M275" s="10">
        <v>3.8170002831427498E-2</v>
      </c>
      <c r="N275" s="10">
        <v>4.7927724913762203E-2</v>
      </c>
      <c r="O275" s="10">
        <v>1.20236063310651E-2</v>
      </c>
    </row>
    <row r="276" spans="1:15" x14ac:dyDescent="0.2">
      <c r="A276" s="10" t="s">
        <v>2</v>
      </c>
      <c r="B276" s="10" t="s">
        <v>3</v>
      </c>
      <c r="C276" s="10" t="s">
        <v>370</v>
      </c>
      <c r="D276" s="10">
        <v>1.10582432880046E-2</v>
      </c>
      <c r="E276" s="10">
        <v>3.89771106405993E-3</v>
      </c>
      <c r="F276" s="10">
        <v>1.04734889919861E-2</v>
      </c>
      <c r="G276" s="10">
        <v>1.5377173230803801E-2</v>
      </c>
      <c r="H276" s="10">
        <v>1.1620400258081E-2</v>
      </c>
      <c r="I276" s="10">
        <v>1.08411528861318E-2</v>
      </c>
      <c r="J276" s="10">
        <v>1.24045110882284E-2</v>
      </c>
      <c r="K276" s="10">
        <v>1.17144028583142E-2</v>
      </c>
      <c r="L276" s="10">
        <v>7.5285614716133001E-3</v>
      </c>
      <c r="M276" s="10">
        <v>3.8170002831427502E-3</v>
      </c>
      <c r="N276" s="10">
        <v>1.4378317474128601E-2</v>
      </c>
      <c r="O276" s="10">
        <v>1.20236063310651E-2</v>
      </c>
    </row>
    <row r="277" spans="1:15" x14ac:dyDescent="0.2">
      <c r="A277" s="10" t="s">
        <v>2</v>
      </c>
      <c r="B277" s="10" t="s">
        <v>3</v>
      </c>
      <c r="C277" s="10" t="s">
        <v>368</v>
      </c>
      <c r="D277" s="10">
        <v>7.3721621920030903E-3</v>
      </c>
      <c r="E277" s="10">
        <v>7.79542212811986E-3</v>
      </c>
      <c r="F277" s="10">
        <v>6.9823259946574599E-3</v>
      </c>
      <c r="G277" s="10">
        <v>7.6885866154019402E-3</v>
      </c>
      <c r="H277" s="10">
        <v>7.7469335053873796E-3</v>
      </c>
      <c r="I277" s="10">
        <v>1.08411528861318E-2</v>
      </c>
      <c r="J277" s="10">
        <v>8.2696740588189595E-3</v>
      </c>
      <c r="K277" s="10">
        <v>7.8096019055428597E-3</v>
      </c>
      <c r="L277" s="10">
        <v>1.12928422074199E-2</v>
      </c>
      <c r="M277" s="10">
        <v>7.6340005662855004E-3</v>
      </c>
      <c r="N277" s="10">
        <v>9.5855449827524503E-3</v>
      </c>
      <c r="O277" s="10">
        <v>8.0157375540434502E-3</v>
      </c>
    </row>
    <row r="278" spans="1:15" x14ac:dyDescent="0.2">
      <c r="A278" s="10" t="s">
        <v>2</v>
      </c>
      <c r="B278" s="10" t="s">
        <v>3</v>
      </c>
      <c r="C278" s="10" t="s">
        <v>235</v>
      </c>
      <c r="D278" s="10">
        <v>7.3721621920030903E-3</v>
      </c>
      <c r="E278" s="10">
        <v>7.79542212811986E-3</v>
      </c>
      <c r="F278" s="10">
        <v>6.9823259946574599E-3</v>
      </c>
      <c r="G278" s="10">
        <v>7.6885866154019402E-3</v>
      </c>
      <c r="H278" s="10">
        <v>7.7469335053873796E-3</v>
      </c>
      <c r="I278" s="10">
        <v>7.2274352574212102E-3</v>
      </c>
      <c r="J278" s="10">
        <v>8.2696740588189595E-3</v>
      </c>
      <c r="K278" s="10">
        <v>7.8096019055428597E-3</v>
      </c>
      <c r="L278" s="10">
        <v>7.5285614716133001E-3</v>
      </c>
      <c r="M278" s="10">
        <v>7.6340005662855004E-3</v>
      </c>
      <c r="N278" s="10">
        <v>9.5855449827524503E-3</v>
      </c>
      <c r="O278" s="10">
        <v>8.0157375540434502E-3</v>
      </c>
    </row>
    <row r="279" spans="1:15" x14ac:dyDescent="0.2">
      <c r="A279" s="10" t="s">
        <v>2</v>
      </c>
      <c r="B279" s="10" t="s">
        <v>3</v>
      </c>
      <c r="C279" s="10" t="s">
        <v>331</v>
      </c>
      <c r="D279" s="10">
        <v>7.3721621920030903E-3</v>
      </c>
      <c r="E279" s="10">
        <v>3.89771106405993E-3</v>
      </c>
      <c r="F279" s="10">
        <v>0</v>
      </c>
      <c r="G279" s="10">
        <v>7.6885866154019402E-3</v>
      </c>
      <c r="H279" s="10">
        <v>2.3240800516162102E-2</v>
      </c>
      <c r="I279" s="10">
        <v>1.8068588143552999E-2</v>
      </c>
      <c r="J279" s="10">
        <v>8.2696740588189595E-3</v>
      </c>
      <c r="K279" s="10">
        <v>1.17144028583142E-2</v>
      </c>
      <c r="L279" s="10">
        <v>7.5285614716133001E-3</v>
      </c>
      <c r="M279" s="10">
        <v>7.6340005662855004E-3</v>
      </c>
      <c r="N279" s="10">
        <v>9.5855449827524503E-3</v>
      </c>
      <c r="O279" s="10">
        <v>0</v>
      </c>
    </row>
    <row r="280" spans="1:15" x14ac:dyDescent="0.2">
      <c r="A280" s="10" t="s">
        <v>2</v>
      </c>
      <c r="B280" s="10" t="s">
        <v>3</v>
      </c>
      <c r="C280" s="10" t="s">
        <v>337</v>
      </c>
      <c r="D280" s="10">
        <v>0</v>
      </c>
      <c r="E280" s="10">
        <v>1.1693133192179701E-2</v>
      </c>
      <c r="F280" s="10">
        <v>6.9823259946574599E-3</v>
      </c>
      <c r="G280" s="10">
        <v>7.6885866154019402E-3</v>
      </c>
      <c r="H280" s="10">
        <v>0</v>
      </c>
      <c r="I280" s="10">
        <v>7.2274352574212102E-3</v>
      </c>
      <c r="J280" s="10">
        <v>8.2696740588189595E-3</v>
      </c>
      <c r="K280" s="10">
        <v>2.34288057166285E-2</v>
      </c>
      <c r="L280" s="10">
        <v>3.76428073580665E-3</v>
      </c>
      <c r="M280" s="10">
        <v>2.2902001698856499E-2</v>
      </c>
      <c r="N280" s="10">
        <v>1.4378317474128601E-2</v>
      </c>
      <c r="O280" s="10">
        <v>0</v>
      </c>
    </row>
    <row r="281" spans="1:15" x14ac:dyDescent="0.2">
      <c r="A281" s="10" t="s">
        <v>2</v>
      </c>
      <c r="B281" s="10" t="s">
        <v>3</v>
      </c>
      <c r="C281" s="10" t="s">
        <v>270</v>
      </c>
      <c r="D281" s="10">
        <v>9.2152027400038705E-4</v>
      </c>
      <c r="E281" s="10">
        <v>6.8209943621048803E-3</v>
      </c>
      <c r="F281" s="10">
        <v>9.6006982426540093E-3</v>
      </c>
      <c r="G281" s="10">
        <v>6.7275132884767001E-3</v>
      </c>
      <c r="H281" s="10">
        <v>0</v>
      </c>
      <c r="I281" s="10">
        <v>9.9377234789541705E-3</v>
      </c>
      <c r="J281" s="10">
        <v>7.2359648014665903E-3</v>
      </c>
      <c r="K281" s="10">
        <v>1.56192038110857E-2</v>
      </c>
      <c r="L281" s="10">
        <v>1.88214036790332E-3</v>
      </c>
      <c r="M281" s="10">
        <v>6.6797504954998104E-3</v>
      </c>
      <c r="N281" s="10">
        <v>2.03692830883489E-2</v>
      </c>
      <c r="O281" s="10">
        <v>0</v>
      </c>
    </row>
    <row r="282" spans="1:15" x14ac:dyDescent="0.2">
      <c r="A282" s="10" t="s">
        <v>2</v>
      </c>
      <c r="B282" s="10" t="s">
        <v>3</v>
      </c>
      <c r="C282" s="10" t="s">
        <v>174</v>
      </c>
      <c r="D282" s="10">
        <v>1.10582432880046E-2</v>
      </c>
      <c r="E282" s="10">
        <v>0</v>
      </c>
      <c r="F282" s="10">
        <v>0</v>
      </c>
      <c r="G282" s="10">
        <v>2.3065759846205802E-2</v>
      </c>
      <c r="H282" s="10">
        <v>0</v>
      </c>
      <c r="I282" s="10">
        <v>3.6137176287105999E-3</v>
      </c>
      <c r="J282" s="10">
        <v>2.06741851470474E-2</v>
      </c>
      <c r="K282" s="10">
        <v>5.8572014291571398E-3</v>
      </c>
      <c r="L282" s="10">
        <v>3.76428073580665E-3</v>
      </c>
      <c r="M282" s="10">
        <v>5.7255004247141203E-3</v>
      </c>
      <c r="N282" s="10">
        <v>2.3963862456881101E-2</v>
      </c>
      <c r="O282" s="10">
        <v>8.0157375540434502E-3</v>
      </c>
    </row>
    <row r="283" spans="1:15" x14ac:dyDescent="0.2">
      <c r="A283" s="10" t="s">
        <v>2</v>
      </c>
      <c r="B283" s="10" t="s">
        <v>3</v>
      </c>
      <c r="C283" s="10" t="s">
        <v>212</v>
      </c>
      <c r="D283" s="10">
        <v>1.10582432880046E-2</v>
      </c>
      <c r="E283" s="10">
        <v>5.8465665960898998E-3</v>
      </c>
      <c r="F283" s="10">
        <v>5.2367444959930901E-3</v>
      </c>
      <c r="G283" s="10">
        <v>0</v>
      </c>
      <c r="H283" s="10">
        <v>1.1620400258081E-2</v>
      </c>
      <c r="I283" s="10">
        <v>1.08411528861318E-2</v>
      </c>
      <c r="J283" s="10">
        <v>6.2022555441142201E-3</v>
      </c>
      <c r="K283" s="10">
        <v>0</v>
      </c>
      <c r="L283" s="10">
        <v>5.6464211037099699E-3</v>
      </c>
      <c r="M283" s="10">
        <v>0</v>
      </c>
      <c r="N283" s="10">
        <v>1.4378317474128601E-2</v>
      </c>
      <c r="O283" s="10">
        <v>0</v>
      </c>
    </row>
    <row r="284" spans="1:15" x14ac:dyDescent="0.2">
      <c r="A284" s="10" t="s">
        <v>2</v>
      </c>
      <c r="B284" s="10" t="s">
        <v>3</v>
      </c>
      <c r="C284" s="10" t="s">
        <v>208</v>
      </c>
      <c r="D284" s="10">
        <v>0</v>
      </c>
      <c r="E284" s="10">
        <v>0</v>
      </c>
      <c r="F284" s="10">
        <v>3.8402792970616002E-2</v>
      </c>
      <c r="G284" s="10">
        <v>5.7664399615514599E-3</v>
      </c>
      <c r="H284" s="10">
        <v>0</v>
      </c>
      <c r="I284" s="10">
        <v>3.6137176287105999E-3</v>
      </c>
      <c r="J284" s="10">
        <v>8.6831577617599104E-2</v>
      </c>
      <c r="K284" s="10">
        <v>6.6381616197114302E-2</v>
      </c>
      <c r="L284" s="10">
        <v>0</v>
      </c>
      <c r="M284" s="10">
        <v>5.7255004247141203E-3</v>
      </c>
      <c r="N284" s="10">
        <v>2.8756634948257299E-2</v>
      </c>
      <c r="O284" s="10">
        <v>8.0157375540434502E-3</v>
      </c>
    </row>
    <row r="285" spans="1:15" x14ac:dyDescent="0.2">
      <c r="A285" s="10" t="s">
        <v>2</v>
      </c>
      <c r="B285" s="10" t="s">
        <v>3</v>
      </c>
      <c r="C285" s="10" t="s">
        <v>363</v>
      </c>
      <c r="D285" s="10">
        <v>3.68608109600154E-3</v>
      </c>
      <c r="E285" s="10">
        <v>3.89771106405993E-3</v>
      </c>
      <c r="F285" s="10">
        <v>3.4911629973287299E-3</v>
      </c>
      <c r="G285" s="10">
        <v>3.8442933077009701E-3</v>
      </c>
      <c r="H285" s="10">
        <v>7.7469335053873796E-3</v>
      </c>
      <c r="I285" s="10">
        <v>3.6137176287105999E-3</v>
      </c>
      <c r="J285" s="10">
        <v>4.1348370294094798E-3</v>
      </c>
      <c r="K285" s="10">
        <v>3.9048009527714298E-3</v>
      </c>
      <c r="L285" s="10">
        <v>3.76428073580665E-3</v>
      </c>
      <c r="M285" s="10">
        <v>7.6340005662855004E-3</v>
      </c>
      <c r="N285" s="10">
        <v>4.7927724913762199E-3</v>
      </c>
      <c r="O285" s="10">
        <v>4.0078687770217199E-3</v>
      </c>
    </row>
    <row r="286" spans="1:15" x14ac:dyDescent="0.2">
      <c r="A286" s="10" t="s">
        <v>2</v>
      </c>
      <c r="B286" s="10" t="s">
        <v>3</v>
      </c>
      <c r="C286" s="10" t="s">
        <v>369</v>
      </c>
      <c r="D286" s="10">
        <v>3.68608109600154E-3</v>
      </c>
      <c r="E286" s="10">
        <v>3.89771106405993E-3</v>
      </c>
      <c r="F286" s="10">
        <v>3.4911629973287299E-3</v>
      </c>
      <c r="G286" s="10">
        <v>3.8442933077009701E-3</v>
      </c>
      <c r="H286" s="10">
        <v>1.1620400258081E-2</v>
      </c>
      <c r="I286" s="10">
        <v>3.6137176287105999E-3</v>
      </c>
      <c r="J286" s="10">
        <v>4.1348370294094798E-3</v>
      </c>
      <c r="K286" s="10">
        <v>3.9048009527714298E-3</v>
      </c>
      <c r="L286" s="10">
        <v>3.76428073580665E-3</v>
      </c>
      <c r="M286" s="10">
        <v>1.1451000849428201E-2</v>
      </c>
      <c r="N286" s="10">
        <v>4.7927724913762199E-3</v>
      </c>
      <c r="O286" s="10">
        <v>4.0078687770217199E-3</v>
      </c>
    </row>
    <row r="287" spans="1:15" x14ac:dyDescent="0.2">
      <c r="A287" s="10" t="s">
        <v>2</v>
      </c>
      <c r="B287" s="10" t="s">
        <v>3</v>
      </c>
      <c r="C287" s="10" t="s">
        <v>163</v>
      </c>
      <c r="D287" s="10">
        <v>0</v>
      </c>
      <c r="E287" s="10">
        <v>0</v>
      </c>
      <c r="F287" s="10">
        <v>0</v>
      </c>
      <c r="G287" s="10">
        <v>4.9975813000112598E-2</v>
      </c>
      <c r="H287" s="10">
        <v>3.8734667526936898E-3</v>
      </c>
      <c r="I287" s="10">
        <v>3.6137176287105999E-3</v>
      </c>
      <c r="J287" s="10">
        <v>4.1348370294094798E-3</v>
      </c>
      <c r="K287" s="10">
        <v>3.9048009527714298E-3</v>
      </c>
      <c r="L287" s="10">
        <v>7.5285614716133001E-3</v>
      </c>
      <c r="M287" s="10">
        <v>3.8170002831427502E-3</v>
      </c>
      <c r="N287" s="10">
        <v>3.8342179931009801E-2</v>
      </c>
      <c r="O287" s="10">
        <v>4.0078687770217199E-3</v>
      </c>
    </row>
    <row r="288" spans="1:15" x14ac:dyDescent="0.2">
      <c r="A288" s="10" t="s">
        <v>2</v>
      </c>
      <c r="B288" s="10" t="s">
        <v>3</v>
      </c>
      <c r="C288" s="10" t="s">
        <v>192</v>
      </c>
      <c r="D288" s="10">
        <v>3.68608109600154E-3</v>
      </c>
      <c r="E288" s="10">
        <v>3.89771106405993E-3</v>
      </c>
      <c r="F288" s="10">
        <v>3.4911629973287299E-3</v>
      </c>
      <c r="G288" s="10">
        <v>3.8442933077009701E-3</v>
      </c>
      <c r="H288" s="10">
        <v>3.8734667526936898E-3</v>
      </c>
      <c r="I288" s="10">
        <v>3.6137176287105999E-3</v>
      </c>
      <c r="J288" s="10">
        <v>4.1348370294094798E-3</v>
      </c>
      <c r="K288" s="10">
        <v>3.9048009527714298E-3</v>
      </c>
      <c r="L288" s="10">
        <v>3.76428073580665E-3</v>
      </c>
      <c r="M288" s="10">
        <v>3.8170002831427502E-3</v>
      </c>
      <c r="N288" s="10">
        <v>4.7927724913762199E-3</v>
      </c>
      <c r="O288" s="10">
        <v>4.0078687770217199E-3</v>
      </c>
    </row>
    <row r="289" spans="1:15" x14ac:dyDescent="0.2">
      <c r="A289" s="10" t="s">
        <v>2</v>
      </c>
      <c r="B289" s="10" t="s">
        <v>3</v>
      </c>
      <c r="C289" s="10" t="s">
        <v>236</v>
      </c>
      <c r="D289" s="10">
        <v>3.68608109600154E-3</v>
      </c>
      <c r="E289" s="10">
        <v>3.89771106405993E-3</v>
      </c>
      <c r="F289" s="10">
        <v>3.4911629973287299E-3</v>
      </c>
      <c r="G289" s="10">
        <v>3.8442933077009701E-3</v>
      </c>
      <c r="H289" s="10">
        <v>3.8734667526936898E-3</v>
      </c>
      <c r="I289" s="10">
        <v>3.6137176287105999E-3</v>
      </c>
      <c r="J289" s="10">
        <v>4.1348370294094798E-3</v>
      </c>
      <c r="K289" s="10">
        <v>3.9048009527714298E-3</v>
      </c>
      <c r="L289" s="10">
        <v>3.76428073580665E-3</v>
      </c>
      <c r="M289" s="10">
        <v>3.8170002831427502E-3</v>
      </c>
      <c r="N289" s="10">
        <v>4.7927724913762199E-3</v>
      </c>
      <c r="O289" s="10">
        <v>4.0078687770217199E-3</v>
      </c>
    </row>
    <row r="290" spans="1:15" x14ac:dyDescent="0.2">
      <c r="A290" s="10" t="s">
        <v>2</v>
      </c>
      <c r="B290" s="10" t="s">
        <v>3</v>
      </c>
      <c r="C290" s="10" t="s">
        <v>357</v>
      </c>
      <c r="D290" s="10">
        <v>3.68608109600154E-3</v>
      </c>
      <c r="E290" s="10">
        <v>3.89771106405993E-3</v>
      </c>
      <c r="F290" s="10">
        <v>3.4911629973287299E-3</v>
      </c>
      <c r="G290" s="10">
        <v>3.8442933077009701E-3</v>
      </c>
      <c r="H290" s="10">
        <v>3.8734667526936898E-3</v>
      </c>
      <c r="I290" s="10">
        <v>3.6137176287105999E-3</v>
      </c>
      <c r="J290" s="10">
        <v>4.1348370294094798E-3</v>
      </c>
      <c r="K290" s="10">
        <v>3.9048009527714298E-3</v>
      </c>
      <c r="L290" s="10">
        <v>3.76428073580665E-3</v>
      </c>
      <c r="M290" s="10">
        <v>3.8170002831427502E-3</v>
      </c>
      <c r="N290" s="10">
        <v>4.7927724913762199E-3</v>
      </c>
      <c r="O290" s="10">
        <v>4.0078687770217199E-3</v>
      </c>
    </row>
    <row r="291" spans="1:15" x14ac:dyDescent="0.2">
      <c r="A291" s="10" t="s">
        <v>2</v>
      </c>
      <c r="B291" s="10" t="s">
        <v>3</v>
      </c>
      <c r="C291" s="10" t="s">
        <v>321</v>
      </c>
      <c r="D291" s="10">
        <v>0</v>
      </c>
      <c r="E291" s="10">
        <v>7.79542212811986E-3</v>
      </c>
      <c r="F291" s="10">
        <v>3.4911629973287299E-3</v>
      </c>
      <c r="G291" s="10">
        <v>3.8442933077009701E-3</v>
      </c>
      <c r="H291" s="10">
        <v>3.8734667526936898E-3</v>
      </c>
      <c r="I291" s="10">
        <v>0</v>
      </c>
      <c r="J291" s="10">
        <v>4.1348370294094798E-3</v>
      </c>
      <c r="K291" s="10">
        <v>0</v>
      </c>
      <c r="L291" s="10">
        <v>3.76428073580665E-3</v>
      </c>
      <c r="M291" s="10">
        <v>3.8170002831427502E-3</v>
      </c>
      <c r="N291" s="10">
        <v>1.4378317474128601E-2</v>
      </c>
      <c r="O291" s="10">
        <v>1.60314751080869E-2</v>
      </c>
    </row>
    <row r="292" spans="1:15" x14ac:dyDescent="0.2">
      <c r="A292" s="10" t="s">
        <v>2</v>
      </c>
      <c r="B292" s="10" t="s">
        <v>3</v>
      </c>
      <c r="C292" s="10" t="s">
        <v>206</v>
      </c>
      <c r="D292" s="10">
        <v>3.68608109600154E-3</v>
      </c>
      <c r="E292" s="10">
        <v>3.89771106405993E-3</v>
      </c>
      <c r="F292" s="10">
        <v>3.4911629973287299E-3</v>
      </c>
      <c r="G292" s="10">
        <v>0</v>
      </c>
      <c r="H292" s="10">
        <v>0</v>
      </c>
      <c r="I292" s="10">
        <v>3.6137176287105999E-3</v>
      </c>
      <c r="J292" s="10">
        <v>8.2696740588189595E-3</v>
      </c>
      <c r="K292" s="10">
        <v>3.9048009527714298E-3</v>
      </c>
      <c r="L292" s="10">
        <v>0</v>
      </c>
      <c r="M292" s="10">
        <v>7.6340005662855004E-3</v>
      </c>
      <c r="N292" s="10">
        <v>0</v>
      </c>
      <c r="O292" s="10">
        <v>4.0078687770217199E-3</v>
      </c>
    </row>
    <row r="293" spans="1:15" x14ac:dyDescent="0.2">
      <c r="A293" s="10" t="s">
        <v>2</v>
      </c>
      <c r="B293" s="10" t="s">
        <v>3</v>
      </c>
      <c r="C293" s="10" t="s">
        <v>305</v>
      </c>
      <c r="D293" s="10">
        <v>3.0717348610147998E-3</v>
      </c>
      <c r="E293" s="10">
        <v>2.5984753419436399E-3</v>
      </c>
      <c r="F293" s="10">
        <v>5.81861663275787E-3</v>
      </c>
      <c r="G293" s="10">
        <v>8.9700049036579108E-3</v>
      </c>
      <c r="H293" s="10">
        <v>0</v>
      </c>
      <c r="I293" s="10">
        <v>0</v>
      </c>
      <c r="J293" s="10">
        <v>6.8914088318059001E-3</v>
      </c>
      <c r="K293" s="10">
        <v>0</v>
      </c>
      <c r="L293" s="10">
        <v>5.0190284334730804E-3</v>
      </c>
      <c r="M293" s="10">
        <v>1.2723321553808199E-3</v>
      </c>
      <c r="N293" s="10">
        <v>3.9939778749422698E-3</v>
      </c>
      <c r="O293" s="10">
        <v>4.0078687770217199E-3</v>
      </c>
    </row>
    <row r="294" spans="1:15" x14ac:dyDescent="0.2">
      <c r="A294" s="10" t="s">
        <v>2</v>
      </c>
      <c r="B294" s="10" t="s">
        <v>3</v>
      </c>
      <c r="C294" s="10" t="s">
        <v>196</v>
      </c>
      <c r="D294" s="10">
        <v>3.68608109600154E-3</v>
      </c>
      <c r="E294" s="10">
        <v>0</v>
      </c>
      <c r="F294" s="10">
        <v>0</v>
      </c>
      <c r="G294" s="10">
        <v>1.9221466538504801E-3</v>
      </c>
      <c r="H294" s="10">
        <v>1.54938670107747E-2</v>
      </c>
      <c r="I294" s="10">
        <v>1.08411528861318E-2</v>
      </c>
      <c r="J294" s="10">
        <v>2.0674185147047399E-3</v>
      </c>
      <c r="K294" s="10">
        <v>1.9524004763857099E-3</v>
      </c>
      <c r="L294" s="10">
        <v>0</v>
      </c>
      <c r="M294" s="10">
        <v>1.9085001415713699E-3</v>
      </c>
      <c r="N294" s="10">
        <v>0</v>
      </c>
      <c r="O294" s="10">
        <v>8.0157375540434502E-3</v>
      </c>
    </row>
    <row r="295" spans="1:15" x14ac:dyDescent="0.2">
      <c r="A295" s="10" t="s">
        <v>2</v>
      </c>
      <c r="B295" s="10" t="s">
        <v>3</v>
      </c>
      <c r="C295" s="10" t="s">
        <v>175</v>
      </c>
      <c r="D295" s="10">
        <v>0</v>
      </c>
      <c r="E295" s="10">
        <v>0</v>
      </c>
      <c r="F295" s="10">
        <v>0</v>
      </c>
      <c r="G295" s="10">
        <v>1.9221466538504801E-3</v>
      </c>
      <c r="H295" s="10">
        <v>1.9367333763468399E-3</v>
      </c>
      <c r="I295" s="10">
        <v>1.8068588143552999E-3</v>
      </c>
      <c r="J295" s="10">
        <v>2.0674185147047399E-3</v>
      </c>
      <c r="K295" s="10">
        <v>1.9524004763857099E-3</v>
      </c>
      <c r="L295" s="10">
        <v>1.88214036790332E-3</v>
      </c>
      <c r="M295" s="10">
        <v>1.9085001415713699E-3</v>
      </c>
      <c r="N295" s="10">
        <v>2.39638624568811E-3</v>
      </c>
      <c r="O295" s="10">
        <v>2.00393438851086E-3</v>
      </c>
    </row>
    <row r="296" spans="1:15" x14ac:dyDescent="0.2">
      <c r="A296" s="10" t="s">
        <v>2</v>
      </c>
      <c r="B296" s="10" t="s">
        <v>3</v>
      </c>
      <c r="C296" s="10" t="s">
        <v>185</v>
      </c>
      <c r="D296" s="10">
        <v>0</v>
      </c>
      <c r="E296" s="10">
        <v>0</v>
      </c>
      <c r="F296" s="10">
        <v>1.74558149866436E-3</v>
      </c>
      <c r="G296" s="10">
        <v>1.9221466538504801E-3</v>
      </c>
      <c r="H296" s="10">
        <v>0</v>
      </c>
      <c r="I296" s="10">
        <v>7.2274352574212102E-3</v>
      </c>
      <c r="J296" s="10">
        <v>2.0674185147047399E-3</v>
      </c>
      <c r="K296" s="10">
        <v>0</v>
      </c>
      <c r="L296" s="10">
        <v>3.76428073580665E-3</v>
      </c>
      <c r="M296" s="10">
        <v>1.9085001415713699E-3</v>
      </c>
      <c r="N296" s="10">
        <v>5.7513269896514597E-2</v>
      </c>
      <c r="O296" s="10">
        <v>2.0039343885108599E-2</v>
      </c>
    </row>
    <row r="297" spans="1:15" x14ac:dyDescent="0.2">
      <c r="A297" s="10" t="s">
        <v>2</v>
      </c>
      <c r="B297" s="10" t="s">
        <v>3</v>
      </c>
      <c r="C297" s="10" t="s">
        <v>158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</row>
    <row r="298" spans="1:15" x14ac:dyDescent="0.2">
      <c r="A298" s="10" t="s">
        <v>2</v>
      </c>
      <c r="B298" s="10" t="s">
        <v>3</v>
      </c>
      <c r="C298" s="10" t="s">
        <v>160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</row>
    <row r="299" spans="1:15" x14ac:dyDescent="0.2">
      <c r="A299" s="10" t="s">
        <v>2</v>
      </c>
      <c r="B299" s="10" t="s">
        <v>3</v>
      </c>
      <c r="C299" s="10" t="s">
        <v>162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</row>
    <row r="300" spans="1:15" x14ac:dyDescent="0.2">
      <c r="A300" s="10" t="s">
        <v>2</v>
      </c>
      <c r="B300" s="10" t="s">
        <v>3</v>
      </c>
      <c r="C300" s="10" t="s">
        <v>164</v>
      </c>
      <c r="D300" s="10">
        <v>0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</row>
    <row r="301" spans="1:15" x14ac:dyDescent="0.2">
      <c r="A301" s="10" t="s">
        <v>2</v>
      </c>
      <c r="B301" s="10" t="s">
        <v>3</v>
      </c>
      <c r="C301" s="10" t="s">
        <v>166</v>
      </c>
      <c r="D301" s="10">
        <v>0</v>
      </c>
      <c r="E301" s="10">
        <v>0</v>
      </c>
      <c r="F301" s="10">
        <v>1.74558149866436E-3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</row>
    <row r="302" spans="1:15" x14ac:dyDescent="0.2">
      <c r="A302" s="10" t="s">
        <v>2</v>
      </c>
      <c r="B302" s="10" t="s">
        <v>3</v>
      </c>
      <c r="C302" s="10" t="s">
        <v>167</v>
      </c>
      <c r="D302" s="10">
        <v>0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</row>
    <row r="303" spans="1:15" x14ac:dyDescent="0.2">
      <c r="A303" s="10" t="s">
        <v>2</v>
      </c>
      <c r="B303" s="10" t="s">
        <v>3</v>
      </c>
      <c r="C303" s="10" t="s">
        <v>169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</row>
    <row r="304" spans="1:15" x14ac:dyDescent="0.2">
      <c r="A304" s="10" t="s">
        <v>2</v>
      </c>
      <c r="B304" s="10" t="s">
        <v>3</v>
      </c>
      <c r="C304" s="10" t="s">
        <v>170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</row>
    <row r="305" spans="1:15" x14ac:dyDescent="0.2">
      <c r="A305" s="10" t="s">
        <v>2</v>
      </c>
      <c r="B305" s="10" t="s">
        <v>3</v>
      </c>
      <c r="C305" s="10" t="s">
        <v>171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</row>
    <row r="306" spans="1:15" x14ac:dyDescent="0.2">
      <c r="A306" s="10" t="s">
        <v>2</v>
      </c>
      <c r="B306" s="10" t="s">
        <v>3</v>
      </c>
      <c r="C306" s="10" t="s">
        <v>173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</row>
    <row r="307" spans="1:15" x14ac:dyDescent="0.2">
      <c r="A307" s="10" t="s">
        <v>2</v>
      </c>
      <c r="B307" s="10" t="s">
        <v>3</v>
      </c>
      <c r="C307" s="10" t="s">
        <v>177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</row>
    <row r="308" spans="1:15" x14ac:dyDescent="0.2">
      <c r="A308" s="10" t="s">
        <v>2</v>
      </c>
      <c r="B308" s="10" t="s">
        <v>3</v>
      </c>
      <c r="C308" s="10" t="s">
        <v>178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</row>
    <row r="309" spans="1:15" x14ac:dyDescent="0.2">
      <c r="A309" s="10" t="s">
        <v>2</v>
      </c>
      <c r="B309" s="10" t="s">
        <v>3</v>
      </c>
      <c r="C309" s="10" t="s">
        <v>179</v>
      </c>
      <c r="D309" s="10">
        <v>0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1.24045110882284E-2</v>
      </c>
      <c r="K309" s="10">
        <v>0</v>
      </c>
      <c r="L309" s="10">
        <v>0</v>
      </c>
      <c r="M309" s="10">
        <v>0</v>
      </c>
      <c r="N309" s="10">
        <v>1.4378317474128601E-2</v>
      </c>
      <c r="O309" s="10">
        <v>0</v>
      </c>
    </row>
    <row r="310" spans="1:15" x14ac:dyDescent="0.2">
      <c r="A310" s="10" t="s">
        <v>2</v>
      </c>
      <c r="B310" s="10" t="s">
        <v>3</v>
      </c>
      <c r="C310" s="10" t="s">
        <v>180</v>
      </c>
      <c r="D310" s="10">
        <v>0</v>
      </c>
      <c r="E310" s="10">
        <v>3.89771106405993E-3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4.0078687770217199E-3</v>
      </c>
    </row>
    <row r="311" spans="1:15" x14ac:dyDescent="0.2">
      <c r="A311" s="10" t="s">
        <v>2</v>
      </c>
      <c r="B311" s="10" t="s">
        <v>3</v>
      </c>
      <c r="C311" s="10" t="s">
        <v>181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</row>
    <row r="312" spans="1:15" x14ac:dyDescent="0.2">
      <c r="A312" s="10" t="s">
        <v>2</v>
      </c>
      <c r="B312" s="10" t="s">
        <v>3</v>
      </c>
      <c r="C312" s="10" t="s">
        <v>182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</row>
    <row r="313" spans="1:15" x14ac:dyDescent="0.2">
      <c r="A313" s="10" t="s">
        <v>2</v>
      </c>
      <c r="B313" s="10" t="s">
        <v>3</v>
      </c>
      <c r="C313" s="10" t="s">
        <v>183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</row>
    <row r="314" spans="1:15" x14ac:dyDescent="0.2">
      <c r="A314" s="10" t="s">
        <v>2</v>
      </c>
      <c r="B314" s="10" t="s">
        <v>3</v>
      </c>
      <c r="C314" s="10" t="s">
        <v>184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</row>
    <row r="315" spans="1:15" x14ac:dyDescent="0.2">
      <c r="A315" s="10" t="s">
        <v>2</v>
      </c>
      <c r="B315" s="10" t="s">
        <v>3</v>
      </c>
      <c r="C315" s="10" t="s">
        <v>186</v>
      </c>
      <c r="D315" s="10">
        <v>0</v>
      </c>
      <c r="E315" s="10">
        <v>0</v>
      </c>
      <c r="F315" s="10">
        <v>6.9823259946574599E-3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7.6340005662855004E-3</v>
      </c>
      <c r="N315" s="10">
        <v>0</v>
      </c>
      <c r="O315" s="10">
        <v>0</v>
      </c>
    </row>
    <row r="316" spans="1:15" x14ac:dyDescent="0.2">
      <c r="A316" s="10" t="s">
        <v>2</v>
      </c>
      <c r="B316" s="10" t="s">
        <v>3</v>
      </c>
      <c r="C316" s="10" t="s">
        <v>187</v>
      </c>
      <c r="D316" s="10">
        <v>0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</row>
    <row r="317" spans="1:15" x14ac:dyDescent="0.2">
      <c r="A317" s="10" t="s">
        <v>2</v>
      </c>
      <c r="B317" s="10" t="s">
        <v>3</v>
      </c>
      <c r="C317" s="10" t="s">
        <v>188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</row>
    <row r="318" spans="1:15" x14ac:dyDescent="0.2">
      <c r="A318" s="10" t="s">
        <v>2</v>
      </c>
      <c r="B318" s="10" t="s">
        <v>3</v>
      </c>
      <c r="C318" s="10" t="s">
        <v>189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</row>
    <row r="319" spans="1:15" x14ac:dyDescent="0.2">
      <c r="A319" s="10" t="s">
        <v>2</v>
      </c>
      <c r="B319" s="10" t="s">
        <v>3</v>
      </c>
      <c r="C319" s="10" t="s">
        <v>191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</row>
    <row r="320" spans="1:15" x14ac:dyDescent="0.2">
      <c r="A320" s="10" t="s">
        <v>2</v>
      </c>
      <c r="B320" s="10" t="s">
        <v>3</v>
      </c>
      <c r="C320" s="10" t="s">
        <v>193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</row>
    <row r="321" spans="1:15" x14ac:dyDescent="0.2">
      <c r="A321" s="10" t="s">
        <v>2</v>
      </c>
      <c r="B321" s="10" t="s">
        <v>3</v>
      </c>
      <c r="C321" s="10" t="s">
        <v>195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</row>
    <row r="322" spans="1:15" x14ac:dyDescent="0.2">
      <c r="A322" s="10" t="s">
        <v>2</v>
      </c>
      <c r="B322" s="10" t="s">
        <v>3</v>
      </c>
      <c r="C322" s="10" t="s">
        <v>197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</row>
    <row r="323" spans="1:15" x14ac:dyDescent="0.2">
      <c r="A323" s="10" t="s">
        <v>2</v>
      </c>
      <c r="B323" s="10" t="s">
        <v>3</v>
      </c>
      <c r="C323" s="10" t="s">
        <v>199</v>
      </c>
      <c r="D323" s="10">
        <v>0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10">
        <v>3.76428073580665E-3</v>
      </c>
      <c r="M323" s="10">
        <v>0</v>
      </c>
      <c r="N323" s="10">
        <v>0</v>
      </c>
      <c r="O323" s="10">
        <v>4.0078687770217199E-3</v>
      </c>
    </row>
    <row r="324" spans="1:15" x14ac:dyDescent="0.2">
      <c r="A324" s="10" t="s">
        <v>2</v>
      </c>
      <c r="B324" s="10" t="s">
        <v>3</v>
      </c>
      <c r="C324" s="10" t="s">
        <v>201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</row>
    <row r="325" spans="1:15" x14ac:dyDescent="0.2">
      <c r="A325" s="10" t="s">
        <v>2</v>
      </c>
      <c r="B325" s="10" t="s">
        <v>3</v>
      </c>
      <c r="C325" s="10" t="s">
        <v>203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</row>
    <row r="326" spans="1:15" x14ac:dyDescent="0.2">
      <c r="A326" s="10" t="s">
        <v>2</v>
      </c>
      <c r="B326" s="10" t="s">
        <v>3</v>
      </c>
      <c r="C326" s="10" t="s">
        <v>204</v>
      </c>
      <c r="D326" s="10">
        <v>0</v>
      </c>
      <c r="E326" s="10">
        <v>0</v>
      </c>
      <c r="F326" s="10">
        <v>0</v>
      </c>
      <c r="G326" s="10">
        <v>3.0754346461607698E-2</v>
      </c>
      <c r="H326" s="10">
        <v>0</v>
      </c>
      <c r="I326" s="10">
        <v>2.5296023400974199E-2</v>
      </c>
      <c r="J326" s="10">
        <v>2.8943859205866299E-2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</row>
    <row r="327" spans="1:15" x14ac:dyDescent="0.2">
      <c r="A327" s="10" t="s">
        <v>2</v>
      </c>
      <c r="B327" s="10" t="s">
        <v>3</v>
      </c>
      <c r="C327" s="10" t="s">
        <v>205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</row>
    <row r="328" spans="1:15" x14ac:dyDescent="0.2">
      <c r="A328" s="10" t="s">
        <v>2</v>
      </c>
      <c r="B328" s="10" t="s">
        <v>3</v>
      </c>
      <c r="C328" s="10" t="s">
        <v>207</v>
      </c>
      <c r="D328" s="10">
        <v>0</v>
      </c>
      <c r="E328" s="10">
        <v>0</v>
      </c>
      <c r="F328" s="10">
        <v>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</row>
    <row r="329" spans="1:15" x14ac:dyDescent="0.2">
      <c r="A329" s="10" t="s">
        <v>2</v>
      </c>
      <c r="B329" s="10" t="s">
        <v>3</v>
      </c>
      <c r="C329" s="10" t="s">
        <v>211</v>
      </c>
      <c r="D329" s="10">
        <v>0</v>
      </c>
      <c r="E329" s="10">
        <v>0</v>
      </c>
      <c r="F329" s="10">
        <v>3.4911629973287299E-3</v>
      </c>
      <c r="G329" s="10">
        <v>0</v>
      </c>
      <c r="H329" s="10">
        <v>0</v>
      </c>
      <c r="I329" s="10">
        <v>3.6137176287105999E-3</v>
      </c>
      <c r="J329" s="10">
        <v>0</v>
      </c>
      <c r="K329" s="10">
        <v>0</v>
      </c>
      <c r="L329" s="10">
        <v>0</v>
      </c>
      <c r="M329" s="10">
        <v>3.8170002831427502E-3</v>
      </c>
      <c r="N329" s="10">
        <v>0</v>
      </c>
      <c r="O329" s="10">
        <v>4.0078687770217199E-3</v>
      </c>
    </row>
    <row r="330" spans="1:15" x14ac:dyDescent="0.2">
      <c r="A330" s="10" t="s">
        <v>2</v>
      </c>
      <c r="B330" s="10" t="s">
        <v>3</v>
      </c>
      <c r="C330" s="10" t="s">
        <v>218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</row>
    <row r="331" spans="1:15" x14ac:dyDescent="0.2">
      <c r="A331" s="10" t="s">
        <v>2</v>
      </c>
      <c r="B331" s="10" t="s">
        <v>3</v>
      </c>
      <c r="C331" s="10" t="s">
        <v>219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</row>
    <row r="332" spans="1:15" x14ac:dyDescent="0.2">
      <c r="A332" s="10" t="s">
        <v>2</v>
      </c>
      <c r="B332" s="10" t="s">
        <v>3</v>
      </c>
      <c r="C332" s="10" t="s">
        <v>223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</row>
    <row r="333" spans="1:15" x14ac:dyDescent="0.2">
      <c r="A333" s="10" t="s">
        <v>2</v>
      </c>
      <c r="B333" s="10" t="s">
        <v>3</v>
      </c>
      <c r="C333" s="10" t="s">
        <v>226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</row>
    <row r="334" spans="1:15" x14ac:dyDescent="0.2">
      <c r="A334" s="10" t="s">
        <v>2</v>
      </c>
      <c r="B334" s="10" t="s">
        <v>3</v>
      </c>
      <c r="C334" s="10" t="s">
        <v>233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</row>
    <row r="335" spans="1:15" x14ac:dyDescent="0.2">
      <c r="A335" s="10" t="s">
        <v>2</v>
      </c>
      <c r="B335" s="10" t="s">
        <v>3</v>
      </c>
      <c r="C335" s="10" t="s">
        <v>234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</row>
    <row r="336" spans="1:15" x14ac:dyDescent="0.2">
      <c r="A336" s="10" t="s">
        <v>2</v>
      </c>
      <c r="B336" s="10" t="s">
        <v>3</v>
      </c>
      <c r="C336" s="10" t="s">
        <v>239</v>
      </c>
      <c r="D336" s="10">
        <v>0</v>
      </c>
      <c r="E336" s="10">
        <v>7.79542212811986E-3</v>
      </c>
      <c r="F336" s="10">
        <v>0</v>
      </c>
      <c r="G336" s="10">
        <v>7.6885866154019402E-3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</row>
    <row r="337" spans="1:15" x14ac:dyDescent="0.2">
      <c r="A337" s="10" t="s">
        <v>2</v>
      </c>
      <c r="B337" s="10" t="s">
        <v>3</v>
      </c>
      <c r="C337" s="10" t="s">
        <v>240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</row>
    <row r="338" spans="1:15" x14ac:dyDescent="0.2">
      <c r="A338" s="10" t="s">
        <v>2</v>
      </c>
      <c r="B338" s="10" t="s">
        <v>3</v>
      </c>
      <c r="C338" s="10" t="s">
        <v>242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</row>
    <row r="339" spans="1:15" x14ac:dyDescent="0.2">
      <c r="A339" s="10" t="s">
        <v>2</v>
      </c>
      <c r="B339" s="10" t="s">
        <v>3</v>
      </c>
      <c r="C339" s="10" t="s">
        <v>243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</row>
    <row r="340" spans="1:15" x14ac:dyDescent="0.2">
      <c r="A340" s="10" t="s">
        <v>2</v>
      </c>
      <c r="B340" s="10" t="s">
        <v>3</v>
      </c>
      <c r="C340" s="10" t="s">
        <v>244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</row>
    <row r="341" spans="1:15" x14ac:dyDescent="0.2">
      <c r="A341" s="10" t="s">
        <v>2</v>
      </c>
      <c r="B341" s="10" t="s">
        <v>3</v>
      </c>
      <c r="C341" s="10" t="s">
        <v>245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</row>
    <row r="342" spans="1:15" x14ac:dyDescent="0.2">
      <c r="A342" s="10" t="s">
        <v>2</v>
      </c>
      <c r="B342" s="10" t="s">
        <v>3</v>
      </c>
      <c r="C342" s="10" t="s">
        <v>246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</row>
    <row r="343" spans="1:15" x14ac:dyDescent="0.2">
      <c r="A343" s="10" t="s">
        <v>2</v>
      </c>
      <c r="B343" s="10" t="s">
        <v>3</v>
      </c>
      <c r="C343" s="10" t="s">
        <v>247</v>
      </c>
      <c r="D343" s="10">
        <v>0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7.8096019055428597E-3</v>
      </c>
      <c r="L343" s="10">
        <v>0</v>
      </c>
      <c r="M343" s="10">
        <v>7.6340005662855004E-3</v>
      </c>
      <c r="N343" s="10">
        <v>0</v>
      </c>
      <c r="O343" s="10">
        <v>0</v>
      </c>
    </row>
    <row r="344" spans="1:15" x14ac:dyDescent="0.2">
      <c r="A344" s="10" t="s">
        <v>2</v>
      </c>
      <c r="B344" s="10" t="s">
        <v>3</v>
      </c>
      <c r="C344" s="10" t="s">
        <v>248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</row>
    <row r="345" spans="1:15" x14ac:dyDescent="0.2">
      <c r="A345" s="10" t="s">
        <v>2</v>
      </c>
      <c r="B345" s="10" t="s">
        <v>3</v>
      </c>
      <c r="C345" s="10" t="s">
        <v>249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</row>
    <row r="346" spans="1:15" x14ac:dyDescent="0.2">
      <c r="A346" s="10" t="s">
        <v>2</v>
      </c>
      <c r="B346" s="10" t="s">
        <v>3</v>
      </c>
      <c r="C346" s="10" t="s">
        <v>250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</row>
    <row r="347" spans="1:15" x14ac:dyDescent="0.2">
      <c r="A347" s="10" t="s">
        <v>2</v>
      </c>
      <c r="B347" s="10" t="s">
        <v>3</v>
      </c>
      <c r="C347" s="10" t="s">
        <v>251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</row>
    <row r="348" spans="1:15" x14ac:dyDescent="0.2">
      <c r="A348" s="10" t="s">
        <v>2</v>
      </c>
      <c r="B348" s="10" t="s">
        <v>3</v>
      </c>
      <c r="C348" s="10" t="s">
        <v>252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</row>
    <row r="349" spans="1:15" x14ac:dyDescent="0.2">
      <c r="A349" s="10" t="s">
        <v>2</v>
      </c>
      <c r="B349" s="10" t="s">
        <v>3</v>
      </c>
      <c r="C349" s="10" t="s">
        <v>253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</row>
    <row r="350" spans="1:15" x14ac:dyDescent="0.2">
      <c r="A350" s="10" t="s">
        <v>2</v>
      </c>
      <c r="B350" s="10" t="s">
        <v>3</v>
      </c>
      <c r="C350" s="10" t="s">
        <v>254</v>
      </c>
      <c r="D350" s="10">
        <v>0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</row>
    <row r="351" spans="1:15" x14ac:dyDescent="0.2">
      <c r="A351" s="10" t="s">
        <v>2</v>
      </c>
      <c r="B351" s="10" t="s">
        <v>3</v>
      </c>
      <c r="C351" s="10" t="s">
        <v>255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</row>
    <row r="352" spans="1:15" x14ac:dyDescent="0.2">
      <c r="A352" s="10" t="s">
        <v>2</v>
      </c>
      <c r="B352" s="10" t="s">
        <v>3</v>
      </c>
      <c r="C352" s="10" t="s">
        <v>256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</row>
    <row r="353" spans="1:15" x14ac:dyDescent="0.2">
      <c r="A353" s="10" t="s">
        <v>2</v>
      </c>
      <c r="B353" s="10" t="s">
        <v>3</v>
      </c>
      <c r="C353" s="10" t="s">
        <v>257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</row>
    <row r="354" spans="1:15" x14ac:dyDescent="0.2">
      <c r="A354" s="10" t="s">
        <v>2</v>
      </c>
      <c r="B354" s="10" t="s">
        <v>3</v>
      </c>
      <c r="C354" s="10" t="s">
        <v>258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</row>
    <row r="355" spans="1:15" x14ac:dyDescent="0.2">
      <c r="A355" s="10" t="s">
        <v>2</v>
      </c>
      <c r="B355" s="10" t="s">
        <v>3</v>
      </c>
      <c r="C355" s="10" t="s">
        <v>259</v>
      </c>
      <c r="D355" s="10">
        <v>0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</row>
    <row r="356" spans="1:15" x14ac:dyDescent="0.2">
      <c r="A356" s="10" t="s">
        <v>2</v>
      </c>
      <c r="B356" s="10" t="s">
        <v>3</v>
      </c>
      <c r="C356" s="10" t="s">
        <v>260</v>
      </c>
      <c r="D356" s="10">
        <v>0</v>
      </c>
      <c r="E356" s="10">
        <v>0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</row>
    <row r="357" spans="1:15" x14ac:dyDescent="0.2">
      <c r="A357" s="10" t="s">
        <v>2</v>
      </c>
      <c r="B357" s="10" t="s">
        <v>3</v>
      </c>
      <c r="C357" s="10" t="s">
        <v>261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</row>
    <row r="358" spans="1:15" x14ac:dyDescent="0.2">
      <c r="A358" s="10" t="s">
        <v>2</v>
      </c>
      <c r="B358" s="10" t="s">
        <v>3</v>
      </c>
      <c r="C358" s="10" t="s">
        <v>263</v>
      </c>
      <c r="D358" s="10">
        <v>0</v>
      </c>
      <c r="E358" s="10">
        <v>1.1693133192179701E-2</v>
      </c>
      <c r="F358" s="10">
        <v>0</v>
      </c>
      <c r="G358" s="10">
        <v>0</v>
      </c>
      <c r="H358" s="10">
        <v>3.8734667526936898E-3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1.9171089965504901E-2</v>
      </c>
      <c r="O358" s="10">
        <v>0</v>
      </c>
    </row>
    <row r="359" spans="1:15" x14ac:dyDescent="0.2">
      <c r="A359" s="10" t="s">
        <v>2</v>
      </c>
      <c r="B359" s="10" t="s">
        <v>3</v>
      </c>
      <c r="C359" s="10" t="s">
        <v>266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</row>
    <row r="360" spans="1:15" x14ac:dyDescent="0.2">
      <c r="A360" s="10" t="s">
        <v>2</v>
      </c>
      <c r="B360" s="10" t="s">
        <v>3</v>
      </c>
      <c r="C360" s="10" t="s">
        <v>264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</row>
    <row r="361" spans="1:15" x14ac:dyDescent="0.2">
      <c r="A361" s="10" t="s">
        <v>2</v>
      </c>
      <c r="B361" s="10" t="s">
        <v>3</v>
      </c>
      <c r="C361" s="10" t="s">
        <v>265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</row>
    <row r="362" spans="1:15" x14ac:dyDescent="0.2">
      <c r="A362" s="10" t="s">
        <v>2</v>
      </c>
      <c r="B362" s="10" t="s">
        <v>3</v>
      </c>
      <c r="C362" s="10" t="s">
        <v>267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</row>
    <row r="363" spans="1:15" x14ac:dyDescent="0.2">
      <c r="A363" s="10" t="s">
        <v>2</v>
      </c>
      <c r="B363" s="10" t="s">
        <v>3</v>
      </c>
      <c r="C363" s="10" t="s">
        <v>268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</row>
    <row r="364" spans="1:15" x14ac:dyDescent="0.2">
      <c r="A364" s="10" t="s">
        <v>2</v>
      </c>
      <c r="B364" s="10" t="s">
        <v>3</v>
      </c>
      <c r="C364" s="10" t="s">
        <v>269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</row>
    <row r="365" spans="1:15" x14ac:dyDescent="0.2">
      <c r="A365" s="10" t="s">
        <v>2</v>
      </c>
      <c r="B365" s="10" t="s">
        <v>3</v>
      </c>
      <c r="C365" s="10" t="s">
        <v>271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</row>
    <row r="366" spans="1:15" x14ac:dyDescent="0.2">
      <c r="A366" s="10" t="s">
        <v>2</v>
      </c>
      <c r="B366" s="10" t="s">
        <v>3</v>
      </c>
      <c r="C366" s="10" t="s">
        <v>272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</row>
    <row r="367" spans="1:15" x14ac:dyDescent="0.2">
      <c r="A367" s="10" t="s">
        <v>2</v>
      </c>
      <c r="B367" s="10" t="s">
        <v>3</v>
      </c>
      <c r="C367" s="10" t="s">
        <v>283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</row>
    <row r="368" spans="1:15" x14ac:dyDescent="0.2">
      <c r="A368" s="10" t="s">
        <v>2</v>
      </c>
      <c r="B368" s="10" t="s">
        <v>3</v>
      </c>
      <c r="C368" s="10" t="s">
        <v>274</v>
      </c>
      <c r="D368" s="10">
        <v>0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</row>
    <row r="369" spans="1:15" x14ac:dyDescent="0.2">
      <c r="A369" s="10" t="s">
        <v>2</v>
      </c>
      <c r="B369" s="10" t="s">
        <v>3</v>
      </c>
      <c r="C369" s="10" t="s">
        <v>275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1.12928422074199E-2</v>
      </c>
      <c r="M369" s="10">
        <v>0</v>
      </c>
      <c r="N369" s="10">
        <v>0</v>
      </c>
      <c r="O369" s="10">
        <v>1.20236063310651E-2</v>
      </c>
    </row>
    <row r="370" spans="1:15" x14ac:dyDescent="0.2">
      <c r="A370" s="10" t="s">
        <v>2</v>
      </c>
      <c r="B370" s="10" t="s">
        <v>3</v>
      </c>
      <c r="C370" s="10" t="s">
        <v>276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1.08411528861318E-2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1.20236063310651E-2</v>
      </c>
    </row>
    <row r="371" spans="1:15" x14ac:dyDescent="0.2">
      <c r="A371" s="10" t="s">
        <v>2</v>
      </c>
      <c r="B371" s="10" t="s">
        <v>3</v>
      </c>
      <c r="C371" s="10" t="s">
        <v>282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</row>
    <row r="372" spans="1:15" x14ac:dyDescent="0.2">
      <c r="A372" s="10" t="s">
        <v>2</v>
      </c>
      <c r="B372" s="10" t="s">
        <v>3</v>
      </c>
      <c r="C372" s="10" t="s">
        <v>277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3.6137176287105999E-3</v>
      </c>
      <c r="J372" s="10">
        <v>0</v>
      </c>
      <c r="K372" s="10">
        <v>0</v>
      </c>
      <c r="L372" s="10">
        <v>3.76428073580665E-3</v>
      </c>
      <c r="M372" s="10">
        <v>0</v>
      </c>
      <c r="N372" s="10">
        <v>0</v>
      </c>
      <c r="O372" s="10">
        <v>0</v>
      </c>
    </row>
    <row r="373" spans="1:15" x14ac:dyDescent="0.2">
      <c r="A373" s="10" t="s">
        <v>2</v>
      </c>
      <c r="B373" s="10" t="s">
        <v>3</v>
      </c>
      <c r="C373" s="10" t="s">
        <v>278</v>
      </c>
      <c r="D373" s="10">
        <v>0</v>
      </c>
      <c r="E373" s="10">
        <v>0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</row>
    <row r="374" spans="1:15" x14ac:dyDescent="0.2">
      <c r="A374" s="10" t="s">
        <v>2</v>
      </c>
      <c r="B374" s="10" t="s">
        <v>3</v>
      </c>
      <c r="C374" s="10" t="s">
        <v>279</v>
      </c>
      <c r="D374" s="10">
        <v>0</v>
      </c>
      <c r="E374" s="10">
        <v>0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</row>
    <row r="375" spans="1:15" x14ac:dyDescent="0.2">
      <c r="A375" s="10" t="s">
        <v>2</v>
      </c>
      <c r="B375" s="10" t="s">
        <v>3</v>
      </c>
      <c r="C375" s="10" t="s">
        <v>281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</row>
    <row r="376" spans="1:15" x14ac:dyDescent="0.2">
      <c r="A376" s="10" t="s">
        <v>2</v>
      </c>
      <c r="B376" s="10" t="s">
        <v>3</v>
      </c>
      <c r="C376" s="10" t="s">
        <v>284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</row>
    <row r="377" spans="1:15" x14ac:dyDescent="0.2">
      <c r="A377" s="10" t="s">
        <v>2</v>
      </c>
      <c r="B377" s="10" t="s">
        <v>3</v>
      </c>
      <c r="C377" s="10" t="s">
        <v>285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</row>
    <row r="378" spans="1:15" x14ac:dyDescent="0.2">
      <c r="A378" s="10" t="s">
        <v>2</v>
      </c>
      <c r="B378" s="10" t="s">
        <v>3</v>
      </c>
      <c r="C378" s="10" t="s">
        <v>286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</row>
    <row r="379" spans="1:15" x14ac:dyDescent="0.2">
      <c r="A379" s="10" t="s">
        <v>2</v>
      </c>
      <c r="B379" s="10" t="s">
        <v>3</v>
      </c>
      <c r="C379" s="10" t="s">
        <v>287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</row>
    <row r="380" spans="1:15" x14ac:dyDescent="0.2">
      <c r="A380" s="10" t="s">
        <v>2</v>
      </c>
      <c r="B380" s="10" t="s">
        <v>3</v>
      </c>
      <c r="C380" s="10" t="s">
        <v>288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</row>
    <row r="381" spans="1:15" x14ac:dyDescent="0.2">
      <c r="A381" s="10" t="s">
        <v>2</v>
      </c>
      <c r="B381" s="10" t="s">
        <v>3</v>
      </c>
      <c r="C381" s="10" t="s">
        <v>289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</row>
    <row r="382" spans="1:15" x14ac:dyDescent="0.2">
      <c r="A382" s="10" t="s">
        <v>2</v>
      </c>
      <c r="B382" s="10" t="s">
        <v>3</v>
      </c>
      <c r="C382" s="10" t="s">
        <v>290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</row>
    <row r="383" spans="1:15" x14ac:dyDescent="0.2">
      <c r="A383" s="10" t="s">
        <v>2</v>
      </c>
      <c r="B383" s="10" t="s">
        <v>3</v>
      </c>
      <c r="C383" s="10" t="s">
        <v>298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</row>
    <row r="384" spans="1:15" x14ac:dyDescent="0.2">
      <c r="A384" s="10" t="s">
        <v>2</v>
      </c>
      <c r="B384" s="10" t="s">
        <v>3</v>
      </c>
      <c r="C384" s="10" t="s">
        <v>291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</row>
    <row r="385" spans="1:15" x14ac:dyDescent="0.2">
      <c r="A385" s="10" t="s">
        <v>2</v>
      </c>
      <c r="B385" s="10" t="s">
        <v>3</v>
      </c>
      <c r="C385" s="10" t="s">
        <v>292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</row>
    <row r="386" spans="1:15" x14ac:dyDescent="0.2">
      <c r="A386" s="10" t="s">
        <v>2</v>
      </c>
      <c r="B386" s="10" t="s">
        <v>3</v>
      </c>
      <c r="C386" s="10" t="s">
        <v>293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</row>
    <row r="387" spans="1:15" x14ac:dyDescent="0.2">
      <c r="A387" s="10" t="s">
        <v>2</v>
      </c>
      <c r="B387" s="10" t="s">
        <v>3</v>
      </c>
      <c r="C387" s="10" t="s">
        <v>294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</row>
    <row r="388" spans="1:15" x14ac:dyDescent="0.2">
      <c r="A388" s="10" t="s">
        <v>2</v>
      </c>
      <c r="B388" s="10" t="s">
        <v>3</v>
      </c>
      <c r="C388" s="10" t="s">
        <v>297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</row>
    <row r="389" spans="1:15" x14ac:dyDescent="0.2">
      <c r="A389" s="10" t="s">
        <v>2</v>
      </c>
      <c r="B389" s="10" t="s">
        <v>3</v>
      </c>
      <c r="C389" s="10" t="s">
        <v>299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</row>
    <row r="390" spans="1:15" x14ac:dyDescent="0.2">
      <c r="A390" s="10" t="s">
        <v>2</v>
      </c>
      <c r="B390" s="10" t="s">
        <v>3</v>
      </c>
      <c r="C390" s="10" t="s">
        <v>300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</row>
    <row r="391" spans="1:15" x14ac:dyDescent="0.2">
      <c r="A391" s="10" t="s">
        <v>2</v>
      </c>
      <c r="B391" s="10" t="s">
        <v>3</v>
      </c>
      <c r="C391" s="10" t="s">
        <v>301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</row>
    <row r="392" spans="1:15" x14ac:dyDescent="0.2">
      <c r="A392" s="10" t="s">
        <v>2</v>
      </c>
      <c r="B392" s="10" t="s">
        <v>3</v>
      </c>
      <c r="C392" s="10" t="s">
        <v>302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</row>
    <row r="393" spans="1:15" x14ac:dyDescent="0.2">
      <c r="A393" s="10" t="s">
        <v>2</v>
      </c>
      <c r="B393" s="10" t="s">
        <v>3</v>
      </c>
      <c r="C393" s="10" t="s">
        <v>304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</row>
    <row r="394" spans="1:15" x14ac:dyDescent="0.2">
      <c r="A394" s="10" t="s">
        <v>2</v>
      </c>
      <c r="B394" s="10" t="s">
        <v>3</v>
      </c>
      <c r="C394" s="10" t="s">
        <v>306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</row>
    <row r="395" spans="1:15" x14ac:dyDescent="0.2">
      <c r="A395" s="10" t="s">
        <v>2</v>
      </c>
      <c r="B395" s="10" t="s">
        <v>3</v>
      </c>
      <c r="C395" s="10" t="s">
        <v>307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</row>
    <row r="396" spans="1:15" x14ac:dyDescent="0.2">
      <c r="A396" s="10" t="s">
        <v>2</v>
      </c>
      <c r="B396" s="10" t="s">
        <v>3</v>
      </c>
      <c r="C396" s="10" t="s">
        <v>308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</row>
    <row r="397" spans="1:15" x14ac:dyDescent="0.2">
      <c r="A397" s="10" t="s">
        <v>2</v>
      </c>
      <c r="B397" s="10" t="s">
        <v>3</v>
      </c>
      <c r="C397" s="10" t="s">
        <v>309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</row>
    <row r="398" spans="1:15" x14ac:dyDescent="0.2">
      <c r="A398" s="10" t="s">
        <v>2</v>
      </c>
      <c r="B398" s="10" t="s">
        <v>3</v>
      </c>
      <c r="C398" s="10" t="s">
        <v>310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v>1.1451000849428201E-2</v>
      </c>
      <c r="N398" s="10">
        <v>0</v>
      </c>
      <c r="O398" s="10">
        <v>4.0078687770217199E-3</v>
      </c>
    </row>
    <row r="399" spans="1:15" x14ac:dyDescent="0.2">
      <c r="A399" s="10" t="s">
        <v>2</v>
      </c>
      <c r="B399" s="10" t="s">
        <v>3</v>
      </c>
      <c r="C399" s="10" t="s">
        <v>312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</row>
    <row r="400" spans="1:15" x14ac:dyDescent="0.2">
      <c r="A400" s="10" t="s">
        <v>2</v>
      </c>
      <c r="B400" s="10" t="s">
        <v>3</v>
      </c>
      <c r="C400" s="10" t="s">
        <v>313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</row>
    <row r="401" spans="1:15" x14ac:dyDescent="0.2">
      <c r="A401" s="10" t="s">
        <v>2</v>
      </c>
      <c r="B401" s="10" t="s">
        <v>3</v>
      </c>
      <c r="C401" s="10" t="s">
        <v>314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</row>
    <row r="402" spans="1:15" x14ac:dyDescent="0.2">
      <c r="A402" s="10" t="s">
        <v>2</v>
      </c>
      <c r="B402" s="10" t="s">
        <v>3</v>
      </c>
      <c r="C402" s="10" t="s">
        <v>315</v>
      </c>
      <c r="D402" s="10">
        <v>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</row>
    <row r="403" spans="1:15" x14ac:dyDescent="0.2">
      <c r="A403" s="10" t="s">
        <v>2</v>
      </c>
      <c r="B403" s="10" t="s">
        <v>3</v>
      </c>
      <c r="C403" s="10" t="s">
        <v>316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</row>
    <row r="404" spans="1:15" x14ac:dyDescent="0.2">
      <c r="A404" s="10" t="s">
        <v>2</v>
      </c>
      <c r="B404" s="10" t="s">
        <v>3</v>
      </c>
      <c r="C404" s="10" t="s">
        <v>317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</row>
    <row r="405" spans="1:15" x14ac:dyDescent="0.2">
      <c r="A405" s="10" t="s">
        <v>2</v>
      </c>
      <c r="B405" s="10" t="s">
        <v>3</v>
      </c>
      <c r="C405" s="10" t="s">
        <v>318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</row>
    <row r="406" spans="1:15" x14ac:dyDescent="0.2">
      <c r="A406" s="10" t="s">
        <v>2</v>
      </c>
      <c r="B406" s="10" t="s">
        <v>3</v>
      </c>
      <c r="C406" s="10" t="s">
        <v>319</v>
      </c>
      <c r="D406" s="10">
        <v>0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</row>
    <row r="407" spans="1:15" x14ac:dyDescent="0.2">
      <c r="A407" s="10" t="s">
        <v>2</v>
      </c>
      <c r="B407" s="10" t="s">
        <v>3</v>
      </c>
      <c r="C407" s="10" t="s">
        <v>320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</row>
    <row r="408" spans="1:15" x14ac:dyDescent="0.2">
      <c r="A408" s="10" t="s">
        <v>2</v>
      </c>
      <c r="B408" s="10" t="s">
        <v>3</v>
      </c>
      <c r="C408" s="10" t="s">
        <v>322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</row>
    <row r="409" spans="1:15" x14ac:dyDescent="0.2">
      <c r="A409" s="10" t="s">
        <v>2</v>
      </c>
      <c r="B409" s="10" t="s">
        <v>3</v>
      </c>
      <c r="C409" s="10" t="s">
        <v>323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</row>
    <row r="410" spans="1:15" x14ac:dyDescent="0.2">
      <c r="A410" s="10" t="s">
        <v>2</v>
      </c>
      <c r="B410" s="10" t="s">
        <v>3</v>
      </c>
      <c r="C410" s="10" t="s">
        <v>325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</row>
    <row r="411" spans="1:15" x14ac:dyDescent="0.2">
      <c r="A411" s="10" t="s">
        <v>2</v>
      </c>
      <c r="B411" s="10" t="s">
        <v>3</v>
      </c>
      <c r="C411" s="10" t="s">
        <v>326</v>
      </c>
      <c r="D411" s="10">
        <v>0</v>
      </c>
      <c r="E411" s="10">
        <v>0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</row>
    <row r="412" spans="1:15" x14ac:dyDescent="0.2">
      <c r="A412" s="10" t="s">
        <v>2</v>
      </c>
      <c r="B412" s="10" t="s">
        <v>3</v>
      </c>
      <c r="C412" s="10" t="s">
        <v>327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</row>
    <row r="413" spans="1:15" x14ac:dyDescent="0.2">
      <c r="A413" s="10" t="s">
        <v>2</v>
      </c>
      <c r="B413" s="10" t="s">
        <v>3</v>
      </c>
      <c r="C413" s="10" t="s">
        <v>328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</row>
    <row r="414" spans="1:15" x14ac:dyDescent="0.2">
      <c r="A414" s="10" t="s">
        <v>2</v>
      </c>
      <c r="B414" s="10" t="s">
        <v>3</v>
      </c>
      <c r="C414" s="10" t="s">
        <v>329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</row>
    <row r="415" spans="1:15" x14ac:dyDescent="0.2">
      <c r="A415" s="10" t="s">
        <v>2</v>
      </c>
      <c r="B415" s="10" t="s">
        <v>3</v>
      </c>
      <c r="C415" s="10" t="s">
        <v>330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</row>
    <row r="416" spans="1:15" x14ac:dyDescent="0.2">
      <c r="A416" s="10" t="s">
        <v>2</v>
      </c>
      <c r="B416" s="10" t="s">
        <v>3</v>
      </c>
      <c r="C416" s="10" t="s">
        <v>332</v>
      </c>
      <c r="D416" s="10">
        <v>0</v>
      </c>
      <c r="E416" s="10">
        <v>0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</row>
    <row r="417" spans="1:15" x14ac:dyDescent="0.2">
      <c r="A417" s="10" t="s">
        <v>2</v>
      </c>
      <c r="B417" s="10" t="s">
        <v>3</v>
      </c>
      <c r="C417" s="10" t="s">
        <v>334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</row>
    <row r="418" spans="1:15" x14ac:dyDescent="0.2">
      <c r="A418" s="10" t="s">
        <v>2</v>
      </c>
      <c r="B418" s="10" t="s">
        <v>3</v>
      </c>
      <c r="C418" s="10" t="s">
        <v>336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</row>
    <row r="419" spans="1:15" x14ac:dyDescent="0.2">
      <c r="A419" s="10" t="s">
        <v>2</v>
      </c>
      <c r="B419" s="10" t="s">
        <v>3</v>
      </c>
      <c r="C419" s="10" t="s">
        <v>335</v>
      </c>
      <c r="D419" s="10">
        <v>0</v>
      </c>
      <c r="E419" s="10">
        <v>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</row>
    <row r="420" spans="1:15" x14ac:dyDescent="0.2">
      <c r="A420" s="10" t="s">
        <v>2</v>
      </c>
      <c r="B420" s="10" t="s">
        <v>3</v>
      </c>
      <c r="C420" s="10" t="s">
        <v>338</v>
      </c>
      <c r="D420" s="10">
        <v>0</v>
      </c>
      <c r="E420" s="10">
        <v>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</row>
    <row r="421" spans="1:15" x14ac:dyDescent="0.2">
      <c r="A421" s="10" t="s">
        <v>2</v>
      </c>
      <c r="B421" s="10" t="s">
        <v>3</v>
      </c>
      <c r="C421" s="10" t="s">
        <v>339</v>
      </c>
      <c r="D421" s="10">
        <v>0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</row>
    <row r="422" spans="1:15" x14ac:dyDescent="0.2">
      <c r="A422" s="10" t="s">
        <v>2</v>
      </c>
      <c r="B422" s="10" t="s">
        <v>3</v>
      </c>
      <c r="C422" s="10" t="s">
        <v>340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</row>
    <row r="423" spans="1:15" x14ac:dyDescent="0.2">
      <c r="A423" s="10" t="s">
        <v>2</v>
      </c>
      <c r="B423" s="10" t="s">
        <v>3</v>
      </c>
      <c r="C423" s="10" t="s">
        <v>341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</row>
    <row r="424" spans="1:15" x14ac:dyDescent="0.2">
      <c r="A424" s="10" t="s">
        <v>2</v>
      </c>
      <c r="B424" s="10" t="s">
        <v>3</v>
      </c>
      <c r="C424" s="10" t="s">
        <v>342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</row>
    <row r="425" spans="1:15" x14ac:dyDescent="0.2">
      <c r="A425" s="10" t="s">
        <v>2</v>
      </c>
      <c r="B425" s="10" t="s">
        <v>3</v>
      </c>
      <c r="C425" s="10" t="s">
        <v>343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</row>
    <row r="426" spans="1:15" x14ac:dyDescent="0.2">
      <c r="A426" s="10" t="s">
        <v>2</v>
      </c>
      <c r="B426" s="10" t="s">
        <v>3</v>
      </c>
      <c r="C426" s="10" t="s">
        <v>344</v>
      </c>
      <c r="D426" s="10">
        <v>0</v>
      </c>
      <c r="E426" s="10">
        <v>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</row>
    <row r="427" spans="1:15" x14ac:dyDescent="0.2">
      <c r="A427" s="10" t="s">
        <v>2</v>
      </c>
      <c r="B427" s="10" t="s">
        <v>3</v>
      </c>
      <c r="C427" s="10" t="s">
        <v>346</v>
      </c>
      <c r="D427" s="10">
        <v>0</v>
      </c>
      <c r="E427" s="10">
        <v>0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</row>
    <row r="428" spans="1:15" x14ac:dyDescent="0.2">
      <c r="A428" s="10" t="s">
        <v>2</v>
      </c>
      <c r="B428" s="10" t="s">
        <v>3</v>
      </c>
      <c r="C428" s="10" t="s">
        <v>351</v>
      </c>
      <c r="D428" s="10">
        <v>0</v>
      </c>
      <c r="E428" s="10">
        <v>0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</row>
    <row r="429" spans="1:15" x14ac:dyDescent="0.2">
      <c r="A429" s="10" t="s">
        <v>2</v>
      </c>
      <c r="B429" s="10" t="s">
        <v>3</v>
      </c>
      <c r="C429" s="10" t="s">
        <v>352</v>
      </c>
      <c r="D429" s="10">
        <v>0</v>
      </c>
      <c r="E429" s="10">
        <v>0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</row>
    <row r="430" spans="1:15" x14ac:dyDescent="0.2">
      <c r="A430" s="10" t="s">
        <v>2</v>
      </c>
      <c r="B430" s="10" t="s">
        <v>3</v>
      </c>
      <c r="C430" s="10" t="s">
        <v>353</v>
      </c>
      <c r="D430" s="10">
        <v>0</v>
      </c>
      <c r="E430" s="10">
        <v>0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</row>
    <row r="431" spans="1:15" x14ac:dyDescent="0.2">
      <c r="A431" s="10" t="s">
        <v>2</v>
      </c>
      <c r="B431" s="10" t="s">
        <v>3</v>
      </c>
      <c r="C431" s="10" t="s">
        <v>355</v>
      </c>
      <c r="D431" s="10">
        <v>0</v>
      </c>
      <c r="E431" s="10">
        <v>0</v>
      </c>
      <c r="F431" s="10">
        <v>0</v>
      </c>
      <c r="G431" s="10">
        <v>0</v>
      </c>
      <c r="H431" s="10">
        <v>0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</row>
    <row r="432" spans="1:15" x14ac:dyDescent="0.2">
      <c r="A432" s="10" t="s">
        <v>2</v>
      </c>
      <c r="B432" s="10" t="s">
        <v>3</v>
      </c>
      <c r="C432" s="10" t="s">
        <v>358</v>
      </c>
      <c r="D432" s="10">
        <v>2.4573886260280601E-3</v>
      </c>
      <c r="E432" s="10">
        <v>0</v>
      </c>
      <c r="F432" s="10">
        <v>0</v>
      </c>
      <c r="G432" s="10">
        <v>2.5628634865650802E-3</v>
      </c>
      <c r="H432" s="10">
        <v>2.58231245961804E-3</v>
      </c>
      <c r="I432" s="10">
        <v>2.4091462903796101E-3</v>
      </c>
      <c r="J432" s="10">
        <v>2.7565593978853302E-3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</row>
    <row r="433" spans="1:15" x14ac:dyDescent="0.2">
      <c r="A433" s="10" t="s">
        <v>2</v>
      </c>
      <c r="B433" s="10" t="s">
        <v>3</v>
      </c>
      <c r="C433" s="10" t="s">
        <v>361</v>
      </c>
      <c r="D433" s="10">
        <v>0</v>
      </c>
      <c r="E433" s="10">
        <v>0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</row>
    <row r="434" spans="1:15" x14ac:dyDescent="0.2">
      <c r="A434" s="10" t="s">
        <v>2</v>
      </c>
      <c r="B434" s="10" t="s">
        <v>3</v>
      </c>
      <c r="C434" s="10" t="s">
        <v>365</v>
      </c>
      <c r="D434" s="10">
        <v>0</v>
      </c>
      <c r="E434" s="10">
        <v>0</v>
      </c>
      <c r="F434" s="10">
        <v>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</row>
    <row r="435" spans="1:15" x14ac:dyDescent="0.2">
      <c r="A435" s="10" t="s">
        <v>2</v>
      </c>
      <c r="B435" s="10" t="s">
        <v>3</v>
      </c>
      <c r="C435" s="10" t="s">
        <v>367</v>
      </c>
      <c r="D435" s="10">
        <v>0</v>
      </c>
      <c r="E435" s="10">
        <v>0</v>
      </c>
      <c r="F435" s="10">
        <v>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</row>
    <row r="436" spans="1:15" x14ac:dyDescent="0.2">
      <c r="A436" s="10" t="s">
        <v>2</v>
      </c>
      <c r="B436" s="10" t="s">
        <v>6</v>
      </c>
      <c r="C436" s="10" t="s">
        <v>215</v>
      </c>
      <c r="D436" s="10">
        <v>45.292962501117302</v>
      </c>
      <c r="E436" s="10">
        <v>37.549327070399599</v>
      </c>
      <c r="F436" s="10">
        <v>13.8137060309475</v>
      </c>
      <c r="G436" s="10">
        <v>35.009257112357197</v>
      </c>
      <c r="H436" s="10">
        <v>39.465253367484898</v>
      </c>
      <c r="I436" s="10">
        <v>32.722787683843499</v>
      </c>
      <c r="J436" s="10">
        <v>16.298913624005401</v>
      </c>
      <c r="K436" s="10">
        <v>41.317786199695703</v>
      </c>
      <c r="L436" s="10">
        <v>34.533378310786397</v>
      </c>
      <c r="M436" s="10">
        <v>50.546334508586497</v>
      </c>
      <c r="N436" s="10">
        <v>17.288710632226401</v>
      </c>
      <c r="O436" s="10">
        <v>39.193045021821298</v>
      </c>
    </row>
    <row r="437" spans="1:15" x14ac:dyDescent="0.2">
      <c r="A437" s="10" t="s">
        <v>2</v>
      </c>
      <c r="B437" s="10" t="s">
        <v>6</v>
      </c>
      <c r="C437" s="10" t="s">
        <v>232</v>
      </c>
      <c r="D437" s="10">
        <v>21.520933063404801</v>
      </c>
      <c r="E437" s="10">
        <v>8.31225335174706</v>
      </c>
      <c r="F437" s="10">
        <v>30.749904988652201</v>
      </c>
      <c r="G437" s="10">
        <v>21.067171948499499</v>
      </c>
      <c r="H437" s="10">
        <v>25.815656844400301</v>
      </c>
      <c r="I437" s="10">
        <v>29.6938796888555</v>
      </c>
      <c r="J437" s="10">
        <v>29.199714259980201</v>
      </c>
      <c r="K437" s="10">
        <v>12.965389929815601</v>
      </c>
      <c r="L437" s="10">
        <v>26.307157231094902</v>
      </c>
      <c r="M437" s="10">
        <v>21.432528737046901</v>
      </c>
      <c r="N437" s="10">
        <v>30.645012822000499</v>
      </c>
      <c r="O437" s="10">
        <v>21.418349583468999</v>
      </c>
    </row>
    <row r="438" spans="1:15" x14ac:dyDescent="0.2">
      <c r="A438" s="10" t="s">
        <v>2</v>
      </c>
      <c r="B438" s="10" t="s">
        <v>6</v>
      </c>
      <c r="C438" s="10" t="s">
        <v>156</v>
      </c>
      <c r="D438" s="10">
        <v>7.5626297926150796</v>
      </c>
      <c r="E438" s="10">
        <v>12.989476859775101</v>
      </c>
      <c r="F438" s="10">
        <v>16.261664481640398</v>
      </c>
      <c r="G438" s="10">
        <v>12.2975005771467</v>
      </c>
      <c r="H438" s="10">
        <v>13.6522551901128</v>
      </c>
      <c r="I438" s="10">
        <v>9.6422442285860601</v>
      </c>
      <c r="J438" s="10">
        <v>15.589219230045</v>
      </c>
      <c r="K438" s="10">
        <v>14.156713864972501</v>
      </c>
      <c r="L438" s="10">
        <v>6.6535611673975499</v>
      </c>
      <c r="M438" s="10">
        <v>11.3342981529079</v>
      </c>
      <c r="N438" s="10">
        <v>20.766651325310299</v>
      </c>
      <c r="O438" s="10">
        <v>13.8775697005317</v>
      </c>
    </row>
    <row r="439" spans="1:15" x14ac:dyDescent="0.2">
      <c r="A439" s="10" t="s">
        <v>2</v>
      </c>
      <c r="B439" s="10" t="s">
        <v>6</v>
      </c>
      <c r="C439" s="10" t="s">
        <v>209</v>
      </c>
      <c r="D439" s="10">
        <v>2.5654217041648399</v>
      </c>
      <c r="E439" s="10">
        <v>8.9294748422602304</v>
      </c>
      <c r="F439" s="10">
        <v>3.24916606780197</v>
      </c>
      <c r="G439" s="10">
        <v>3.2370978936314398</v>
      </c>
      <c r="H439" s="10">
        <v>3.6237631595177802</v>
      </c>
      <c r="I439" s="10">
        <v>3.18762806459429</v>
      </c>
      <c r="J439" s="10">
        <v>4.0987858430847597</v>
      </c>
      <c r="K439" s="10">
        <v>3.5628379369179801</v>
      </c>
      <c r="L439" s="10">
        <v>3.17091044446253</v>
      </c>
      <c r="M439" s="10">
        <v>2.5339385159762999</v>
      </c>
      <c r="N439" s="10">
        <v>4.3016634888142899</v>
      </c>
      <c r="O439" s="10">
        <v>3.5987685505754801</v>
      </c>
    </row>
    <row r="440" spans="1:15" x14ac:dyDescent="0.2">
      <c r="A440" s="10" t="s">
        <v>2</v>
      </c>
      <c r="B440" s="10" t="s">
        <v>6</v>
      </c>
      <c r="C440" s="10" t="s">
        <v>213</v>
      </c>
      <c r="D440" s="10">
        <v>2.4826054495916599</v>
      </c>
      <c r="E440" s="10">
        <v>4.1333603094201701</v>
      </c>
      <c r="F440" s="10">
        <v>8.3477599948596595</v>
      </c>
      <c r="G440" s="10">
        <v>11.230039341445201</v>
      </c>
      <c r="H440" s="10">
        <v>2.0046349393077101</v>
      </c>
      <c r="I440" s="10">
        <v>2.9076634973719702</v>
      </c>
      <c r="J440" s="10">
        <v>2.14111190042285</v>
      </c>
      <c r="K440" s="10">
        <v>3.6713931553084498</v>
      </c>
      <c r="L440" s="10">
        <v>7.00252416568763</v>
      </c>
      <c r="M440" s="10">
        <v>1.2493111498628799</v>
      </c>
      <c r="N440" s="10">
        <v>4.1627983431739102</v>
      </c>
      <c r="O440" s="10">
        <v>2.6508904070269801</v>
      </c>
    </row>
    <row r="441" spans="1:15" x14ac:dyDescent="0.2">
      <c r="A441" s="10" t="s">
        <v>2</v>
      </c>
      <c r="B441" s="10" t="s">
        <v>6</v>
      </c>
      <c r="C441" s="10" t="s">
        <v>350</v>
      </c>
      <c r="D441" s="10">
        <v>2.1682801197343302</v>
      </c>
      <c r="E441" s="10">
        <v>4.3913791292248598</v>
      </c>
      <c r="F441" s="10">
        <v>5.0859266129531902</v>
      </c>
      <c r="G441" s="10">
        <v>3.1720087938935402</v>
      </c>
      <c r="H441" s="10">
        <v>1.15386149026464</v>
      </c>
      <c r="I441" s="10">
        <v>2.7996456722232002</v>
      </c>
      <c r="J441" s="10">
        <v>3.4642709400100098</v>
      </c>
      <c r="K441" s="10">
        <v>3.2065541432261799</v>
      </c>
      <c r="L441" s="10">
        <v>0.52577091742372195</v>
      </c>
      <c r="M441" s="10">
        <v>0.44145270313175999</v>
      </c>
      <c r="N441" s="10">
        <v>3.6357419949479501</v>
      </c>
      <c r="O441" s="10">
        <v>1.0033250544524399</v>
      </c>
    </row>
    <row r="442" spans="1:15" x14ac:dyDescent="0.2">
      <c r="A442" s="10" t="s">
        <v>2</v>
      </c>
      <c r="B442" s="10" t="s">
        <v>6</v>
      </c>
      <c r="C442" s="10" t="s">
        <v>231</v>
      </c>
      <c r="D442" s="10">
        <v>2.119343242032</v>
      </c>
      <c r="E442" s="10">
        <v>3.45542850836472</v>
      </c>
      <c r="F442" s="10">
        <v>3.29350166716769</v>
      </c>
      <c r="G442" s="10">
        <v>1.44931728749718</v>
      </c>
      <c r="H442" s="10">
        <v>2.9936590738202602</v>
      </c>
      <c r="I442" s="10">
        <v>2.48220553301049</v>
      </c>
      <c r="J442" s="10">
        <v>3.3860842694889501</v>
      </c>
      <c r="K442" s="10">
        <v>3.1341839976325399</v>
      </c>
      <c r="L442" s="10">
        <v>2.61954890716421</v>
      </c>
      <c r="M442" s="10">
        <v>2.8826861514503901</v>
      </c>
      <c r="N442" s="10">
        <v>2.5248208298249599</v>
      </c>
      <c r="O442" s="10">
        <v>4.0027389014471204</v>
      </c>
    </row>
    <row r="443" spans="1:15" x14ac:dyDescent="0.2">
      <c r="A443" s="10" t="s">
        <v>2</v>
      </c>
      <c r="B443" s="10" t="s">
        <v>6</v>
      </c>
      <c r="C443" s="10" t="s">
        <v>225</v>
      </c>
      <c r="D443" s="10">
        <v>1.7749029105117</v>
      </c>
      <c r="E443" s="10">
        <v>2.3854092850570501</v>
      </c>
      <c r="F443" s="10">
        <v>1.4060718655985101</v>
      </c>
      <c r="G443" s="10">
        <v>0.26903494558330998</v>
      </c>
      <c r="H443" s="10">
        <v>2.5071230076487598</v>
      </c>
      <c r="I443" s="10">
        <v>2.94073017853996</v>
      </c>
      <c r="J443" s="10">
        <v>4.9017028057433398</v>
      </c>
      <c r="K443" s="10">
        <v>3.1954202746733098</v>
      </c>
      <c r="L443" s="10">
        <v>3.1778897044283401</v>
      </c>
      <c r="M443" s="10">
        <v>0.803443919699804</v>
      </c>
      <c r="N443" s="10">
        <v>2.9761325531561802</v>
      </c>
      <c r="O443" s="10">
        <v>1.9485628689102701</v>
      </c>
    </row>
    <row r="444" spans="1:15" x14ac:dyDescent="0.2">
      <c r="A444" s="10" t="s">
        <v>2</v>
      </c>
      <c r="B444" s="10" t="s">
        <v>6</v>
      </c>
      <c r="C444" s="10" t="s">
        <v>247</v>
      </c>
      <c r="D444" s="10">
        <v>8.1385791994195191</v>
      </c>
      <c r="E444" s="10">
        <v>4.3559647814085301</v>
      </c>
      <c r="F444" s="10">
        <v>0.82337541679192305</v>
      </c>
      <c r="G444" s="10">
        <v>2.52979634314628</v>
      </c>
      <c r="H444" s="10">
        <v>2.16415496100328</v>
      </c>
      <c r="I444" s="10">
        <v>1.79441856471629</v>
      </c>
      <c r="J444" s="10">
        <v>2.4478442232362401</v>
      </c>
      <c r="K444" s="10">
        <v>2.2657422505087799</v>
      </c>
      <c r="L444" s="10">
        <v>1.3679349532971099</v>
      </c>
      <c r="M444" s="10">
        <v>0.114777702814257</v>
      </c>
      <c r="N444" s="10">
        <v>4.36794003559719</v>
      </c>
      <c r="O444" s="10">
        <v>0.17954237816517399</v>
      </c>
    </row>
    <row r="445" spans="1:15" x14ac:dyDescent="0.2">
      <c r="A445" s="10" t="s">
        <v>2</v>
      </c>
      <c r="B445" s="10" t="s">
        <v>6</v>
      </c>
      <c r="C445" s="10" t="s">
        <v>210</v>
      </c>
      <c r="D445" s="10">
        <v>1.29118069630013</v>
      </c>
      <c r="E445" s="10">
        <v>3.5414347816329503E-2</v>
      </c>
      <c r="F445" s="10">
        <v>2.17244436892023</v>
      </c>
      <c r="G445" s="10">
        <v>1.4883707473399199</v>
      </c>
      <c r="H445" s="10">
        <v>1.06346681130382E-2</v>
      </c>
      <c r="I445" s="10">
        <v>3.0068635408759401</v>
      </c>
      <c r="J445" s="10">
        <v>9.6530466297154103</v>
      </c>
      <c r="K445" s="10">
        <v>7.7937079870080903E-2</v>
      </c>
      <c r="L445" s="10">
        <v>7.84468820156102</v>
      </c>
      <c r="M445" s="10">
        <v>2.9665621650454299</v>
      </c>
      <c r="N445" s="10">
        <v>2.52482082982496E-2</v>
      </c>
      <c r="O445" s="10">
        <v>1.8112657561957299</v>
      </c>
    </row>
    <row r="446" spans="1:15" x14ac:dyDescent="0.2">
      <c r="A446" s="10" t="s">
        <v>2</v>
      </c>
      <c r="B446" s="10" t="s">
        <v>6</v>
      </c>
      <c r="C446" s="10" t="s">
        <v>224</v>
      </c>
      <c r="D446" s="10">
        <v>1.0577894334120601</v>
      </c>
      <c r="E446" s="10">
        <v>1.51016897473919</v>
      </c>
      <c r="F446" s="10">
        <v>1.8905966300953001</v>
      </c>
      <c r="G446" s="10">
        <v>1.29527308478416</v>
      </c>
      <c r="H446" s="10">
        <v>1.58722421587095</v>
      </c>
      <c r="I446" s="10">
        <v>1.47256953468118</v>
      </c>
      <c r="J446" s="10">
        <v>1.6238770031296901</v>
      </c>
      <c r="K446" s="10">
        <v>1.2135916722626801</v>
      </c>
      <c r="L446" s="10">
        <v>1.47029743279554</v>
      </c>
      <c r="M446" s="10">
        <v>1.3177363188483</v>
      </c>
      <c r="N446" s="10">
        <v>1.88414754425688</v>
      </c>
      <c r="O446" s="10">
        <v>1.8693529961903399</v>
      </c>
    </row>
    <row r="447" spans="1:15" x14ac:dyDescent="0.2">
      <c r="A447" s="10" t="s">
        <v>2</v>
      </c>
      <c r="B447" s="10" t="s">
        <v>6</v>
      </c>
      <c r="C447" s="10" t="s">
        <v>228</v>
      </c>
      <c r="D447" s="10">
        <v>0.44419627452890897</v>
      </c>
      <c r="E447" s="10">
        <v>0.83982596250152897</v>
      </c>
      <c r="F447" s="10">
        <v>1.70375374705405</v>
      </c>
      <c r="G447" s="10">
        <v>1.47101365407648</v>
      </c>
      <c r="H447" s="10">
        <v>0.88267745338217396</v>
      </c>
      <c r="I447" s="10">
        <v>1.1639471771132699</v>
      </c>
      <c r="J447" s="10">
        <v>0.53527797510571395</v>
      </c>
      <c r="K447" s="10">
        <v>0.92411108988810198</v>
      </c>
      <c r="L447" s="10">
        <v>0.67000895671695604</v>
      </c>
      <c r="M447" s="10">
        <v>0.73281148719872202</v>
      </c>
      <c r="N447" s="10">
        <v>0.95311986325892495</v>
      </c>
      <c r="O447" s="10">
        <v>1.9538435270915999</v>
      </c>
    </row>
    <row r="448" spans="1:15" x14ac:dyDescent="0.2">
      <c r="A448" s="10" t="s">
        <v>2</v>
      </c>
      <c r="B448" s="10" t="s">
        <v>6</v>
      </c>
      <c r="C448" s="10" t="s">
        <v>221</v>
      </c>
      <c r="D448" s="10">
        <v>0.42913877369742098</v>
      </c>
      <c r="E448" s="10">
        <v>0.81705959604817402</v>
      </c>
      <c r="F448" s="10">
        <v>0.57002913470210104</v>
      </c>
      <c r="G448" s="10">
        <v>1.14122888207113</v>
      </c>
      <c r="H448" s="10">
        <v>0.85874945012783799</v>
      </c>
      <c r="I448" s="10">
        <v>1.20803608533725</v>
      </c>
      <c r="J448" s="10">
        <v>0.97131902224239197</v>
      </c>
      <c r="K448" s="10">
        <v>0.89905988564414696</v>
      </c>
      <c r="L448" s="10">
        <v>0.77702427619258096</v>
      </c>
      <c r="M448" s="10">
        <v>0.68866621688554597</v>
      </c>
      <c r="N448" s="10">
        <v>0.89631139458786402</v>
      </c>
      <c r="O448" s="10">
        <v>1.8271077307397099</v>
      </c>
    </row>
    <row r="449" spans="1:15" x14ac:dyDescent="0.2">
      <c r="A449" s="10" t="s">
        <v>2</v>
      </c>
      <c r="B449" s="10" t="s">
        <v>6</v>
      </c>
      <c r="C449" s="10" t="s">
        <v>241</v>
      </c>
      <c r="D449" s="10">
        <v>0.53830565472571201</v>
      </c>
      <c r="E449" s="10">
        <v>1.12314074503216</v>
      </c>
      <c r="F449" s="10">
        <v>0.77270616037395901</v>
      </c>
      <c r="G449" s="10">
        <v>0.33412404532120699</v>
      </c>
      <c r="H449" s="10">
        <v>0.64871475489533303</v>
      </c>
      <c r="I449" s="10">
        <v>0.53788468033264702</v>
      </c>
      <c r="J449" s="10">
        <v>1.02845543531547</v>
      </c>
      <c r="K449" s="10">
        <v>0.41195313645614201</v>
      </c>
      <c r="L449" s="10">
        <v>0.83285835591899404</v>
      </c>
      <c r="M449" s="10">
        <v>0.11036317578294</v>
      </c>
      <c r="N449" s="10">
        <v>0.77007035309661498</v>
      </c>
      <c r="O449" s="10">
        <v>0.15841974543985901</v>
      </c>
    </row>
    <row r="450" spans="1:15" x14ac:dyDescent="0.2">
      <c r="A450" s="10" t="s">
        <v>2</v>
      </c>
      <c r="B450" s="10" t="s">
        <v>6</v>
      </c>
      <c r="C450" s="10" t="s">
        <v>303</v>
      </c>
      <c r="D450" s="10">
        <v>0.46678252577614199</v>
      </c>
      <c r="E450" s="10">
        <v>4.6848122968458696</v>
      </c>
      <c r="F450" s="10">
        <v>6.6630072189623304</v>
      </c>
      <c r="G450" s="10">
        <v>0.53806989116661996</v>
      </c>
      <c r="H450" s="10">
        <v>0.16483735575209199</v>
      </c>
      <c r="I450" s="10">
        <v>0.60401804266862902</v>
      </c>
      <c r="J450" s="10">
        <v>0.74578054958548901</v>
      </c>
      <c r="K450" s="10">
        <v>5.2941544968890604</v>
      </c>
      <c r="L450" s="10">
        <v>0.241947678814456</v>
      </c>
      <c r="M450" s="10">
        <v>0.18982466234665599</v>
      </c>
      <c r="N450" s="10">
        <v>0.78269445724574005</v>
      </c>
      <c r="O450" s="10">
        <v>6.3367898175943904E-2</v>
      </c>
    </row>
    <row r="451" spans="1:15" x14ac:dyDescent="0.2">
      <c r="A451" s="10" t="s">
        <v>2</v>
      </c>
      <c r="B451" s="10" t="s">
        <v>6</v>
      </c>
      <c r="C451" s="10" t="s">
        <v>229</v>
      </c>
      <c r="D451" s="10">
        <v>0.40278814724231599</v>
      </c>
      <c r="E451" s="10">
        <v>0.26307801234987599</v>
      </c>
      <c r="F451" s="10">
        <v>1.9000971156736698E-2</v>
      </c>
      <c r="G451" s="10">
        <v>0.464302244797002</v>
      </c>
      <c r="H451" s="10">
        <v>0.56895474404754598</v>
      </c>
      <c r="I451" s="10">
        <v>0.47175131799666598</v>
      </c>
      <c r="J451" s="10">
        <v>0.97432620187781704</v>
      </c>
      <c r="K451" s="10">
        <v>0.93524495844097</v>
      </c>
      <c r="L451" s="10">
        <v>0.49785387756051602</v>
      </c>
      <c r="M451" s="10">
        <v>0.18982466234665599</v>
      </c>
      <c r="N451" s="10">
        <v>0.67538957197817895</v>
      </c>
      <c r="O451" s="10">
        <v>0.89771189082587199</v>
      </c>
    </row>
    <row r="452" spans="1:15" x14ac:dyDescent="0.2">
      <c r="A452" s="10" t="s">
        <v>2</v>
      </c>
      <c r="B452" s="10" t="s">
        <v>6</v>
      </c>
      <c r="C452" s="10" t="s">
        <v>230</v>
      </c>
      <c r="D452" s="10">
        <v>0.31620751746125703</v>
      </c>
      <c r="E452" s="10">
        <v>0.42497217379595398</v>
      </c>
      <c r="F452" s="10">
        <v>0.47502427891841698</v>
      </c>
      <c r="G452" s="10">
        <v>0.64221245074725597</v>
      </c>
      <c r="H452" s="10">
        <v>0.446656060747606</v>
      </c>
      <c r="I452" s="10">
        <v>0.51584022622065395</v>
      </c>
      <c r="J452" s="10">
        <v>0.50520617875146001</v>
      </c>
      <c r="K452" s="10">
        <v>0.467622479220485</v>
      </c>
      <c r="L452" s="10">
        <v>0.39083855808489099</v>
      </c>
      <c r="M452" s="10">
        <v>0.309016892192232</v>
      </c>
      <c r="N452" s="10">
        <v>0.47971595766674402</v>
      </c>
      <c r="O452" s="10">
        <v>0.73929214538601196</v>
      </c>
    </row>
    <row r="453" spans="1:15" x14ac:dyDescent="0.2">
      <c r="A453" s="10" t="s">
        <v>2</v>
      </c>
      <c r="B453" s="10" t="s">
        <v>6</v>
      </c>
      <c r="C453" s="10" t="s">
        <v>237</v>
      </c>
      <c r="D453" s="10">
        <v>0.17692563476998899</v>
      </c>
      <c r="E453" s="10">
        <v>2.17039360188648</v>
      </c>
      <c r="F453" s="10">
        <v>0.41168770839596103</v>
      </c>
      <c r="G453" s="10">
        <v>2.6035639895158998E-2</v>
      </c>
      <c r="H453" s="10">
        <v>0.34562671367374298</v>
      </c>
      <c r="I453" s="10">
        <v>0.28657790345591799</v>
      </c>
      <c r="J453" s="10">
        <v>9.6229748333611503E-2</v>
      </c>
      <c r="K453" s="10">
        <v>0.45092167639118202</v>
      </c>
      <c r="L453" s="10">
        <v>0.57695215717293402</v>
      </c>
      <c r="M453" s="10">
        <v>6.1803378438446403E-2</v>
      </c>
      <c r="N453" s="10">
        <v>0.95943191533348804</v>
      </c>
      <c r="O453" s="10">
        <v>0.34324278178636303</v>
      </c>
    </row>
    <row r="454" spans="1:15" x14ac:dyDescent="0.2">
      <c r="A454" s="10" t="s">
        <v>2</v>
      </c>
      <c r="B454" s="10" t="s">
        <v>6</v>
      </c>
      <c r="C454" s="10" t="s">
        <v>354</v>
      </c>
      <c r="D454" s="10">
        <v>0.25033095132349498</v>
      </c>
      <c r="E454" s="10">
        <v>0.43509055888633402</v>
      </c>
      <c r="F454" s="10">
        <v>0.62069839112006497</v>
      </c>
      <c r="G454" s="10">
        <v>0.34714186526878699</v>
      </c>
      <c r="H454" s="10">
        <v>0.143568019526016</v>
      </c>
      <c r="I454" s="10">
        <v>0.31303124839031099</v>
      </c>
      <c r="J454" s="10">
        <v>0.372890274792744</v>
      </c>
      <c r="K454" s="10">
        <v>0.37020112938288402</v>
      </c>
      <c r="L454" s="10">
        <v>0.30941385848387198</v>
      </c>
      <c r="M454" s="10">
        <v>8.3876013595034493E-2</v>
      </c>
      <c r="N454" s="10">
        <v>0.41975146295840099</v>
      </c>
      <c r="O454" s="10">
        <v>0.110893821807901</v>
      </c>
    </row>
    <row r="455" spans="1:15" x14ac:dyDescent="0.2">
      <c r="A455" s="10" t="s">
        <v>2</v>
      </c>
      <c r="B455" s="10" t="s">
        <v>6</v>
      </c>
      <c r="C455" s="10" t="s">
        <v>217</v>
      </c>
      <c r="D455" s="10">
        <v>0.16563250914637301</v>
      </c>
      <c r="E455" s="10">
        <v>0.22260447198835701</v>
      </c>
      <c r="F455" s="10">
        <v>0.12667314104491101</v>
      </c>
      <c r="G455" s="10">
        <v>0.277713492215029</v>
      </c>
      <c r="H455" s="10">
        <v>0.127616017356459</v>
      </c>
      <c r="I455" s="10">
        <v>0.374755719903893</v>
      </c>
      <c r="J455" s="10">
        <v>0.156373341042118</v>
      </c>
      <c r="K455" s="10">
        <v>0.24494510816311099</v>
      </c>
      <c r="L455" s="10">
        <v>0.241947678814456</v>
      </c>
      <c r="M455" s="10">
        <v>0.37082027063067802</v>
      </c>
      <c r="N455" s="10">
        <v>0.258794135057059</v>
      </c>
      <c r="O455" s="10">
        <v>0.232348959978461</v>
      </c>
    </row>
    <row r="456" spans="1:15" x14ac:dyDescent="0.2">
      <c r="A456" s="10" t="s">
        <v>2</v>
      </c>
      <c r="B456" s="10" t="s">
        <v>6</v>
      </c>
      <c r="C456" s="10" t="s">
        <v>220</v>
      </c>
      <c r="D456" s="10">
        <v>0.19574751080934999</v>
      </c>
      <c r="E456" s="10">
        <v>0.21248608689797699</v>
      </c>
      <c r="F456" s="10">
        <v>0.31351602408615498</v>
      </c>
      <c r="G456" s="10">
        <v>0.26035639895159002</v>
      </c>
      <c r="H456" s="10">
        <v>9.0394678960825106E-2</v>
      </c>
      <c r="I456" s="10">
        <v>0.21824009570873801</v>
      </c>
      <c r="J456" s="10">
        <v>0.29771078390710998</v>
      </c>
      <c r="K456" s="10">
        <v>0.27556324668350002</v>
      </c>
      <c r="L456" s="10">
        <v>0.21868347892845</v>
      </c>
      <c r="M456" s="10">
        <v>0.247213513753785</v>
      </c>
      <c r="N456" s="10">
        <v>0.119928989416686</v>
      </c>
      <c r="O456" s="10">
        <v>0.27987488361041901</v>
      </c>
    </row>
    <row r="457" spans="1:15" x14ac:dyDescent="0.2">
      <c r="A457" s="10" t="s">
        <v>2</v>
      </c>
      <c r="B457" s="10" t="s">
        <v>6</v>
      </c>
      <c r="C457" s="10" t="s">
        <v>347</v>
      </c>
      <c r="D457" s="10">
        <v>0.31056095464944899</v>
      </c>
      <c r="E457" s="10">
        <v>7.5887888177849E-2</v>
      </c>
      <c r="F457" s="10">
        <v>0.71887007542987202</v>
      </c>
      <c r="G457" s="10">
        <v>0.41006132834875397</v>
      </c>
      <c r="H457" s="10">
        <v>0.14888535358253499</v>
      </c>
      <c r="I457" s="10">
        <v>0.21162675947514001</v>
      </c>
      <c r="J457" s="10">
        <v>0.20749539484435001</v>
      </c>
      <c r="K457" s="10">
        <v>0.19205923253698501</v>
      </c>
      <c r="L457" s="10">
        <v>0.160522979213437</v>
      </c>
      <c r="M457" s="10">
        <v>0.152301182580457</v>
      </c>
      <c r="N457" s="10">
        <v>0.13255309356580999</v>
      </c>
      <c r="O457" s="10">
        <v>5.8087239994615202E-2</v>
      </c>
    </row>
    <row r="458" spans="1:15" x14ac:dyDescent="0.2">
      <c r="A458" s="10" t="s">
        <v>2</v>
      </c>
      <c r="B458" s="10" t="s">
        <v>6</v>
      </c>
      <c r="C458" s="10" t="s">
        <v>306</v>
      </c>
      <c r="D458" s="10">
        <v>2.63506264551048E-2</v>
      </c>
      <c r="E458" s="10">
        <v>0.15683496890088799</v>
      </c>
      <c r="F458" s="10">
        <v>6.3336570522455598E-3</v>
      </c>
      <c r="G458" s="10">
        <v>0.20828511916127199</v>
      </c>
      <c r="H458" s="10">
        <v>6.9125342734748602E-2</v>
      </c>
      <c r="I458" s="10">
        <v>0.136675615494361</v>
      </c>
      <c r="J458" s="10">
        <v>0.29470360427168502</v>
      </c>
      <c r="K458" s="10">
        <v>0.172574962569464</v>
      </c>
      <c r="L458" s="10">
        <v>1.86113599088043E-2</v>
      </c>
      <c r="M458" s="10">
        <v>0.242798986722468</v>
      </c>
      <c r="N458" s="10">
        <v>0.19567361431143501</v>
      </c>
      <c r="O458" s="10">
        <v>0.211226327253146</v>
      </c>
    </row>
    <row r="459" spans="1:15" x14ac:dyDescent="0.2">
      <c r="A459" s="10" t="s">
        <v>2</v>
      </c>
      <c r="B459" s="10" t="s">
        <v>6</v>
      </c>
      <c r="C459" s="10" t="s">
        <v>372</v>
      </c>
      <c r="D459" s="10">
        <v>9.0345004988930805E-2</v>
      </c>
      <c r="E459" s="10">
        <v>0.116361428539368</v>
      </c>
      <c r="F459" s="10">
        <v>7.6003884626946794E-2</v>
      </c>
      <c r="G459" s="10">
        <v>8.6785466317196806E-3</v>
      </c>
      <c r="H459" s="10">
        <v>6.38080086782295E-2</v>
      </c>
      <c r="I459" s="10">
        <v>5.2906689868785002E-2</v>
      </c>
      <c r="J459" s="10">
        <v>7.2172311250208607E-2</v>
      </c>
      <c r="K459" s="10">
        <v>6.6803211317212202E-2</v>
      </c>
      <c r="L459" s="10">
        <v>9.3056799544021605E-3</v>
      </c>
      <c r="M459" s="10">
        <v>1.3243581093952799E-2</v>
      </c>
      <c r="N459" s="10">
        <v>0.113616937342123</v>
      </c>
      <c r="O459" s="10">
        <v>6.3367898175943904E-2</v>
      </c>
    </row>
    <row r="460" spans="1:15" x14ac:dyDescent="0.2">
      <c r="A460" s="10" t="s">
        <v>2</v>
      </c>
      <c r="B460" s="10" t="s">
        <v>6</v>
      </c>
      <c r="C460" s="10" t="s">
        <v>227</v>
      </c>
      <c r="D460" s="10">
        <v>4.1408127286593203E-2</v>
      </c>
      <c r="E460" s="10">
        <v>0.13491196984481599</v>
      </c>
      <c r="F460" s="10">
        <v>6.3336570522455601E-2</v>
      </c>
      <c r="G460" s="10">
        <v>1.1571409973203901E-2</v>
      </c>
      <c r="H460" s="10">
        <v>0.17369975642409299</v>
      </c>
      <c r="I460" s="10">
        <v>4.8497799046386202E-2</v>
      </c>
      <c r="J460" s="10">
        <v>6.4153366034383402E-2</v>
      </c>
      <c r="K460" s="10">
        <v>6.3091736235113396E-2</v>
      </c>
      <c r="L460" s="10">
        <v>5.1181239749211897E-2</v>
      </c>
      <c r="M460" s="10">
        <v>1.76581081252704E-2</v>
      </c>
      <c r="N460" s="10">
        <v>0.138865145640373</v>
      </c>
      <c r="O460" s="10">
        <v>5.8087239994615202E-2</v>
      </c>
    </row>
    <row r="461" spans="1:15" x14ac:dyDescent="0.2">
      <c r="A461" s="10" t="s">
        <v>2</v>
      </c>
      <c r="B461" s="10" t="s">
        <v>6</v>
      </c>
      <c r="C461" s="10" t="s">
        <v>161</v>
      </c>
      <c r="D461" s="10">
        <v>1.50575008314884E-2</v>
      </c>
      <c r="E461" s="10">
        <v>2.02367701807597E-2</v>
      </c>
      <c r="F461" s="10">
        <v>1.9000971156736698E-2</v>
      </c>
      <c r="G461" s="10">
        <v>4.3392733158598297E-2</v>
      </c>
      <c r="H461" s="10">
        <v>5.3173340565191199E-2</v>
      </c>
      <c r="I461" s="10">
        <v>4.8497799046386202E-2</v>
      </c>
      <c r="J461" s="10">
        <v>6.01435927085072E-2</v>
      </c>
      <c r="K461" s="10">
        <v>5.5669342764343502E-2</v>
      </c>
      <c r="L461" s="10">
        <v>4.6528399772010801E-2</v>
      </c>
      <c r="M461" s="10">
        <v>4.4145270313175999E-2</v>
      </c>
      <c r="N461" s="10">
        <v>6.3120520745624201E-2</v>
      </c>
      <c r="O461" s="10">
        <v>5.8087239994615202E-2</v>
      </c>
    </row>
    <row r="462" spans="1:15" x14ac:dyDescent="0.2">
      <c r="A462" s="10" t="s">
        <v>2</v>
      </c>
      <c r="B462" s="10" t="s">
        <v>6</v>
      </c>
      <c r="C462" s="10" t="s">
        <v>198</v>
      </c>
      <c r="D462" s="10">
        <v>3.7643752078721101E-3</v>
      </c>
      <c r="E462" s="10">
        <v>1.5177577635569799E-2</v>
      </c>
      <c r="F462" s="10">
        <v>3.1668285261227801E-2</v>
      </c>
      <c r="G462" s="10">
        <v>0.27337421889916902</v>
      </c>
      <c r="H462" s="10">
        <v>2.6586670282595599E-2</v>
      </c>
      <c r="I462" s="10">
        <v>0.32184903003510801</v>
      </c>
      <c r="J462" s="10">
        <v>3.00717963542536E-2</v>
      </c>
      <c r="K462" s="10">
        <v>2.7834671382171699E-2</v>
      </c>
      <c r="L462" s="10">
        <v>1.39585199316032E-2</v>
      </c>
      <c r="M462" s="10">
        <v>0.28252973000432602</v>
      </c>
      <c r="N462" s="10">
        <v>3.15602603728121E-2</v>
      </c>
      <c r="O462" s="10">
        <v>0.39604936359964898</v>
      </c>
    </row>
    <row r="463" spans="1:15" x14ac:dyDescent="0.2">
      <c r="A463" s="10" t="s">
        <v>2</v>
      </c>
      <c r="B463" s="10" t="s">
        <v>6</v>
      </c>
      <c r="C463" s="10" t="s">
        <v>216</v>
      </c>
      <c r="D463" s="10">
        <v>0</v>
      </c>
      <c r="E463" s="10">
        <v>2.5295962725949601E-2</v>
      </c>
      <c r="F463" s="10">
        <v>1.26673141044911E-2</v>
      </c>
      <c r="G463" s="10">
        <v>4.3392733158598403E-3</v>
      </c>
      <c r="H463" s="10">
        <v>2.6586670282595599E-2</v>
      </c>
      <c r="I463" s="10">
        <v>3.5271126579190001E-2</v>
      </c>
      <c r="J463" s="10">
        <v>0.22253129302147601</v>
      </c>
      <c r="K463" s="10">
        <v>2.7834671382171699E-2</v>
      </c>
      <c r="L463" s="10">
        <v>2.32641998860054E-2</v>
      </c>
      <c r="M463" s="10">
        <v>2.2072635156588E-2</v>
      </c>
      <c r="N463" s="10">
        <v>3.15602603728121E-2</v>
      </c>
      <c r="O463" s="10">
        <v>0.121455138170559</v>
      </c>
    </row>
    <row r="464" spans="1:15" x14ac:dyDescent="0.2">
      <c r="A464" s="10" t="s">
        <v>2</v>
      </c>
      <c r="B464" s="10" t="s">
        <v>6</v>
      </c>
      <c r="C464" s="10" t="s">
        <v>168</v>
      </c>
      <c r="D464" s="10">
        <v>1.8821876039360501E-3</v>
      </c>
      <c r="E464" s="10">
        <v>5.0591925451899302E-3</v>
      </c>
      <c r="F464" s="10">
        <v>1.9000971156736698E-2</v>
      </c>
      <c r="G464" s="10">
        <v>1.9526729921369199E-2</v>
      </c>
      <c r="H464" s="10">
        <v>5.3173340565191201E-3</v>
      </c>
      <c r="I464" s="10">
        <v>6.3928916924781906E-2</v>
      </c>
      <c r="J464" s="10">
        <v>2.7064616718828201E-2</v>
      </c>
      <c r="K464" s="10">
        <v>2.5051204243954499E-2</v>
      </c>
      <c r="L464" s="10">
        <v>4.8854819760611297E-2</v>
      </c>
      <c r="M464" s="10">
        <v>2.6487162187905599E-2</v>
      </c>
      <c r="N464" s="10">
        <v>2.8404234335530899E-2</v>
      </c>
      <c r="O464" s="10">
        <v>0.102972834535908</v>
      </c>
    </row>
    <row r="465" spans="1:15" x14ac:dyDescent="0.2">
      <c r="A465" s="10" t="s">
        <v>2</v>
      </c>
      <c r="B465" s="10" t="s">
        <v>6</v>
      </c>
      <c r="C465" s="10" t="s">
        <v>159</v>
      </c>
      <c r="D465" s="10">
        <v>0</v>
      </c>
      <c r="E465" s="10">
        <v>1.01183850903798E-2</v>
      </c>
      <c r="F465" s="10">
        <v>0</v>
      </c>
      <c r="G465" s="10">
        <v>2.16963665792991E-2</v>
      </c>
      <c r="H465" s="10">
        <v>1.06346681130382E-2</v>
      </c>
      <c r="I465" s="10">
        <v>6.1724471513582499E-2</v>
      </c>
      <c r="J465" s="10">
        <v>6.6157951979357907E-2</v>
      </c>
      <c r="K465" s="10">
        <v>1.9484269967520201E-2</v>
      </c>
      <c r="L465" s="10">
        <v>0</v>
      </c>
      <c r="M465" s="10">
        <v>2.6487162187905599E-2</v>
      </c>
      <c r="N465" s="10">
        <v>2.2092182260968402E-2</v>
      </c>
      <c r="O465" s="10">
        <v>4.2245265450629198E-2</v>
      </c>
    </row>
    <row r="466" spans="1:15" x14ac:dyDescent="0.2">
      <c r="A466" s="10" t="s">
        <v>2</v>
      </c>
      <c r="B466" s="10" t="s">
        <v>6</v>
      </c>
      <c r="C466" s="10" t="s">
        <v>311</v>
      </c>
      <c r="D466" s="10">
        <v>0</v>
      </c>
      <c r="E466" s="10">
        <v>0</v>
      </c>
      <c r="F466" s="10">
        <v>0</v>
      </c>
      <c r="G466" s="10">
        <v>2.16963665792991E-2</v>
      </c>
      <c r="H466" s="10">
        <v>3.1904004339114701E-2</v>
      </c>
      <c r="I466" s="10">
        <v>1.7635563289595001E-2</v>
      </c>
      <c r="J466" s="10">
        <v>2.40574370834028E-2</v>
      </c>
      <c r="K466" s="10">
        <v>2.2267737105737401E-2</v>
      </c>
      <c r="L466" s="10">
        <v>1.86113599088043E-2</v>
      </c>
      <c r="M466" s="10">
        <v>1.76581081252704E-2</v>
      </c>
      <c r="N466" s="10">
        <v>2.52482082982496E-2</v>
      </c>
      <c r="O466" s="10">
        <v>7.3929214538601198E-2</v>
      </c>
    </row>
    <row r="467" spans="1:15" x14ac:dyDescent="0.2">
      <c r="A467" s="10" t="s">
        <v>2</v>
      </c>
      <c r="B467" s="10" t="s">
        <v>6</v>
      </c>
      <c r="C467" s="10" t="s">
        <v>223</v>
      </c>
      <c r="D467" s="10">
        <v>1.31753132275524E-2</v>
      </c>
      <c r="E467" s="10">
        <v>1.7707173908164699E-2</v>
      </c>
      <c r="F467" s="10">
        <v>1.9000971156736698E-2</v>
      </c>
      <c r="G467" s="10">
        <v>1.3017819947579499E-2</v>
      </c>
      <c r="H467" s="10">
        <v>1.8610669197816902E-2</v>
      </c>
      <c r="I467" s="10">
        <v>4.4088908223987502E-3</v>
      </c>
      <c r="J467" s="10">
        <v>2.40574370834028E-2</v>
      </c>
      <c r="K467" s="10">
        <v>3.3401605658606101E-2</v>
      </c>
      <c r="L467" s="10">
        <v>1.86113599088043E-2</v>
      </c>
      <c r="M467" s="10">
        <v>4.4145270313176001E-3</v>
      </c>
      <c r="N467" s="10">
        <v>2.2092182260968402E-2</v>
      </c>
      <c r="O467" s="10">
        <v>4.75259236319579E-2</v>
      </c>
    </row>
    <row r="468" spans="1:15" x14ac:dyDescent="0.2">
      <c r="A468" s="10" t="s">
        <v>2</v>
      </c>
      <c r="B468" s="10" t="s">
        <v>6</v>
      </c>
      <c r="C468" s="10" t="s">
        <v>371</v>
      </c>
      <c r="D468" s="10">
        <v>1.31753132275524E-2</v>
      </c>
      <c r="E468" s="10">
        <v>1.7707173908164699E-2</v>
      </c>
      <c r="F468" s="10">
        <v>2.8501456735104999E-2</v>
      </c>
      <c r="G468" s="10">
        <v>1.51874566055094E-2</v>
      </c>
      <c r="H468" s="10">
        <v>7.9760010847786892E-3</v>
      </c>
      <c r="I468" s="10">
        <v>1.10222270559968E-2</v>
      </c>
      <c r="J468" s="10">
        <v>2.1050257447977502E-2</v>
      </c>
      <c r="K468" s="10">
        <v>1.9484269967520201E-2</v>
      </c>
      <c r="L468" s="10">
        <v>1.62849399202037E-2</v>
      </c>
      <c r="M468" s="10">
        <v>6.6217905469763997E-3</v>
      </c>
      <c r="N468" s="10">
        <v>3.7872312447374497E-2</v>
      </c>
      <c r="O468" s="10">
        <v>3.43242781786363E-2</v>
      </c>
    </row>
    <row r="469" spans="1:15" x14ac:dyDescent="0.2">
      <c r="A469" s="10" t="s">
        <v>2</v>
      </c>
      <c r="B469" s="10" t="s">
        <v>6</v>
      </c>
      <c r="C469" s="10" t="s">
        <v>214</v>
      </c>
      <c r="D469" s="10">
        <v>0</v>
      </c>
      <c r="E469" s="10">
        <v>2.5295962725949601E-2</v>
      </c>
      <c r="F469" s="10">
        <v>1.26673141044911E-2</v>
      </c>
      <c r="G469" s="10">
        <v>0</v>
      </c>
      <c r="H469" s="10">
        <v>1.32933351412978E-2</v>
      </c>
      <c r="I469" s="10">
        <v>1.10222270559968E-2</v>
      </c>
      <c r="J469" s="10">
        <v>1.80430778125521E-2</v>
      </c>
      <c r="K469" s="10">
        <v>3.8968539935040403E-2</v>
      </c>
      <c r="L469" s="10">
        <v>1.16320999430027E-2</v>
      </c>
      <c r="M469" s="10">
        <v>0</v>
      </c>
      <c r="N469" s="10">
        <v>3.7872312447374497E-2</v>
      </c>
      <c r="O469" s="10">
        <v>1.32016454533216E-2</v>
      </c>
    </row>
    <row r="470" spans="1:15" x14ac:dyDescent="0.2">
      <c r="A470" s="10" t="s">
        <v>2</v>
      </c>
      <c r="B470" s="10" t="s">
        <v>6</v>
      </c>
      <c r="C470" s="10" t="s">
        <v>157</v>
      </c>
      <c r="D470" s="10">
        <v>0</v>
      </c>
      <c r="E470" s="10">
        <v>1.26479813629748E-2</v>
      </c>
      <c r="F470" s="10">
        <v>3.1668285261227799E-3</v>
      </c>
      <c r="G470" s="10">
        <v>1.08481832896495E-2</v>
      </c>
      <c r="H470" s="10">
        <v>1.06346681130382E-2</v>
      </c>
      <c r="I470" s="10">
        <v>6.8337807747180596E-2</v>
      </c>
      <c r="J470" s="10">
        <v>0.11427282614616301</v>
      </c>
      <c r="K470" s="10">
        <v>1.3917335691085801E-2</v>
      </c>
      <c r="L470" s="10">
        <v>0</v>
      </c>
      <c r="M470" s="10">
        <v>7.0632432501081602E-2</v>
      </c>
      <c r="N470" s="10">
        <v>1.5780130186406002E-2</v>
      </c>
      <c r="O470" s="10">
        <v>1.32016454533216E-2</v>
      </c>
    </row>
    <row r="471" spans="1:15" x14ac:dyDescent="0.2">
      <c r="A471" s="10" t="s">
        <v>2</v>
      </c>
      <c r="B471" s="10" t="s">
        <v>6</v>
      </c>
      <c r="C471" s="10" t="s">
        <v>238</v>
      </c>
      <c r="D471" s="10">
        <v>7.5287504157442297E-3</v>
      </c>
      <c r="E471" s="10">
        <v>0</v>
      </c>
      <c r="F471" s="10">
        <v>0</v>
      </c>
      <c r="G471" s="10">
        <v>6.0749826422037703E-2</v>
      </c>
      <c r="H471" s="10">
        <v>0</v>
      </c>
      <c r="I471" s="10">
        <v>0.154311178783956</v>
      </c>
      <c r="J471" s="10">
        <v>1.20287185417014E-2</v>
      </c>
      <c r="K471" s="10">
        <v>1.11338685528687E-2</v>
      </c>
      <c r="L471" s="10">
        <v>0</v>
      </c>
      <c r="M471" s="10">
        <v>0.23396993265983301</v>
      </c>
      <c r="N471" s="10">
        <v>1.26241041491248E-2</v>
      </c>
      <c r="O471" s="10">
        <v>0.17426171998384499</v>
      </c>
    </row>
    <row r="472" spans="1:15" x14ac:dyDescent="0.2">
      <c r="A472" s="10" t="s">
        <v>2</v>
      </c>
      <c r="B472" s="10" t="s">
        <v>6</v>
      </c>
      <c r="C472" s="10" t="s">
        <v>219</v>
      </c>
      <c r="D472" s="10">
        <v>7.5287504157442297E-3</v>
      </c>
      <c r="E472" s="10">
        <v>1.01183850903798E-2</v>
      </c>
      <c r="F472" s="10">
        <v>1.26673141044911E-2</v>
      </c>
      <c r="G472" s="10">
        <v>8.6785466317196806E-3</v>
      </c>
      <c r="H472" s="10">
        <v>1.06346681130382E-2</v>
      </c>
      <c r="I472" s="10">
        <v>8.8177816447975003E-3</v>
      </c>
      <c r="J472" s="10">
        <v>1.20287185417014E-2</v>
      </c>
      <c r="K472" s="10">
        <v>1.11338685528687E-2</v>
      </c>
      <c r="L472" s="10">
        <v>9.3056799544021605E-3</v>
      </c>
      <c r="M472" s="10">
        <v>8.8290540626352106E-3</v>
      </c>
      <c r="N472" s="10">
        <v>1.26241041491248E-2</v>
      </c>
      <c r="O472" s="10">
        <v>1.0561316362657299E-2</v>
      </c>
    </row>
    <row r="473" spans="1:15" x14ac:dyDescent="0.2">
      <c r="A473" s="10" t="s">
        <v>2</v>
      </c>
      <c r="B473" s="10" t="s">
        <v>6</v>
      </c>
      <c r="C473" s="10" t="s">
        <v>222</v>
      </c>
      <c r="D473" s="10">
        <v>3.0115001662976901E-2</v>
      </c>
      <c r="E473" s="10">
        <v>0</v>
      </c>
      <c r="F473" s="10">
        <v>5.0669256417964499E-2</v>
      </c>
      <c r="G473" s="10">
        <v>8.6785466317196806E-3</v>
      </c>
      <c r="H473" s="10">
        <v>0</v>
      </c>
      <c r="I473" s="10">
        <v>0</v>
      </c>
      <c r="J473" s="10">
        <v>1.20287185417014E-2</v>
      </c>
      <c r="K473" s="10">
        <v>2.7834671382171699E-2</v>
      </c>
      <c r="L473" s="10">
        <v>9.3056799544021605E-3</v>
      </c>
      <c r="M473" s="10">
        <v>8.8290540626352106E-3</v>
      </c>
      <c r="N473" s="10">
        <v>6.3120520745624199E-3</v>
      </c>
      <c r="O473" s="10">
        <v>1.0561316362657299E-2</v>
      </c>
    </row>
    <row r="474" spans="1:15" x14ac:dyDescent="0.2">
      <c r="A474" s="10" t="s">
        <v>2</v>
      </c>
      <c r="B474" s="10" t="s">
        <v>6</v>
      </c>
      <c r="C474" s="10" t="s">
        <v>280</v>
      </c>
      <c r="D474" s="10">
        <v>0</v>
      </c>
      <c r="E474" s="10">
        <v>7.5887888177848997E-3</v>
      </c>
      <c r="F474" s="10">
        <v>0</v>
      </c>
      <c r="G474" s="10">
        <v>0</v>
      </c>
      <c r="H474" s="10">
        <v>7.9760010847786892E-3</v>
      </c>
      <c r="I474" s="10">
        <v>1.32266724671962E-2</v>
      </c>
      <c r="J474" s="10">
        <v>1.80430778125521E-2</v>
      </c>
      <c r="K474" s="10">
        <v>8.3504014146515201E-3</v>
      </c>
      <c r="L474" s="10">
        <v>0</v>
      </c>
      <c r="M474" s="10">
        <v>6.6217905469763997E-3</v>
      </c>
      <c r="N474" s="10">
        <v>1.89361562236872E-2</v>
      </c>
      <c r="O474" s="10">
        <v>1.58419745439859E-2</v>
      </c>
    </row>
    <row r="475" spans="1:15" x14ac:dyDescent="0.2">
      <c r="A475" s="10" t="s">
        <v>2</v>
      </c>
      <c r="B475" s="10" t="s">
        <v>6</v>
      </c>
      <c r="C475" s="10" t="s">
        <v>246</v>
      </c>
      <c r="D475" s="10">
        <v>5.6465628118081701E-3</v>
      </c>
      <c r="E475" s="10">
        <v>7.5887888177848997E-3</v>
      </c>
      <c r="F475" s="10">
        <v>6.3336570522455598E-3</v>
      </c>
      <c r="G475" s="10">
        <v>1.7357093263439299E-2</v>
      </c>
      <c r="H475" s="10">
        <v>2.1269336226076501E-2</v>
      </c>
      <c r="I475" s="10">
        <v>6.6133362335981201E-3</v>
      </c>
      <c r="J475" s="10">
        <v>0.108258466875313</v>
      </c>
      <c r="K475" s="10">
        <v>8.3504014146515201E-3</v>
      </c>
      <c r="L475" s="10">
        <v>4.6528399772010802E-3</v>
      </c>
      <c r="M475" s="10">
        <v>0</v>
      </c>
      <c r="N475" s="10">
        <v>1.26241041491248E-2</v>
      </c>
      <c r="O475" s="10">
        <v>0</v>
      </c>
    </row>
    <row r="476" spans="1:15" x14ac:dyDescent="0.2">
      <c r="A476" s="10" t="s">
        <v>2</v>
      </c>
      <c r="B476" s="10" t="s">
        <v>6</v>
      </c>
      <c r="C476" s="10" t="s">
        <v>202</v>
      </c>
      <c r="D476" s="10">
        <v>3.7643752078721101E-3</v>
      </c>
      <c r="E476" s="10">
        <v>5.0591925451899302E-3</v>
      </c>
      <c r="F476" s="10">
        <v>6.3336570522455598E-3</v>
      </c>
      <c r="G476" s="10">
        <v>3.03749132110188E-2</v>
      </c>
      <c r="H476" s="10">
        <v>0</v>
      </c>
      <c r="I476" s="10">
        <v>4.4088908223987498E-2</v>
      </c>
      <c r="J476" s="10">
        <v>6.0143592708507198E-3</v>
      </c>
      <c r="K476" s="10">
        <v>5.5669342764343502E-3</v>
      </c>
      <c r="L476" s="10">
        <v>0</v>
      </c>
      <c r="M476" s="10">
        <v>4.8559797344493602E-2</v>
      </c>
      <c r="N476" s="10">
        <v>6.3120520745624199E-3</v>
      </c>
      <c r="O476" s="10">
        <v>1.58419745439859E-2</v>
      </c>
    </row>
    <row r="477" spans="1:15" x14ac:dyDescent="0.2">
      <c r="A477" s="10" t="s">
        <v>2</v>
      </c>
      <c r="B477" s="10" t="s">
        <v>6</v>
      </c>
      <c r="C477" s="10" t="s">
        <v>163</v>
      </c>
      <c r="D477" s="10">
        <v>3.7643752078721101E-3</v>
      </c>
      <c r="E477" s="10">
        <v>0</v>
      </c>
      <c r="F477" s="10">
        <v>6.3336570522455598E-3</v>
      </c>
      <c r="G477" s="10">
        <v>8.6785466317196806E-3</v>
      </c>
      <c r="H477" s="10">
        <v>5.3173340565191201E-3</v>
      </c>
      <c r="I477" s="10">
        <v>4.4088908223987502E-3</v>
      </c>
      <c r="J477" s="10">
        <v>6.0143592708507198E-3</v>
      </c>
      <c r="K477" s="10">
        <v>5.5669342764343502E-3</v>
      </c>
      <c r="L477" s="10">
        <v>0</v>
      </c>
      <c r="M477" s="10">
        <v>3.9730743281858397E-2</v>
      </c>
      <c r="N477" s="10">
        <v>6.3120520745624199E-3</v>
      </c>
      <c r="O477" s="10">
        <v>7.3929214538601198E-2</v>
      </c>
    </row>
    <row r="478" spans="1:15" x14ac:dyDescent="0.2">
      <c r="A478" s="10" t="s">
        <v>2</v>
      </c>
      <c r="B478" s="10" t="s">
        <v>6</v>
      </c>
      <c r="C478" s="10" t="s">
        <v>200</v>
      </c>
      <c r="D478" s="10">
        <v>0</v>
      </c>
      <c r="E478" s="10">
        <v>0</v>
      </c>
      <c r="F478" s="10">
        <v>0</v>
      </c>
      <c r="G478" s="10">
        <v>8.2446193001336904E-2</v>
      </c>
      <c r="H478" s="10">
        <v>0</v>
      </c>
      <c r="I478" s="10">
        <v>8.3768925625576196E-2</v>
      </c>
      <c r="J478" s="10">
        <v>6.0143592708507198E-3</v>
      </c>
      <c r="K478" s="10">
        <v>5.5669342764343502E-3</v>
      </c>
      <c r="L478" s="10">
        <v>9.3056799544021605E-3</v>
      </c>
      <c r="M478" s="10">
        <v>1.76581081252704E-2</v>
      </c>
      <c r="N478" s="10">
        <v>6.3120520745624199E-3</v>
      </c>
      <c r="O478" s="10">
        <v>5.2806581813286601E-3</v>
      </c>
    </row>
    <row r="479" spans="1:15" x14ac:dyDescent="0.2">
      <c r="A479" s="10" t="s">
        <v>2</v>
      </c>
      <c r="B479" s="10" t="s">
        <v>6</v>
      </c>
      <c r="C479" s="10" t="s">
        <v>245</v>
      </c>
      <c r="D479" s="10">
        <v>1.50575008314884E-2</v>
      </c>
      <c r="E479" s="10">
        <v>2.02367701807597E-2</v>
      </c>
      <c r="F479" s="10">
        <v>6.3336570522455598E-3</v>
      </c>
      <c r="G479" s="10">
        <v>4.3392733158598403E-3</v>
      </c>
      <c r="H479" s="10">
        <v>0</v>
      </c>
      <c r="I479" s="10">
        <v>1.7635563289595001E-2</v>
      </c>
      <c r="J479" s="10">
        <v>6.0143592708507198E-3</v>
      </c>
      <c r="K479" s="10">
        <v>5.5669342764343502E-3</v>
      </c>
      <c r="L479" s="10">
        <v>0</v>
      </c>
      <c r="M479" s="10">
        <v>0</v>
      </c>
      <c r="N479" s="10">
        <v>6.3120520745624199E-3</v>
      </c>
      <c r="O479" s="10">
        <v>0</v>
      </c>
    </row>
    <row r="480" spans="1:15" x14ac:dyDescent="0.2">
      <c r="A480" s="10" t="s">
        <v>2</v>
      </c>
      <c r="B480" s="10" t="s">
        <v>6</v>
      </c>
      <c r="C480" s="10" t="s">
        <v>165</v>
      </c>
      <c r="D480" s="10">
        <v>0</v>
      </c>
      <c r="E480" s="10">
        <v>1.01183850903798E-2</v>
      </c>
      <c r="F480" s="10">
        <v>0</v>
      </c>
      <c r="G480" s="10">
        <v>3.9053459842738503E-2</v>
      </c>
      <c r="H480" s="10">
        <v>5.3173340565191201E-3</v>
      </c>
      <c r="I480" s="10">
        <v>4.4088908223987502E-3</v>
      </c>
      <c r="J480" s="10">
        <v>6.0143592708507198E-3</v>
      </c>
      <c r="K480" s="10">
        <v>5.5669342764343502E-3</v>
      </c>
      <c r="L480" s="10">
        <v>4.1875559794809697E-2</v>
      </c>
      <c r="M480" s="10">
        <v>4.4145270313176001E-3</v>
      </c>
      <c r="N480" s="10">
        <v>6.3120520745624199E-3</v>
      </c>
      <c r="O480" s="10">
        <v>5.2806581813286601E-3</v>
      </c>
    </row>
    <row r="481" spans="1:15" x14ac:dyDescent="0.2">
      <c r="A481" s="10" t="s">
        <v>2</v>
      </c>
      <c r="B481" s="10" t="s">
        <v>6</v>
      </c>
      <c r="C481" s="10" t="s">
        <v>353</v>
      </c>
      <c r="D481" s="10">
        <v>3.7643752078721101E-3</v>
      </c>
      <c r="E481" s="10">
        <v>5.0591925451899302E-3</v>
      </c>
      <c r="F481" s="10">
        <v>2.5334628208982201E-2</v>
      </c>
      <c r="G481" s="10">
        <v>1.3017819947579499E-2</v>
      </c>
      <c r="H481" s="10">
        <v>5.3173340565191201E-3</v>
      </c>
      <c r="I481" s="10">
        <v>8.8177816447975003E-3</v>
      </c>
      <c r="J481" s="10">
        <v>1.20287185417014E-2</v>
      </c>
      <c r="K481" s="10">
        <v>5.5669342764343502E-3</v>
      </c>
      <c r="L481" s="10">
        <v>0</v>
      </c>
      <c r="M481" s="10">
        <v>0</v>
      </c>
      <c r="N481" s="10">
        <v>6.3120520745624199E-3</v>
      </c>
      <c r="O481" s="10">
        <v>0</v>
      </c>
    </row>
    <row r="482" spans="1:15" x14ac:dyDescent="0.2">
      <c r="A482" s="10" t="s">
        <v>2</v>
      </c>
      <c r="B482" s="10" t="s">
        <v>6</v>
      </c>
      <c r="C482" s="10" t="s">
        <v>180</v>
      </c>
      <c r="D482" s="10">
        <v>3.7643752078721101E-3</v>
      </c>
      <c r="E482" s="10">
        <v>5.0591925451899302E-3</v>
      </c>
      <c r="F482" s="10">
        <v>6.3336570522455598E-3</v>
      </c>
      <c r="G482" s="10">
        <v>4.3392733158598403E-3</v>
      </c>
      <c r="H482" s="10">
        <v>5.3173340565191201E-3</v>
      </c>
      <c r="I482" s="10">
        <v>4.4088908223987502E-3</v>
      </c>
      <c r="J482" s="10">
        <v>6.0143592708507198E-3</v>
      </c>
      <c r="K482" s="10">
        <v>5.5669342764343502E-3</v>
      </c>
      <c r="L482" s="10">
        <v>4.6528399772010802E-3</v>
      </c>
      <c r="M482" s="10">
        <v>4.4145270313176001E-3</v>
      </c>
      <c r="N482" s="10">
        <v>6.3120520745624199E-3</v>
      </c>
      <c r="O482" s="10">
        <v>5.2806581813286601E-3</v>
      </c>
    </row>
    <row r="483" spans="1:15" x14ac:dyDescent="0.2">
      <c r="A483" s="10" t="s">
        <v>2</v>
      </c>
      <c r="B483" s="10" t="s">
        <v>6</v>
      </c>
      <c r="C483" s="10" t="s">
        <v>176</v>
      </c>
      <c r="D483" s="10">
        <v>0</v>
      </c>
      <c r="E483" s="10">
        <v>5.0591925451899302E-3</v>
      </c>
      <c r="F483" s="10">
        <v>0</v>
      </c>
      <c r="G483" s="10">
        <v>5.2071279790317997E-2</v>
      </c>
      <c r="H483" s="10">
        <v>0</v>
      </c>
      <c r="I483" s="10">
        <v>4.4088908223987502E-3</v>
      </c>
      <c r="J483" s="10">
        <v>6.0143592708507198E-3</v>
      </c>
      <c r="K483" s="10">
        <v>5.5669342764343502E-3</v>
      </c>
      <c r="L483" s="10">
        <v>4.6528399772010802E-3</v>
      </c>
      <c r="M483" s="10">
        <v>4.4145270313176001E-3</v>
      </c>
      <c r="N483" s="10">
        <v>6.3120520745624199E-3</v>
      </c>
      <c r="O483" s="10">
        <v>2.6403290906643301E-2</v>
      </c>
    </row>
    <row r="484" spans="1:15" x14ac:dyDescent="0.2">
      <c r="A484" s="10" t="s">
        <v>2</v>
      </c>
      <c r="B484" s="10" t="s">
        <v>6</v>
      </c>
      <c r="C484" s="10" t="s">
        <v>212</v>
      </c>
      <c r="D484" s="10">
        <v>0</v>
      </c>
      <c r="E484" s="10">
        <v>5.0591925451899302E-3</v>
      </c>
      <c r="F484" s="10">
        <v>6.3336570522455598E-3</v>
      </c>
      <c r="G484" s="10">
        <v>0</v>
      </c>
      <c r="H484" s="10">
        <v>5.3173340565191201E-3</v>
      </c>
      <c r="I484" s="10">
        <v>4.4088908223987502E-3</v>
      </c>
      <c r="J484" s="10">
        <v>0</v>
      </c>
      <c r="K484" s="10">
        <v>5.5669342764343502E-3</v>
      </c>
      <c r="L484" s="10">
        <v>4.6528399772010802E-3</v>
      </c>
      <c r="M484" s="10">
        <v>0</v>
      </c>
      <c r="N484" s="10">
        <v>6.3120520745624199E-3</v>
      </c>
      <c r="O484" s="10">
        <v>5.2806581813286601E-3</v>
      </c>
    </row>
    <row r="485" spans="1:15" x14ac:dyDescent="0.2">
      <c r="A485" s="10" t="s">
        <v>2</v>
      </c>
      <c r="B485" s="10" t="s">
        <v>6</v>
      </c>
      <c r="C485" s="10" t="s">
        <v>166</v>
      </c>
      <c r="D485" s="10">
        <v>0</v>
      </c>
      <c r="E485" s="10">
        <v>0</v>
      </c>
      <c r="F485" s="10">
        <v>0</v>
      </c>
      <c r="G485" s="10">
        <v>6.50890997378976E-3</v>
      </c>
      <c r="H485" s="10">
        <v>1.32933351412978E-3</v>
      </c>
      <c r="I485" s="10">
        <v>2.75555676399921E-3</v>
      </c>
      <c r="J485" s="10">
        <v>3.7589745442817E-3</v>
      </c>
      <c r="K485" s="10">
        <v>3.4793339227714702E-3</v>
      </c>
      <c r="L485" s="10">
        <v>8.1424699601018898E-3</v>
      </c>
      <c r="M485" s="10">
        <v>5.5181587891469999E-3</v>
      </c>
      <c r="N485" s="10">
        <v>3.9450325466015099E-3</v>
      </c>
      <c r="O485" s="10">
        <v>5.2806581813286601E-3</v>
      </c>
    </row>
    <row r="486" spans="1:15" x14ac:dyDescent="0.2">
      <c r="A486" s="10" t="s">
        <v>2</v>
      </c>
      <c r="B486" s="10" t="s">
        <v>6</v>
      </c>
      <c r="C486" s="10" t="s">
        <v>240</v>
      </c>
      <c r="D486" s="10">
        <v>7.5287504157442297E-3</v>
      </c>
      <c r="E486" s="10">
        <v>1.01183850903798E-2</v>
      </c>
      <c r="F486" s="10">
        <v>3.1668285261227799E-3</v>
      </c>
      <c r="G486" s="10">
        <v>0</v>
      </c>
      <c r="H486" s="10">
        <v>0</v>
      </c>
      <c r="I486" s="10">
        <v>4.4088908223987502E-3</v>
      </c>
      <c r="J486" s="10">
        <v>6.0143592708507198E-3</v>
      </c>
      <c r="K486" s="10">
        <v>0</v>
      </c>
      <c r="L486" s="10">
        <v>9.3056799544021605E-3</v>
      </c>
      <c r="M486" s="10">
        <v>0</v>
      </c>
      <c r="N486" s="10">
        <v>3.1560260372812099E-3</v>
      </c>
      <c r="O486" s="10">
        <v>0</v>
      </c>
    </row>
    <row r="487" spans="1:15" x14ac:dyDescent="0.2">
      <c r="A487" s="10" t="s">
        <v>2</v>
      </c>
      <c r="B487" s="10" t="s">
        <v>6</v>
      </c>
      <c r="C487" s="10" t="s">
        <v>167</v>
      </c>
      <c r="D487" s="10">
        <v>3.7643752078721101E-3</v>
      </c>
      <c r="E487" s="10">
        <v>0</v>
      </c>
      <c r="F487" s="10">
        <v>0</v>
      </c>
      <c r="G487" s="10">
        <v>8.6785466317196806E-3</v>
      </c>
      <c r="H487" s="10">
        <v>0</v>
      </c>
      <c r="I487" s="10">
        <v>1.32266724671962E-2</v>
      </c>
      <c r="J487" s="10">
        <v>3.0071796354253599E-3</v>
      </c>
      <c r="K487" s="10">
        <v>2.7834671382171699E-3</v>
      </c>
      <c r="L487" s="10">
        <v>0</v>
      </c>
      <c r="M487" s="10">
        <v>8.8290540626352106E-3</v>
      </c>
      <c r="N487" s="10">
        <v>3.1560260372812099E-3</v>
      </c>
      <c r="O487" s="10">
        <v>2.6403290906643301E-3</v>
      </c>
    </row>
    <row r="488" spans="1:15" x14ac:dyDescent="0.2">
      <c r="A488" s="10" t="s">
        <v>2</v>
      </c>
      <c r="B488" s="10" t="s">
        <v>6</v>
      </c>
      <c r="C488" s="10" t="s">
        <v>348</v>
      </c>
      <c r="D488" s="10">
        <v>7.5287504157442297E-3</v>
      </c>
      <c r="E488" s="10">
        <v>2.5295962725949599E-3</v>
      </c>
      <c r="F488" s="10">
        <v>6.3336570522455598E-3</v>
      </c>
      <c r="G488" s="10">
        <v>0</v>
      </c>
      <c r="H488" s="10">
        <v>0</v>
      </c>
      <c r="I488" s="10">
        <v>0</v>
      </c>
      <c r="J488" s="10">
        <v>3.0071796354253599E-3</v>
      </c>
      <c r="K488" s="10">
        <v>5.5669342764343502E-3</v>
      </c>
      <c r="L488" s="10">
        <v>0</v>
      </c>
      <c r="M488" s="10">
        <v>0</v>
      </c>
      <c r="N488" s="10">
        <v>1.26241041491248E-2</v>
      </c>
      <c r="O488" s="10">
        <v>5.2806581813286601E-3</v>
      </c>
    </row>
    <row r="489" spans="1:15" x14ac:dyDescent="0.2">
      <c r="A489" s="10" t="s">
        <v>2</v>
      </c>
      <c r="B489" s="10" t="s">
        <v>6</v>
      </c>
      <c r="C489" s="10" t="s">
        <v>182</v>
      </c>
      <c r="D489" s="10">
        <v>1.8821876039360501E-3</v>
      </c>
      <c r="E489" s="10">
        <v>2.5295962725949599E-3</v>
      </c>
      <c r="F489" s="10">
        <v>3.1668285261227799E-3</v>
      </c>
      <c r="G489" s="10">
        <v>2.1696366579299201E-3</v>
      </c>
      <c r="H489" s="10">
        <v>2.65866702825956E-3</v>
      </c>
      <c r="I489" s="10">
        <v>2.2044454111993699E-3</v>
      </c>
      <c r="J489" s="10">
        <v>3.0071796354253599E-3</v>
      </c>
      <c r="K489" s="10">
        <v>2.7834671382171699E-3</v>
      </c>
      <c r="L489" s="10">
        <v>2.3264199886005401E-3</v>
      </c>
      <c r="M489" s="10">
        <v>2.2072635156588001E-3</v>
      </c>
      <c r="N489" s="10">
        <v>3.1560260372812099E-3</v>
      </c>
      <c r="O489" s="10">
        <v>2.6403290906643301E-3</v>
      </c>
    </row>
    <row r="490" spans="1:15" x14ac:dyDescent="0.2">
      <c r="A490" s="10" t="s">
        <v>2</v>
      </c>
      <c r="B490" s="10" t="s">
        <v>6</v>
      </c>
      <c r="C490" s="10" t="s">
        <v>304</v>
      </c>
      <c r="D490" s="10">
        <v>1.8821876039360501E-3</v>
      </c>
      <c r="E490" s="10">
        <v>2.5295962725949599E-3</v>
      </c>
      <c r="F490" s="10">
        <v>3.1668285261227799E-3</v>
      </c>
      <c r="G490" s="10">
        <v>2.1696366579299201E-3</v>
      </c>
      <c r="H490" s="10">
        <v>2.65866702825956E-3</v>
      </c>
      <c r="I490" s="10">
        <v>2.2044454111993699E-3</v>
      </c>
      <c r="J490" s="10">
        <v>3.0071796354253599E-3</v>
      </c>
      <c r="K490" s="10">
        <v>2.7834671382171699E-3</v>
      </c>
      <c r="L490" s="10">
        <v>2.3264199886005401E-3</v>
      </c>
      <c r="M490" s="10">
        <v>2.2072635156588001E-3</v>
      </c>
      <c r="N490" s="10">
        <v>3.1560260372812099E-3</v>
      </c>
      <c r="O490" s="10">
        <v>2.6403290906643301E-3</v>
      </c>
    </row>
    <row r="491" spans="1:15" x14ac:dyDescent="0.2">
      <c r="A491" s="10" t="s">
        <v>2</v>
      </c>
      <c r="B491" s="10" t="s">
        <v>6</v>
      </c>
      <c r="C491" s="10" t="s">
        <v>352</v>
      </c>
      <c r="D491" s="10">
        <v>1.8821876039360501E-3</v>
      </c>
      <c r="E491" s="10">
        <v>1.01183850903798E-2</v>
      </c>
      <c r="F491" s="10">
        <v>1.26673141044911E-2</v>
      </c>
      <c r="G491" s="10">
        <v>0</v>
      </c>
      <c r="H491" s="10">
        <v>0</v>
      </c>
      <c r="I491" s="10">
        <v>4.4088908223987502E-3</v>
      </c>
      <c r="J491" s="10">
        <v>6.0143592708507198E-3</v>
      </c>
      <c r="K491" s="10">
        <v>2.7834671382171699E-3</v>
      </c>
      <c r="L491" s="10">
        <v>0</v>
      </c>
      <c r="M491" s="10">
        <v>0</v>
      </c>
      <c r="N491" s="10">
        <v>1.26241041491248E-2</v>
      </c>
      <c r="O491" s="10">
        <v>0</v>
      </c>
    </row>
    <row r="492" spans="1:15" x14ac:dyDescent="0.2">
      <c r="A492" s="10" t="s">
        <v>2</v>
      </c>
      <c r="B492" s="10" t="s">
        <v>6</v>
      </c>
      <c r="C492" s="10" t="s">
        <v>305</v>
      </c>
      <c r="D492" s="10">
        <v>1.2547904811656299E-3</v>
      </c>
      <c r="E492" s="10">
        <v>6.7455731962780896E-3</v>
      </c>
      <c r="F492" s="10">
        <v>1.0556116199266099E-2</v>
      </c>
      <c r="G492" s="10">
        <v>1.4464229921955E-3</v>
      </c>
      <c r="H492" s="10">
        <v>0</v>
      </c>
      <c r="I492" s="10">
        <v>1.46962880450264E-3</v>
      </c>
      <c r="J492" s="10">
        <v>0</v>
      </c>
      <c r="K492" s="10">
        <v>1.11338685528687E-2</v>
      </c>
      <c r="L492" s="10">
        <v>0</v>
      </c>
      <c r="M492" s="10">
        <v>1.4715075389301899E-3</v>
      </c>
      <c r="N492" s="10">
        <v>2.1040152541701102E-3</v>
      </c>
      <c r="O492" s="10">
        <v>0</v>
      </c>
    </row>
    <row r="493" spans="1:15" x14ac:dyDescent="0.2">
      <c r="A493" s="10" t="s">
        <v>2</v>
      </c>
      <c r="B493" s="10" t="s">
        <v>6</v>
      </c>
      <c r="C493" s="10" t="s">
        <v>296</v>
      </c>
      <c r="D493" s="10">
        <v>1.8821876039360501E-3</v>
      </c>
      <c r="E493" s="10">
        <v>0</v>
      </c>
      <c r="F493" s="10">
        <v>0</v>
      </c>
      <c r="G493" s="10">
        <v>0</v>
      </c>
      <c r="H493" s="10">
        <v>2.65866702825956E-3</v>
      </c>
      <c r="I493" s="10">
        <v>1.10222270559968E-3</v>
      </c>
      <c r="J493" s="10">
        <v>1.50358981771268E-3</v>
      </c>
      <c r="K493" s="10">
        <v>1.39173356910858E-3</v>
      </c>
      <c r="L493" s="10">
        <v>0</v>
      </c>
      <c r="M493" s="10">
        <v>2.2072635156588001E-3</v>
      </c>
      <c r="N493" s="10">
        <v>1.5780130186406E-3</v>
      </c>
      <c r="O493" s="10">
        <v>2.6403290906643301E-3</v>
      </c>
    </row>
    <row r="494" spans="1:15" x14ac:dyDescent="0.2">
      <c r="A494" s="10" t="s">
        <v>2</v>
      </c>
      <c r="B494" s="10" t="s">
        <v>6</v>
      </c>
      <c r="C494" s="10" t="s">
        <v>158</v>
      </c>
      <c r="D494" s="10">
        <v>0</v>
      </c>
      <c r="E494" s="10">
        <v>0</v>
      </c>
      <c r="F494" s="10">
        <v>0</v>
      </c>
      <c r="G494" s="10">
        <v>0</v>
      </c>
      <c r="H494" s="10">
        <v>0</v>
      </c>
      <c r="I494" s="10">
        <v>4.4088908223987502E-3</v>
      </c>
      <c r="J494" s="10">
        <v>6.0143592708507198E-3</v>
      </c>
      <c r="K494" s="10">
        <v>0</v>
      </c>
      <c r="L494" s="10">
        <v>0</v>
      </c>
      <c r="M494" s="10">
        <v>0</v>
      </c>
      <c r="N494" s="10">
        <v>6.3120520745624199E-3</v>
      </c>
      <c r="O494" s="10">
        <v>0</v>
      </c>
    </row>
    <row r="495" spans="1:15" x14ac:dyDescent="0.2">
      <c r="A495" s="10" t="s">
        <v>2</v>
      </c>
      <c r="B495" s="10" t="s">
        <v>6</v>
      </c>
      <c r="C495" s="10" t="s">
        <v>160</v>
      </c>
      <c r="D495" s="10">
        <v>0</v>
      </c>
      <c r="E495" s="10">
        <v>0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</row>
    <row r="496" spans="1:15" x14ac:dyDescent="0.2">
      <c r="A496" s="10" t="s">
        <v>2</v>
      </c>
      <c r="B496" s="10" t="s">
        <v>6</v>
      </c>
      <c r="C496" s="10" t="s">
        <v>162</v>
      </c>
      <c r="D496" s="10">
        <v>0</v>
      </c>
      <c r="E496" s="10">
        <v>0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4.2245265450629298E-3</v>
      </c>
    </row>
    <row r="497" spans="1:15" x14ac:dyDescent="0.2">
      <c r="A497" s="10" t="s">
        <v>2</v>
      </c>
      <c r="B497" s="10" t="s">
        <v>6</v>
      </c>
      <c r="C497" s="10" t="s">
        <v>164</v>
      </c>
      <c r="D497" s="10">
        <v>0</v>
      </c>
      <c r="E497" s="10">
        <v>0</v>
      </c>
      <c r="F497" s="10">
        <v>0</v>
      </c>
      <c r="G497" s="10">
        <v>0</v>
      </c>
      <c r="H497" s="10">
        <v>0</v>
      </c>
      <c r="I497" s="10">
        <v>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</row>
    <row r="498" spans="1:15" x14ac:dyDescent="0.2">
      <c r="A498" s="10" t="s">
        <v>2</v>
      </c>
      <c r="B498" s="10" t="s">
        <v>6</v>
      </c>
      <c r="C498" s="10" t="s">
        <v>169</v>
      </c>
      <c r="D498" s="10">
        <v>0</v>
      </c>
      <c r="E498" s="10">
        <v>0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0</v>
      </c>
      <c r="L498" s="10">
        <v>4.6528399772010802E-3</v>
      </c>
      <c r="M498" s="10">
        <v>8.8290540626352106E-3</v>
      </c>
      <c r="N498" s="10">
        <v>0</v>
      </c>
      <c r="O498" s="10">
        <v>1.58419745439859E-2</v>
      </c>
    </row>
    <row r="499" spans="1:15" x14ac:dyDescent="0.2">
      <c r="A499" s="10" t="s">
        <v>2</v>
      </c>
      <c r="B499" s="10" t="s">
        <v>6</v>
      </c>
      <c r="C499" s="10" t="s">
        <v>170</v>
      </c>
      <c r="D499" s="10">
        <v>0</v>
      </c>
      <c r="E499" s="10">
        <v>0</v>
      </c>
      <c r="F499" s="10">
        <v>0</v>
      </c>
      <c r="G499" s="10">
        <v>1.4464229921955E-3</v>
      </c>
      <c r="H499" s="10">
        <v>0</v>
      </c>
      <c r="I499" s="10">
        <v>1.46962880450264E-3</v>
      </c>
      <c r="J499" s="10">
        <v>2.0047844188304802E-3</v>
      </c>
      <c r="K499" s="10">
        <v>0</v>
      </c>
      <c r="L499" s="10">
        <v>0</v>
      </c>
      <c r="M499" s="10">
        <v>0</v>
      </c>
      <c r="N499" s="10">
        <v>0</v>
      </c>
      <c r="O499" s="10">
        <v>1.76021763355682E-3</v>
      </c>
    </row>
    <row r="500" spans="1:15" x14ac:dyDescent="0.2">
      <c r="A500" s="10" t="s">
        <v>2</v>
      </c>
      <c r="B500" s="10" t="s">
        <v>6</v>
      </c>
      <c r="C500" s="10" t="s">
        <v>171</v>
      </c>
      <c r="D500" s="10">
        <v>0</v>
      </c>
      <c r="E500" s="10">
        <v>0</v>
      </c>
      <c r="F500" s="10">
        <v>0</v>
      </c>
      <c r="G500" s="10">
        <v>0</v>
      </c>
      <c r="H500" s="10">
        <v>0</v>
      </c>
      <c r="I500" s="10">
        <v>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</row>
    <row r="501" spans="1:15" x14ac:dyDescent="0.2">
      <c r="A501" s="10" t="s">
        <v>2</v>
      </c>
      <c r="B501" s="10" t="s">
        <v>6</v>
      </c>
      <c r="C501" s="10" t="s">
        <v>172</v>
      </c>
      <c r="D501" s="10">
        <v>0</v>
      </c>
      <c r="E501" s="10">
        <v>0</v>
      </c>
      <c r="F501" s="10">
        <v>0</v>
      </c>
      <c r="G501" s="10">
        <v>0</v>
      </c>
      <c r="H501" s="10">
        <v>0</v>
      </c>
      <c r="I501" s="10">
        <v>8.3768925625576196E-2</v>
      </c>
      <c r="J501" s="10">
        <v>0</v>
      </c>
      <c r="K501" s="10">
        <v>0</v>
      </c>
      <c r="L501" s="10">
        <v>0</v>
      </c>
      <c r="M501" s="10">
        <v>2.2072635156588E-2</v>
      </c>
      <c r="N501" s="10">
        <v>0</v>
      </c>
      <c r="O501" s="10">
        <v>4.75259236319579E-2</v>
      </c>
    </row>
    <row r="502" spans="1:15" x14ac:dyDescent="0.2">
      <c r="A502" s="10" t="s">
        <v>2</v>
      </c>
      <c r="B502" s="10" t="s">
        <v>6</v>
      </c>
      <c r="C502" s="10" t="s">
        <v>173</v>
      </c>
      <c r="D502" s="10">
        <v>0</v>
      </c>
      <c r="E502" s="10">
        <v>0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</row>
    <row r="503" spans="1:15" x14ac:dyDescent="0.2">
      <c r="A503" s="10" t="s">
        <v>2</v>
      </c>
      <c r="B503" s="10" t="s">
        <v>6</v>
      </c>
      <c r="C503" s="10" t="s">
        <v>174</v>
      </c>
      <c r="D503" s="10">
        <v>0</v>
      </c>
      <c r="E503" s="10">
        <v>0</v>
      </c>
      <c r="F503" s="10">
        <v>0</v>
      </c>
      <c r="G503" s="10">
        <v>0</v>
      </c>
      <c r="H503" s="10">
        <v>0</v>
      </c>
      <c r="I503" s="10">
        <v>0</v>
      </c>
      <c r="J503" s="10">
        <v>0</v>
      </c>
      <c r="K503" s="10">
        <v>0</v>
      </c>
      <c r="L503" s="10">
        <v>0</v>
      </c>
      <c r="M503" s="10">
        <v>4.4145270313176001E-3</v>
      </c>
      <c r="N503" s="10">
        <v>0</v>
      </c>
      <c r="O503" s="10">
        <v>1.0561316362657299E-2</v>
      </c>
    </row>
    <row r="504" spans="1:15" x14ac:dyDescent="0.2">
      <c r="A504" s="10" t="s">
        <v>2</v>
      </c>
      <c r="B504" s="10" t="s">
        <v>6</v>
      </c>
      <c r="C504" s="10" t="s">
        <v>175</v>
      </c>
      <c r="D504" s="10">
        <v>0</v>
      </c>
      <c r="E504" s="10">
        <v>0</v>
      </c>
      <c r="F504" s="10">
        <v>0</v>
      </c>
      <c r="G504" s="10">
        <v>0</v>
      </c>
      <c r="H504" s="10">
        <v>0</v>
      </c>
      <c r="I504" s="10">
        <v>1.7635563289595001E-2</v>
      </c>
      <c r="J504" s="10">
        <v>0</v>
      </c>
      <c r="K504" s="10">
        <v>0</v>
      </c>
      <c r="L504" s="10">
        <v>2.3264199886005401E-3</v>
      </c>
      <c r="M504" s="10">
        <v>0</v>
      </c>
      <c r="N504" s="10">
        <v>0</v>
      </c>
      <c r="O504" s="10">
        <v>2.1122632725314599E-2</v>
      </c>
    </row>
    <row r="505" spans="1:15" x14ac:dyDescent="0.2">
      <c r="A505" s="10" t="s">
        <v>2</v>
      </c>
      <c r="B505" s="10" t="s">
        <v>6</v>
      </c>
      <c r="C505" s="10" t="s">
        <v>177</v>
      </c>
      <c r="D505" s="10">
        <v>0</v>
      </c>
      <c r="E505" s="10">
        <v>0</v>
      </c>
      <c r="F505" s="10">
        <v>0</v>
      </c>
      <c r="G505" s="10">
        <v>0</v>
      </c>
      <c r="H505" s="10">
        <v>0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</row>
    <row r="506" spans="1:15" x14ac:dyDescent="0.2">
      <c r="A506" s="10" t="s">
        <v>2</v>
      </c>
      <c r="B506" s="10" t="s">
        <v>6</v>
      </c>
      <c r="C506" s="10" t="s">
        <v>178</v>
      </c>
      <c r="D506" s="10">
        <v>0</v>
      </c>
      <c r="E506" s="10">
        <v>0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</row>
    <row r="507" spans="1:15" x14ac:dyDescent="0.2">
      <c r="A507" s="10" t="s">
        <v>2</v>
      </c>
      <c r="B507" s="10" t="s">
        <v>6</v>
      </c>
      <c r="C507" s="10" t="s">
        <v>179</v>
      </c>
      <c r="D507" s="10">
        <v>0</v>
      </c>
      <c r="E507" s="10">
        <v>0</v>
      </c>
      <c r="F507" s="10">
        <v>3.1668285261227799E-3</v>
      </c>
      <c r="G507" s="10">
        <v>0</v>
      </c>
      <c r="H507" s="10">
        <v>0</v>
      </c>
      <c r="I507" s="10">
        <v>0</v>
      </c>
      <c r="J507" s="10">
        <v>0</v>
      </c>
      <c r="K507" s="10">
        <v>0</v>
      </c>
      <c r="L507" s="10">
        <v>0</v>
      </c>
      <c r="M507" s="10">
        <v>2.2072635156588001E-3</v>
      </c>
      <c r="N507" s="10">
        <v>0</v>
      </c>
      <c r="O507" s="10">
        <v>2.6403290906643301E-3</v>
      </c>
    </row>
    <row r="508" spans="1:15" x14ac:dyDescent="0.2">
      <c r="A508" s="10" t="s">
        <v>2</v>
      </c>
      <c r="B508" s="10" t="s">
        <v>6</v>
      </c>
      <c r="C508" s="10" t="s">
        <v>181</v>
      </c>
      <c r="D508" s="10">
        <v>0</v>
      </c>
      <c r="E508" s="10">
        <v>0</v>
      </c>
      <c r="F508" s="10">
        <v>0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</row>
    <row r="509" spans="1:15" x14ac:dyDescent="0.2">
      <c r="A509" s="10" t="s">
        <v>2</v>
      </c>
      <c r="B509" s="10" t="s">
        <v>6</v>
      </c>
      <c r="C509" s="10" t="s">
        <v>183</v>
      </c>
      <c r="D509" s="10">
        <v>0</v>
      </c>
      <c r="E509" s="10">
        <v>0</v>
      </c>
      <c r="F509" s="10">
        <v>0</v>
      </c>
      <c r="G509" s="10">
        <v>0</v>
      </c>
      <c r="H509" s="10">
        <v>0</v>
      </c>
      <c r="I509" s="10">
        <v>0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</row>
    <row r="510" spans="1:15" x14ac:dyDescent="0.2">
      <c r="A510" s="10" t="s">
        <v>2</v>
      </c>
      <c r="B510" s="10" t="s">
        <v>6</v>
      </c>
      <c r="C510" s="10" t="s">
        <v>184</v>
      </c>
      <c r="D510" s="10">
        <v>0</v>
      </c>
      <c r="E510" s="10">
        <v>0</v>
      </c>
      <c r="F510" s="10">
        <v>0</v>
      </c>
      <c r="G510" s="10">
        <v>0</v>
      </c>
      <c r="H510" s="10">
        <v>0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</row>
    <row r="511" spans="1:15" x14ac:dyDescent="0.2">
      <c r="A511" s="10" t="s">
        <v>2</v>
      </c>
      <c r="B511" s="10" t="s">
        <v>6</v>
      </c>
      <c r="C511" s="10" t="s">
        <v>185</v>
      </c>
      <c r="D511" s="10">
        <v>0</v>
      </c>
      <c r="E511" s="10">
        <v>0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</row>
    <row r="512" spans="1:15" x14ac:dyDescent="0.2">
      <c r="A512" s="10" t="s">
        <v>2</v>
      </c>
      <c r="B512" s="10" t="s">
        <v>6</v>
      </c>
      <c r="C512" s="10" t="s">
        <v>186</v>
      </c>
      <c r="D512" s="10">
        <v>0</v>
      </c>
      <c r="E512" s="10">
        <v>0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</row>
    <row r="513" spans="1:15" x14ac:dyDescent="0.2">
      <c r="A513" s="10" t="s">
        <v>2</v>
      </c>
      <c r="B513" s="10" t="s">
        <v>6</v>
      </c>
      <c r="C513" s="10" t="s">
        <v>187</v>
      </c>
      <c r="D513" s="10">
        <v>0</v>
      </c>
      <c r="E513" s="10">
        <v>0</v>
      </c>
      <c r="F513" s="10">
        <v>0</v>
      </c>
      <c r="G513" s="10">
        <v>0</v>
      </c>
      <c r="H513" s="10">
        <v>0</v>
      </c>
      <c r="I513" s="10">
        <v>0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</row>
    <row r="514" spans="1:15" x14ac:dyDescent="0.2">
      <c r="A514" s="10" t="s">
        <v>2</v>
      </c>
      <c r="B514" s="10" t="s">
        <v>6</v>
      </c>
      <c r="C514" s="10" t="s">
        <v>188</v>
      </c>
      <c r="D514" s="10">
        <v>0</v>
      </c>
      <c r="E514" s="10">
        <v>0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</row>
    <row r="515" spans="1:15" x14ac:dyDescent="0.2">
      <c r="A515" s="10" t="s">
        <v>2</v>
      </c>
      <c r="B515" s="10" t="s">
        <v>6</v>
      </c>
      <c r="C515" s="10" t="s">
        <v>189</v>
      </c>
      <c r="D515" s="10">
        <v>0</v>
      </c>
      <c r="E515" s="10">
        <v>0</v>
      </c>
      <c r="F515" s="10">
        <v>0</v>
      </c>
      <c r="G515" s="10">
        <v>0</v>
      </c>
      <c r="H515" s="10">
        <v>0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</row>
    <row r="516" spans="1:15" x14ac:dyDescent="0.2">
      <c r="A516" s="10" t="s">
        <v>2</v>
      </c>
      <c r="B516" s="10" t="s">
        <v>6</v>
      </c>
      <c r="C516" s="10" t="s">
        <v>190</v>
      </c>
      <c r="D516" s="10">
        <v>0</v>
      </c>
      <c r="E516" s="10">
        <v>0</v>
      </c>
      <c r="F516" s="10">
        <v>0</v>
      </c>
      <c r="G516" s="10">
        <v>0</v>
      </c>
      <c r="H516" s="10">
        <v>2.65866702825956E-3</v>
      </c>
      <c r="I516" s="10">
        <v>0</v>
      </c>
      <c r="J516" s="10">
        <v>0</v>
      </c>
      <c r="K516" s="10">
        <v>2.7834671382171699E-3</v>
      </c>
      <c r="L516" s="10">
        <v>0</v>
      </c>
      <c r="M516" s="10">
        <v>0</v>
      </c>
      <c r="N516" s="10">
        <v>0</v>
      </c>
      <c r="O516" s="10">
        <v>2.6403290906643301E-3</v>
      </c>
    </row>
    <row r="517" spans="1:15" x14ac:dyDescent="0.2">
      <c r="A517" s="10" t="s">
        <v>2</v>
      </c>
      <c r="B517" s="10" t="s">
        <v>6</v>
      </c>
      <c r="C517" s="10" t="s">
        <v>191</v>
      </c>
      <c r="D517" s="10">
        <v>0</v>
      </c>
      <c r="E517" s="10">
        <v>0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</row>
    <row r="518" spans="1:15" x14ac:dyDescent="0.2">
      <c r="A518" s="10" t="s">
        <v>2</v>
      </c>
      <c r="B518" s="10" t="s">
        <v>6</v>
      </c>
      <c r="C518" s="10" t="s">
        <v>192</v>
      </c>
      <c r="D518" s="10">
        <v>0</v>
      </c>
      <c r="E518" s="10">
        <v>0</v>
      </c>
      <c r="F518" s="10">
        <v>6.3336570522455598E-3</v>
      </c>
      <c r="G518" s="10">
        <v>4.3392733158598403E-3</v>
      </c>
      <c r="H518" s="10">
        <v>0</v>
      </c>
      <c r="I518" s="10">
        <v>4.4088908223987502E-3</v>
      </c>
      <c r="J518" s="10">
        <v>0</v>
      </c>
      <c r="K518" s="10">
        <v>0</v>
      </c>
      <c r="L518" s="10">
        <v>4.6528399772010802E-3</v>
      </c>
      <c r="M518" s="10">
        <v>4.4145270313176001E-3</v>
      </c>
      <c r="N518" s="10">
        <v>0</v>
      </c>
      <c r="O518" s="10">
        <v>0</v>
      </c>
    </row>
    <row r="519" spans="1:15" x14ac:dyDescent="0.2">
      <c r="A519" s="10" t="s">
        <v>2</v>
      </c>
      <c r="B519" s="10" t="s">
        <v>6</v>
      </c>
      <c r="C519" s="10" t="s">
        <v>193</v>
      </c>
      <c r="D519" s="10">
        <v>0</v>
      </c>
      <c r="E519" s="10">
        <v>0</v>
      </c>
      <c r="F519" s="10">
        <v>0</v>
      </c>
      <c r="G519" s="10">
        <v>0</v>
      </c>
      <c r="H519" s="10">
        <v>0</v>
      </c>
      <c r="I519" s="10">
        <v>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</row>
    <row r="520" spans="1:15" x14ac:dyDescent="0.2">
      <c r="A520" s="10" t="s">
        <v>2</v>
      </c>
      <c r="B520" s="10" t="s">
        <v>6</v>
      </c>
      <c r="C520" s="10" t="s">
        <v>194</v>
      </c>
      <c r="D520" s="10">
        <v>0</v>
      </c>
      <c r="E520" s="10">
        <v>0</v>
      </c>
      <c r="F520" s="10">
        <v>0</v>
      </c>
      <c r="G520" s="10">
        <v>1.3017819947579499E-2</v>
      </c>
      <c r="H520" s="10">
        <v>0</v>
      </c>
      <c r="I520" s="10">
        <v>0</v>
      </c>
      <c r="J520" s="10">
        <v>0</v>
      </c>
      <c r="K520" s="10">
        <v>0</v>
      </c>
      <c r="L520" s="10">
        <v>0</v>
      </c>
      <c r="M520" s="10">
        <v>8.8290540626352106E-3</v>
      </c>
      <c r="N520" s="10">
        <v>0</v>
      </c>
      <c r="O520" s="10">
        <v>3.6964607269300599E-2</v>
      </c>
    </row>
    <row r="521" spans="1:15" x14ac:dyDescent="0.2">
      <c r="A521" s="10" t="s">
        <v>2</v>
      </c>
      <c r="B521" s="10" t="s">
        <v>6</v>
      </c>
      <c r="C521" s="10" t="s">
        <v>195</v>
      </c>
      <c r="D521" s="10">
        <v>0</v>
      </c>
      <c r="E521" s="10">
        <v>0</v>
      </c>
      <c r="F521" s="10">
        <v>0</v>
      </c>
      <c r="G521" s="10">
        <v>4.3392733158598403E-3</v>
      </c>
      <c r="H521" s="10">
        <v>0</v>
      </c>
      <c r="I521" s="10">
        <v>1.32266724671962E-2</v>
      </c>
      <c r="J521" s="10">
        <v>0</v>
      </c>
      <c r="K521" s="10">
        <v>0</v>
      </c>
      <c r="L521" s="10">
        <v>4.6528399772010802E-3</v>
      </c>
      <c r="M521" s="10">
        <v>0</v>
      </c>
      <c r="N521" s="10">
        <v>0</v>
      </c>
      <c r="O521" s="10">
        <v>0</v>
      </c>
    </row>
    <row r="522" spans="1:15" x14ac:dyDescent="0.2">
      <c r="A522" s="10" t="s">
        <v>2</v>
      </c>
      <c r="B522" s="10" t="s">
        <v>6</v>
      </c>
      <c r="C522" s="10" t="s">
        <v>196</v>
      </c>
      <c r="D522" s="10">
        <v>0</v>
      </c>
      <c r="E522" s="10">
        <v>0</v>
      </c>
      <c r="F522" s="10">
        <v>0</v>
      </c>
      <c r="G522" s="10">
        <v>4.3392733158598403E-3</v>
      </c>
      <c r="H522" s="10">
        <v>0</v>
      </c>
      <c r="I522" s="10">
        <v>4.4088908223987502E-3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5.2806581813286601E-3</v>
      </c>
    </row>
    <row r="523" spans="1:15" x14ac:dyDescent="0.2">
      <c r="A523" s="10" t="s">
        <v>2</v>
      </c>
      <c r="B523" s="10" t="s">
        <v>6</v>
      </c>
      <c r="C523" s="10" t="s">
        <v>197</v>
      </c>
      <c r="D523" s="10">
        <v>0</v>
      </c>
      <c r="E523" s="10">
        <v>0</v>
      </c>
      <c r="F523" s="10">
        <v>0</v>
      </c>
      <c r="G523" s="10">
        <v>0</v>
      </c>
      <c r="H523" s="10">
        <v>0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</row>
    <row r="524" spans="1:15" x14ac:dyDescent="0.2">
      <c r="A524" s="10" t="s">
        <v>2</v>
      </c>
      <c r="B524" s="10" t="s">
        <v>6</v>
      </c>
      <c r="C524" s="10" t="s">
        <v>199</v>
      </c>
      <c r="D524" s="10">
        <v>0</v>
      </c>
      <c r="E524" s="10">
        <v>0</v>
      </c>
      <c r="F524" s="10">
        <v>0</v>
      </c>
      <c r="G524" s="10">
        <v>0</v>
      </c>
      <c r="H524" s="10">
        <v>0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</row>
    <row r="525" spans="1:15" x14ac:dyDescent="0.2">
      <c r="A525" s="10" t="s">
        <v>2</v>
      </c>
      <c r="B525" s="10" t="s">
        <v>6</v>
      </c>
      <c r="C525" s="10" t="s">
        <v>201</v>
      </c>
      <c r="D525" s="10">
        <v>0</v>
      </c>
      <c r="E525" s="10">
        <v>0</v>
      </c>
      <c r="F525" s="10">
        <v>0</v>
      </c>
      <c r="G525" s="10">
        <v>0</v>
      </c>
      <c r="H525" s="10">
        <v>0</v>
      </c>
      <c r="I525" s="10">
        <v>1.7635563289594999E-3</v>
      </c>
      <c r="J525" s="10">
        <v>0</v>
      </c>
      <c r="K525" s="10">
        <v>0</v>
      </c>
      <c r="L525" s="10">
        <v>0</v>
      </c>
      <c r="M525" s="10">
        <v>1.76581081252704E-3</v>
      </c>
      <c r="N525" s="10">
        <v>0</v>
      </c>
      <c r="O525" s="10">
        <v>2.1122632725314601E-3</v>
      </c>
    </row>
    <row r="526" spans="1:15" x14ac:dyDescent="0.2">
      <c r="A526" s="10" t="s">
        <v>2</v>
      </c>
      <c r="B526" s="10" t="s">
        <v>6</v>
      </c>
      <c r="C526" s="10" t="s">
        <v>203</v>
      </c>
      <c r="D526" s="10">
        <v>0</v>
      </c>
      <c r="E526" s="10">
        <v>0</v>
      </c>
      <c r="F526" s="10">
        <v>0</v>
      </c>
      <c r="G526" s="10">
        <v>8.6785466317196806E-3</v>
      </c>
      <c r="H526" s="10">
        <v>0</v>
      </c>
      <c r="I526" s="10">
        <v>8.8177816447975003E-3</v>
      </c>
      <c r="J526" s="10">
        <v>0</v>
      </c>
      <c r="K526" s="10">
        <v>0</v>
      </c>
      <c r="L526" s="10">
        <v>0</v>
      </c>
      <c r="M526" s="10">
        <v>4.4145270313176001E-3</v>
      </c>
      <c r="N526" s="10">
        <v>0</v>
      </c>
      <c r="O526" s="10">
        <v>5.2806581813286601E-3</v>
      </c>
    </row>
    <row r="527" spans="1:15" x14ac:dyDescent="0.2">
      <c r="A527" s="10" t="s">
        <v>2</v>
      </c>
      <c r="B527" s="10" t="s">
        <v>6</v>
      </c>
      <c r="C527" s="10" t="s">
        <v>204</v>
      </c>
      <c r="D527" s="10">
        <v>0</v>
      </c>
      <c r="E527" s="10">
        <v>0</v>
      </c>
      <c r="F527" s="10">
        <v>0</v>
      </c>
      <c r="G527" s="10">
        <v>0</v>
      </c>
      <c r="H527" s="10">
        <v>0</v>
      </c>
      <c r="I527" s="10">
        <v>8.8177816447975003E-3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1.0561316362657299E-2</v>
      </c>
    </row>
    <row r="528" spans="1:15" x14ac:dyDescent="0.2">
      <c r="A528" s="10" t="s">
        <v>2</v>
      </c>
      <c r="B528" s="10" t="s">
        <v>6</v>
      </c>
      <c r="C528" s="10" t="s">
        <v>205</v>
      </c>
      <c r="D528" s="10">
        <v>0</v>
      </c>
      <c r="E528" s="10">
        <v>0</v>
      </c>
      <c r="F528" s="10">
        <v>0</v>
      </c>
      <c r="G528" s="10">
        <v>0</v>
      </c>
      <c r="H528" s="10">
        <v>0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</row>
    <row r="529" spans="1:15" x14ac:dyDescent="0.2">
      <c r="A529" s="10" t="s">
        <v>2</v>
      </c>
      <c r="B529" s="10" t="s">
        <v>6</v>
      </c>
      <c r="C529" s="10" t="s">
        <v>206</v>
      </c>
      <c r="D529" s="10">
        <v>0</v>
      </c>
      <c r="E529" s="10">
        <v>0</v>
      </c>
      <c r="F529" s="10">
        <v>0</v>
      </c>
      <c r="G529" s="10">
        <v>0</v>
      </c>
      <c r="H529" s="10">
        <v>0</v>
      </c>
      <c r="I529" s="10">
        <v>1.32266724671962E-2</v>
      </c>
      <c r="J529" s="10">
        <v>0</v>
      </c>
      <c r="K529" s="10">
        <v>1.6700802829302999E-2</v>
      </c>
      <c r="L529" s="10">
        <v>0</v>
      </c>
      <c r="M529" s="10">
        <v>0</v>
      </c>
      <c r="N529" s="10">
        <v>2.52482082982496E-2</v>
      </c>
      <c r="O529" s="10">
        <v>0</v>
      </c>
    </row>
    <row r="530" spans="1:15" x14ac:dyDescent="0.2">
      <c r="A530" s="10" t="s">
        <v>2</v>
      </c>
      <c r="B530" s="10" t="s">
        <v>6</v>
      </c>
      <c r="C530" s="10" t="s">
        <v>207</v>
      </c>
      <c r="D530" s="10">
        <v>0</v>
      </c>
      <c r="E530" s="10">
        <v>0</v>
      </c>
      <c r="F530" s="10">
        <v>0</v>
      </c>
      <c r="G530" s="10">
        <v>0</v>
      </c>
      <c r="H530" s="10">
        <v>5.3173340565191201E-3</v>
      </c>
      <c r="I530" s="10">
        <v>0</v>
      </c>
      <c r="J530" s="10">
        <v>6.0143592708507198E-3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</row>
    <row r="531" spans="1:15" x14ac:dyDescent="0.2">
      <c r="A531" s="10" t="s">
        <v>2</v>
      </c>
      <c r="B531" s="10" t="s">
        <v>6</v>
      </c>
      <c r="C531" s="10" t="s">
        <v>208</v>
      </c>
      <c r="D531" s="10">
        <v>3.7643752078721101E-3</v>
      </c>
      <c r="E531" s="10">
        <v>0</v>
      </c>
      <c r="F531" s="10">
        <v>3.1668285261227801E-2</v>
      </c>
      <c r="G531" s="10">
        <v>0</v>
      </c>
      <c r="H531" s="10">
        <v>0</v>
      </c>
      <c r="I531" s="10">
        <v>4.4088908223987502E-3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</row>
    <row r="532" spans="1:15" x14ac:dyDescent="0.2">
      <c r="A532" s="10" t="s">
        <v>2</v>
      </c>
      <c r="B532" s="10" t="s">
        <v>6</v>
      </c>
      <c r="C532" s="10" t="s">
        <v>211</v>
      </c>
      <c r="D532" s="10">
        <v>0</v>
      </c>
      <c r="E532" s="10">
        <v>0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</row>
    <row r="533" spans="1:15" x14ac:dyDescent="0.2">
      <c r="A533" s="10" t="s">
        <v>2</v>
      </c>
      <c r="B533" s="10" t="s">
        <v>6</v>
      </c>
      <c r="C533" s="10" t="s">
        <v>218</v>
      </c>
      <c r="D533" s="10">
        <v>0</v>
      </c>
      <c r="E533" s="10">
        <v>0</v>
      </c>
      <c r="F533" s="10">
        <v>6.3336570522455598E-3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0">
        <v>4.6528399772010802E-3</v>
      </c>
      <c r="M533" s="10">
        <v>4.4145270313176001E-3</v>
      </c>
      <c r="N533" s="10">
        <v>6.3120520745624199E-3</v>
      </c>
      <c r="O533" s="10">
        <v>5.2806581813286601E-3</v>
      </c>
    </row>
    <row r="534" spans="1:15" x14ac:dyDescent="0.2">
      <c r="A534" s="10" t="s">
        <v>2</v>
      </c>
      <c r="B534" s="10" t="s">
        <v>6</v>
      </c>
      <c r="C534" s="10" t="s">
        <v>226</v>
      </c>
      <c r="D534" s="10">
        <v>0</v>
      </c>
      <c r="E534" s="10">
        <v>0</v>
      </c>
      <c r="F534" s="10">
        <v>0</v>
      </c>
      <c r="G534" s="10">
        <v>0</v>
      </c>
      <c r="H534" s="10">
        <v>0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</row>
    <row r="535" spans="1:15" x14ac:dyDescent="0.2">
      <c r="A535" s="10" t="s">
        <v>2</v>
      </c>
      <c r="B535" s="10" t="s">
        <v>6</v>
      </c>
      <c r="C535" s="10" t="s">
        <v>233</v>
      </c>
      <c r="D535" s="10">
        <v>0</v>
      </c>
      <c r="E535" s="10">
        <v>0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</row>
    <row r="536" spans="1:15" x14ac:dyDescent="0.2">
      <c r="A536" s="10" t="s">
        <v>2</v>
      </c>
      <c r="B536" s="10" t="s">
        <v>6</v>
      </c>
      <c r="C536" s="10" t="s">
        <v>234</v>
      </c>
      <c r="D536" s="10">
        <v>0</v>
      </c>
      <c r="E536" s="10">
        <v>0</v>
      </c>
      <c r="F536" s="10">
        <v>0</v>
      </c>
      <c r="G536" s="10">
        <v>0</v>
      </c>
      <c r="H536" s="10">
        <v>0</v>
      </c>
      <c r="I536" s="10">
        <v>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</row>
    <row r="537" spans="1:15" x14ac:dyDescent="0.2">
      <c r="A537" s="10" t="s">
        <v>2</v>
      </c>
      <c r="B537" s="10" t="s">
        <v>6</v>
      </c>
      <c r="C537" s="10" t="s">
        <v>235</v>
      </c>
      <c r="D537" s="10">
        <v>0</v>
      </c>
      <c r="E537" s="10">
        <v>5.0591925451899302E-3</v>
      </c>
      <c r="F537" s="10">
        <v>0</v>
      </c>
      <c r="G537" s="10">
        <v>4.3392733158598403E-3</v>
      </c>
      <c r="H537" s="10">
        <v>0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0">
        <v>6.3120520745624199E-3</v>
      </c>
      <c r="O537" s="10">
        <v>5.2806581813286601E-3</v>
      </c>
    </row>
    <row r="538" spans="1:15" x14ac:dyDescent="0.2">
      <c r="A538" s="10" t="s">
        <v>2</v>
      </c>
      <c r="B538" s="10" t="s">
        <v>6</v>
      </c>
      <c r="C538" s="10" t="s">
        <v>236</v>
      </c>
      <c r="D538" s="10">
        <v>0</v>
      </c>
      <c r="E538" s="10">
        <v>0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</row>
    <row r="539" spans="1:15" x14ac:dyDescent="0.2">
      <c r="A539" s="10" t="s">
        <v>2</v>
      </c>
      <c r="B539" s="10" t="s">
        <v>6</v>
      </c>
      <c r="C539" s="10" t="s">
        <v>239</v>
      </c>
      <c r="D539" s="10">
        <v>3.7643752078721101E-3</v>
      </c>
      <c r="E539" s="10">
        <v>5.0591925451899302E-3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</row>
    <row r="540" spans="1:15" x14ac:dyDescent="0.2">
      <c r="A540" s="10" t="s">
        <v>2</v>
      </c>
      <c r="B540" s="10" t="s">
        <v>6</v>
      </c>
      <c r="C540" s="10" t="s">
        <v>242</v>
      </c>
      <c r="D540" s="10">
        <v>0</v>
      </c>
      <c r="E540" s="10">
        <v>0</v>
      </c>
      <c r="F540" s="10">
        <v>0</v>
      </c>
      <c r="G540" s="10">
        <v>0</v>
      </c>
      <c r="H540" s="10">
        <v>0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</row>
    <row r="541" spans="1:15" x14ac:dyDescent="0.2">
      <c r="A541" s="10" t="s">
        <v>2</v>
      </c>
      <c r="B541" s="10" t="s">
        <v>6</v>
      </c>
      <c r="C541" s="10" t="s">
        <v>243</v>
      </c>
      <c r="D541" s="10">
        <v>0</v>
      </c>
      <c r="E541" s="10">
        <v>0</v>
      </c>
      <c r="F541" s="10">
        <v>0</v>
      </c>
      <c r="G541" s="10">
        <v>0</v>
      </c>
      <c r="H541" s="10">
        <v>0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</row>
    <row r="542" spans="1:15" x14ac:dyDescent="0.2">
      <c r="A542" s="10" t="s">
        <v>2</v>
      </c>
      <c r="B542" s="10" t="s">
        <v>6</v>
      </c>
      <c r="C542" s="10" t="s">
        <v>244</v>
      </c>
      <c r="D542" s="10">
        <v>0</v>
      </c>
      <c r="E542" s="10">
        <v>0</v>
      </c>
      <c r="F542" s="10">
        <v>0</v>
      </c>
      <c r="G542" s="10">
        <v>0</v>
      </c>
      <c r="H542" s="10">
        <v>0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</row>
    <row r="543" spans="1:15" x14ac:dyDescent="0.2">
      <c r="A543" s="10" t="s">
        <v>2</v>
      </c>
      <c r="B543" s="10" t="s">
        <v>6</v>
      </c>
      <c r="C543" s="10" t="s">
        <v>248</v>
      </c>
      <c r="D543" s="10">
        <v>0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</row>
    <row r="544" spans="1:15" x14ac:dyDescent="0.2">
      <c r="A544" s="10" t="s">
        <v>2</v>
      </c>
      <c r="B544" s="10" t="s">
        <v>6</v>
      </c>
      <c r="C544" s="10" t="s">
        <v>249</v>
      </c>
      <c r="D544" s="10">
        <v>0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</row>
    <row r="545" spans="1:15" x14ac:dyDescent="0.2">
      <c r="A545" s="10" t="s">
        <v>2</v>
      </c>
      <c r="B545" s="10" t="s">
        <v>6</v>
      </c>
      <c r="C545" s="10" t="s">
        <v>250</v>
      </c>
      <c r="D545" s="10">
        <v>0</v>
      </c>
      <c r="E545" s="10">
        <v>0</v>
      </c>
      <c r="F545" s="10">
        <v>0</v>
      </c>
      <c r="G545" s="10">
        <v>0</v>
      </c>
      <c r="H545" s="10">
        <v>0</v>
      </c>
      <c r="I545" s="10">
        <v>0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</row>
    <row r="546" spans="1:15" x14ac:dyDescent="0.2">
      <c r="A546" s="10" t="s">
        <v>2</v>
      </c>
      <c r="B546" s="10" t="s">
        <v>6</v>
      </c>
      <c r="C546" s="10" t="s">
        <v>251</v>
      </c>
      <c r="D546" s="10">
        <v>0</v>
      </c>
      <c r="E546" s="10">
        <v>0</v>
      </c>
      <c r="F546" s="10">
        <v>0</v>
      </c>
      <c r="G546" s="10">
        <v>0</v>
      </c>
      <c r="H546" s="10">
        <v>0</v>
      </c>
      <c r="I546" s="10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</row>
    <row r="547" spans="1:15" x14ac:dyDescent="0.2">
      <c r="A547" s="10" t="s">
        <v>2</v>
      </c>
      <c r="B547" s="10" t="s">
        <v>6</v>
      </c>
      <c r="C547" s="10" t="s">
        <v>252</v>
      </c>
      <c r="D547" s="10">
        <v>0</v>
      </c>
      <c r="E547" s="10">
        <v>0</v>
      </c>
      <c r="F547" s="10">
        <v>0</v>
      </c>
      <c r="G547" s="10">
        <v>0</v>
      </c>
      <c r="H547" s="10">
        <v>0</v>
      </c>
      <c r="I547" s="10">
        <v>0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</row>
    <row r="548" spans="1:15" x14ac:dyDescent="0.2">
      <c r="A548" s="10" t="s">
        <v>2</v>
      </c>
      <c r="B548" s="10" t="s">
        <v>6</v>
      </c>
      <c r="C548" s="10" t="s">
        <v>253</v>
      </c>
      <c r="D548" s="10">
        <v>0</v>
      </c>
      <c r="E548" s="10">
        <v>0</v>
      </c>
      <c r="F548" s="10">
        <v>0</v>
      </c>
      <c r="G548" s="10">
        <v>0</v>
      </c>
      <c r="H548" s="10">
        <v>0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</row>
    <row r="549" spans="1:15" x14ac:dyDescent="0.2">
      <c r="A549" s="10" t="s">
        <v>2</v>
      </c>
      <c r="B549" s="10" t="s">
        <v>6</v>
      </c>
      <c r="C549" s="10" t="s">
        <v>254</v>
      </c>
      <c r="D549" s="10">
        <v>0</v>
      </c>
      <c r="E549" s="10">
        <v>0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</row>
    <row r="550" spans="1:15" x14ac:dyDescent="0.2">
      <c r="A550" s="10" t="s">
        <v>2</v>
      </c>
      <c r="B550" s="10" t="s">
        <v>6</v>
      </c>
      <c r="C550" s="10" t="s">
        <v>255</v>
      </c>
      <c r="D550" s="10">
        <v>0</v>
      </c>
      <c r="E550" s="10">
        <v>0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</row>
    <row r="551" spans="1:15" x14ac:dyDescent="0.2">
      <c r="A551" s="10" t="s">
        <v>2</v>
      </c>
      <c r="B551" s="10" t="s">
        <v>6</v>
      </c>
      <c r="C551" s="10" t="s">
        <v>256</v>
      </c>
      <c r="D551" s="10">
        <v>0</v>
      </c>
      <c r="E551" s="10">
        <v>0</v>
      </c>
      <c r="F551" s="10">
        <v>0</v>
      </c>
      <c r="G551" s="10">
        <v>0</v>
      </c>
      <c r="H551" s="10">
        <v>0</v>
      </c>
      <c r="I551" s="10">
        <v>0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</row>
    <row r="552" spans="1:15" x14ac:dyDescent="0.2">
      <c r="A552" s="10" t="s">
        <v>2</v>
      </c>
      <c r="B552" s="10" t="s">
        <v>6</v>
      </c>
      <c r="C552" s="10" t="s">
        <v>257</v>
      </c>
      <c r="D552" s="10">
        <v>0</v>
      </c>
      <c r="E552" s="10">
        <v>0</v>
      </c>
      <c r="F552" s="10">
        <v>0</v>
      </c>
      <c r="G552" s="10">
        <v>0</v>
      </c>
      <c r="H552" s="10">
        <v>0</v>
      </c>
      <c r="I552" s="10">
        <v>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</row>
    <row r="553" spans="1:15" x14ac:dyDescent="0.2">
      <c r="A553" s="10" t="s">
        <v>2</v>
      </c>
      <c r="B553" s="10" t="s">
        <v>6</v>
      </c>
      <c r="C553" s="10" t="s">
        <v>258</v>
      </c>
      <c r="D553" s="10">
        <v>0</v>
      </c>
      <c r="E553" s="10">
        <v>0</v>
      </c>
      <c r="F553" s="10">
        <v>0</v>
      </c>
      <c r="G553" s="10">
        <v>0</v>
      </c>
      <c r="H553" s="10">
        <v>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</row>
    <row r="554" spans="1:15" x14ac:dyDescent="0.2">
      <c r="A554" s="10" t="s">
        <v>2</v>
      </c>
      <c r="B554" s="10" t="s">
        <v>6</v>
      </c>
      <c r="C554" s="10" t="s">
        <v>259</v>
      </c>
      <c r="D554" s="10">
        <v>0</v>
      </c>
      <c r="E554" s="10">
        <v>0</v>
      </c>
      <c r="F554" s="10">
        <v>0</v>
      </c>
      <c r="G554" s="10">
        <v>0</v>
      </c>
      <c r="H554" s="10">
        <v>0</v>
      </c>
      <c r="I554" s="10">
        <v>0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</row>
    <row r="555" spans="1:15" x14ac:dyDescent="0.2">
      <c r="A555" s="10" t="s">
        <v>2</v>
      </c>
      <c r="B555" s="10" t="s">
        <v>6</v>
      </c>
      <c r="C555" s="10" t="s">
        <v>260</v>
      </c>
      <c r="D555" s="10">
        <v>0</v>
      </c>
      <c r="E555" s="10">
        <v>0</v>
      </c>
      <c r="F555" s="10">
        <v>0</v>
      </c>
      <c r="G555" s="10">
        <v>0</v>
      </c>
      <c r="H555" s="10">
        <v>0</v>
      </c>
      <c r="I555" s="10">
        <v>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</row>
    <row r="556" spans="1:15" x14ac:dyDescent="0.2">
      <c r="A556" s="10" t="s">
        <v>2</v>
      </c>
      <c r="B556" s="10" t="s">
        <v>6</v>
      </c>
      <c r="C556" s="10" t="s">
        <v>261</v>
      </c>
      <c r="D556" s="10">
        <v>0</v>
      </c>
      <c r="E556" s="10">
        <v>0</v>
      </c>
      <c r="F556" s="10">
        <v>0</v>
      </c>
      <c r="G556" s="10">
        <v>0</v>
      </c>
      <c r="H556" s="10">
        <v>0</v>
      </c>
      <c r="I556" s="10">
        <v>0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</row>
    <row r="557" spans="1:15" x14ac:dyDescent="0.2">
      <c r="A557" s="10" t="s">
        <v>2</v>
      </c>
      <c r="B557" s="10" t="s">
        <v>6</v>
      </c>
      <c r="C557" s="10" t="s">
        <v>262</v>
      </c>
      <c r="D557" s="10">
        <v>3.7643752078721101E-3</v>
      </c>
      <c r="E557" s="10">
        <v>0</v>
      </c>
      <c r="F557" s="10">
        <v>0</v>
      </c>
      <c r="G557" s="10">
        <v>0</v>
      </c>
      <c r="H557" s="10">
        <v>0</v>
      </c>
      <c r="I557" s="10">
        <v>4.4088908223987502E-3</v>
      </c>
      <c r="J557" s="10">
        <v>6.0143592708507198E-3</v>
      </c>
      <c r="K557" s="10">
        <v>0</v>
      </c>
      <c r="L557" s="10">
        <v>0</v>
      </c>
      <c r="M557" s="10">
        <v>4.4145270313176001E-3</v>
      </c>
      <c r="N557" s="10">
        <v>0</v>
      </c>
      <c r="O557" s="10">
        <v>0</v>
      </c>
    </row>
    <row r="558" spans="1:15" x14ac:dyDescent="0.2">
      <c r="A558" s="10" t="s">
        <v>2</v>
      </c>
      <c r="B558" s="10" t="s">
        <v>6</v>
      </c>
      <c r="C558" s="10" t="s">
        <v>263</v>
      </c>
      <c r="D558" s="10">
        <v>0</v>
      </c>
      <c r="E558" s="10">
        <v>0</v>
      </c>
      <c r="F558" s="10">
        <v>0</v>
      </c>
      <c r="G558" s="10">
        <v>0</v>
      </c>
      <c r="H558" s="10">
        <v>0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</row>
    <row r="559" spans="1:15" x14ac:dyDescent="0.2">
      <c r="A559" s="10" t="s">
        <v>2</v>
      </c>
      <c r="B559" s="10" t="s">
        <v>6</v>
      </c>
      <c r="C559" s="10" t="s">
        <v>266</v>
      </c>
      <c r="D559" s="10">
        <v>0</v>
      </c>
      <c r="E559" s="10">
        <v>0</v>
      </c>
      <c r="F559" s="10">
        <v>0</v>
      </c>
      <c r="G559" s="10">
        <v>0</v>
      </c>
      <c r="H559" s="10">
        <v>0</v>
      </c>
      <c r="I559" s="10">
        <v>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</row>
    <row r="560" spans="1:15" x14ac:dyDescent="0.2">
      <c r="A560" s="10" t="s">
        <v>2</v>
      </c>
      <c r="B560" s="10" t="s">
        <v>6</v>
      </c>
      <c r="C560" s="10" t="s">
        <v>264</v>
      </c>
      <c r="D560" s="10">
        <v>0</v>
      </c>
      <c r="E560" s="10">
        <v>0</v>
      </c>
      <c r="F560" s="10">
        <v>0</v>
      </c>
      <c r="G560" s="10">
        <v>0</v>
      </c>
      <c r="H560" s="10">
        <v>0</v>
      </c>
      <c r="I560" s="10">
        <v>0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</row>
    <row r="561" spans="1:15" x14ac:dyDescent="0.2">
      <c r="A561" s="10" t="s">
        <v>2</v>
      </c>
      <c r="B561" s="10" t="s">
        <v>6</v>
      </c>
      <c r="C561" s="10" t="s">
        <v>265</v>
      </c>
      <c r="D561" s="10">
        <v>0</v>
      </c>
      <c r="E561" s="10">
        <v>0</v>
      </c>
      <c r="F561" s="10">
        <v>0</v>
      </c>
      <c r="G561" s="10">
        <v>0</v>
      </c>
      <c r="H561" s="10">
        <v>0</v>
      </c>
      <c r="I561" s="10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</row>
    <row r="562" spans="1:15" x14ac:dyDescent="0.2">
      <c r="A562" s="10" t="s">
        <v>2</v>
      </c>
      <c r="B562" s="10" t="s">
        <v>6</v>
      </c>
      <c r="C562" s="10" t="s">
        <v>267</v>
      </c>
      <c r="D562" s="10">
        <v>0</v>
      </c>
      <c r="E562" s="10">
        <v>0</v>
      </c>
      <c r="F562" s="10">
        <v>0</v>
      </c>
      <c r="G562" s="10">
        <v>0</v>
      </c>
      <c r="H562" s="10">
        <v>0</v>
      </c>
      <c r="I562" s="10">
        <v>0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</row>
    <row r="563" spans="1:15" x14ac:dyDescent="0.2">
      <c r="A563" s="10" t="s">
        <v>2</v>
      </c>
      <c r="B563" s="10" t="s">
        <v>6</v>
      </c>
      <c r="C563" s="10" t="s">
        <v>268</v>
      </c>
      <c r="D563" s="10">
        <v>0</v>
      </c>
      <c r="E563" s="10">
        <v>0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</row>
    <row r="564" spans="1:15" x14ac:dyDescent="0.2">
      <c r="A564" s="10" t="s">
        <v>2</v>
      </c>
      <c r="B564" s="10" t="s">
        <v>6</v>
      </c>
      <c r="C564" s="10" t="s">
        <v>269</v>
      </c>
      <c r="D564" s="10">
        <v>0</v>
      </c>
      <c r="E564" s="10">
        <v>0</v>
      </c>
      <c r="F564" s="10">
        <v>0</v>
      </c>
      <c r="G564" s="10">
        <v>0</v>
      </c>
      <c r="H564" s="10">
        <v>0</v>
      </c>
      <c r="I564" s="10">
        <v>0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</row>
    <row r="565" spans="1:15" x14ac:dyDescent="0.2">
      <c r="A565" s="10" t="s">
        <v>2</v>
      </c>
      <c r="B565" s="10" t="s">
        <v>6</v>
      </c>
      <c r="C565" s="10" t="s">
        <v>270</v>
      </c>
      <c r="D565" s="10">
        <v>0</v>
      </c>
      <c r="E565" s="10">
        <v>0</v>
      </c>
      <c r="F565" s="10">
        <v>0</v>
      </c>
      <c r="G565" s="10">
        <v>0</v>
      </c>
      <c r="H565" s="10">
        <v>0</v>
      </c>
      <c r="I565" s="10">
        <v>0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</row>
    <row r="566" spans="1:15" x14ac:dyDescent="0.2">
      <c r="A566" s="10" t="s">
        <v>2</v>
      </c>
      <c r="B566" s="10" t="s">
        <v>6</v>
      </c>
      <c r="C566" s="10" t="s">
        <v>271</v>
      </c>
      <c r="D566" s="10">
        <v>0</v>
      </c>
      <c r="E566" s="10">
        <v>0</v>
      </c>
      <c r="F566" s="10">
        <v>0</v>
      </c>
      <c r="G566" s="10">
        <v>0</v>
      </c>
      <c r="H566" s="10">
        <v>0</v>
      </c>
      <c r="I566" s="10">
        <v>0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</row>
    <row r="567" spans="1:15" x14ac:dyDescent="0.2">
      <c r="A567" s="10" t="s">
        <v>2</v>
      </c>
      <c r="B567" s="10" t="s">
        <v>6</v>
      </c>
      <c r="C567" s="10" t="s">
        <v>272</v>
      </c>
      <c r="D567" s="10">
        <v>0</v>
      </c>
      <c r="E567" s="10">
        <v>0</v>
      </c>
      <c r="F567" s="10">
        <v>0</v>
      </c>
      <c r="G567" s="10">
        <v>0</v>
      </c>
      <c r="H567" s="10">
        <v>0</v>
      </c>
      <c r="I567" s="10">
        <v>0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</row>
    <row r="568" spans="1:15" x14ac:dyDescent="0.2">
      <c r="A568" s="10" t="s">
        <v>2</v>
      </c>
      <c r="B568" s="10" t="s">
        <v>6</v>
      </c>
      <c r="C568" s="10" t="s">
        <v>283</v>
      </c>
      <c r="D568" s="10">
        <v>0</v>
      </c>
      <c r="E568" s="10">
        <v>0</v>
      </c>
      <c r="F568" s="10">
        <v>0</v>
      </c>
      <c r="G568" s="10">
        <v>0</v>
      </c>
      <c r="H568" s="10">
        <v>0</v>
      </c>
      <c r="I568" s="10">
        <v>0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</row>
    <row r="569" spans="1:15" x14ac:dyDescent="0.2">
      <c r="A569" s="10" t="s">
        <v>2</v>
      </c>
      <c r="B569" s="10" t="s">
        <v>6</v>
      </c>
      <c r="C569" s="10" t="s">
        <v>273</v>
      </c>
      <c r="D569" s="10">
        <v>0</v>
      </c>
      <c r="E569" s="10">
        <v>0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</row>
    <row r="570" spans="1:15" x14ac:dyDescent="0.2">
      <c r="A570" s="10" t="s">
        <v>2</v>
      </c>
      <c r="B570" s="10" t="s">
        <v>6</v>
      </c>
      <c r="C570" s="10" t="s">
        <v>274</v>
      </c>
      <c r="D570" s="10">
        <v>0</v>
      </c>
      <c r="E570" s="10">
        <v>0</v>
      </c>
      <c r="F570" s="10">
        <v>0</v>
      </c>
      <c r="G570" s="10">
        <v>0</v>
      </c>
      <c r="H570" s="10">
        <v>0</v>
      </c>
      <c r="I570" s="10">
        <v>0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</row>
    <row r="571" spans="1:15" x14ac:dyDescent="0.2">
      <c r="A571" s="10" t="s">
        <v>2</v>
      </c>
      <c r="B571" s="10" t="s">
        <v>6</v>
      </c>
      <c r="C571" s="10" t="s">
        <v>275</v>
      </c>
      <c r="D571" s="10">
        <v>0</v>
      </c>
      <c r="E571" s="10">
        <v>0</v>
      </c>
      <c r="F571" s="10">
        <v>0</v>
      </c>
      <c r="G571" s="10">
        <v>0</v>
      </c>
      <c r="H571" s="10">
        <v>0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</row>
    <row r="572" spans="1:15" x14ac:dyDescent="0.2">
      <c r="A572" s="10" t="s">
        <v>2</v>
      </c>
      <c r="B572" s="10" t="s">
        <v>6</v>
      </c>
      <c r="C572" s="10" t="s">
        <v>276</v>
      </c>
      <c r="D572" s="10">
        <v>0</v>
      </c>
      <c r="E572" s="10">
        <v>0</v>
      </c>
      <c r="F572" s="10">
        <v>0</v>
      </c>
      <c r="G572" s="10">
        <v>0</v>
      </c>
      <c r="H572" s="10">
        <v>0</v>
      </c>
      <c r="I572" s="10">
        <v>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</row>
    <row r="573" spans="1:15" x14ac:dyDescent="0.2">
      <c r="A573" s="10" t="s">
        <v>2</v>
      </c>
      <c r="B573" s="10" t="s">
        <v>6</v>
      </c>
      <c r="C573" s="10" t="s">
        <v>282</v>
      </c>
      <c r="D573" s="10">
        <v>0</v>
      </c>
      <c r="E573" s="10">
        <v>0</v>
      </c>
      <c r="F573" s="10">
        <v>0</v>
      </c>
      <c r="G573" s="10">
        <v>0</v>
      </c>
      <c r="H573" s="10">
        <v>0</v>
      </c>
      <c r="I573" s="10">
        <v>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</row>
    <row r="574" spans="1:15" x14ac:dyDescent="0.2">
      <c r="A574" s="10" t="s">
        <v>2</v>
      </c>
      <c r="B574" s="10" t="s">
        <v>6</v>
      </c>
      <c r="C574" s="10" t="s">
        <v>277</v>
      </c>
      <c r="D574" s="10">
        <v>0</v>
      </c>
      <c r="E574" s="10">
        <v>0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</row>
    <row r="575" spans="1:15" x14ac:dyDescent="0.2">
      <c r="A575" s="10" t="s">
        <v>2</v>
      </c>
      <c r="B575" s="10" t="s">
        <v>6</v>
      </c>
      <c r="C575" s="10" t="s">
        <v>278</v>
      </c>
      <c r="D575" s="10">
        <v>0</v>
      </c>
      <c r="E575" s="10">
        <v>0</v>
      </c>
      <c r="F575" s="10">
        <v>0</v>
      </c>
      <c r="G575" s="10">
        <v>0</v>
      </c>
      <c r="H575" s="10">
        <v>0</v>
      </c>
      <c r="I575" s="10">
        <v>0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</row>
    <row r="576" spans="1:15" x14ac:dyDescent="0.2">
      <c r="A576" s="10" t="s">
        <v>2</v>
      </c>
      <c r="B576" s="10" t="s">
        <v>6</v>
      </c>
      <c r="C576" s="10" t="s">
        <v>279</v>
      </c>
      <c r="D576" s="10">
        <v>0</v>
      </c>
      <c r="E576" s="10">
        <v>0</v>
      </c>
      <c r="F576" s="10">
        <v>0</v>
      </c>
      <c r="G576" s="10">
        <v>0</v>
      </c>
      <c r="H576" s="10">
        <v>0</v>
      </c>
      <c r="I576" s="10">
        <v>0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</row>
    <row r="577" spans="1:15" x14ac:dyDescent="0.2">
      <c r="A577" s="10" t="s">
        <v>2</v>
      </c>
      <c r="B577" s="10" t="s">
        <v>6</v>
      </c>
      <c r="C577" s="10" t="s">
        <v>281</v>
      </c>
      <c r="D577" s="10">
        <v>0</v>
      </c>
      <c r="E577" s="10">
        <v>0</v>
      </c>
      <c r="F577" s="10">
        <v>0</v>
      </c>
      <c r="G577" s="10">
        <v>0</v>
      </c>
      <c r="H577" s="10">
        <v>0</v>
      </c>
      <c r="I577" s="10">
        <v>0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</row>
    <row r="578" spans="1:15" x14ac:dyDescent="0.2">
      <c r="A578" s="10" t="s">
        <v>2</v>
      </c>
      <c r="B578" s="10" t="s">
        <v>6</v>
      </c>
      <c r="C578" s="10" t="s">
        <v>284</v>
      </c>
      <c r="D578" s="10">
        <v>0</v>
      </c>
      <c r="E578" s="10">
        <v>0</v>
      </c>
      <c r="F578" s="10">
        <v>0</v>
      </c>
      <c r="G578" s="10">
        <v>0</v>
      </c>
      <c r="H578" s="10">
        <v>0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</row>
    <row r="579" spans="1:15" x14ac:dyDescent="0.2">
      <c r="A579" s="10" t="s">
        <v>2</v>
      </c>
      <c r="B579" s="10" t="s">
        <v>6</v>
      </c>
      <c r="C579" s="10" t="s">
        <v>285</v>
      </c>
      <c r="D579" s="10">
        <v>0</v>
      </c>
      <c r="E579" s="10">
        <v>0</v>
      </c>
      <c r="F579" s="10">
        <v>0</v>
      </c>
      <c r="G579" s="10">
        <v>0</v>
      </c>
      <c r="H579" s="10">
        <v>0</v>
      </c>
      <c r="I579" s="10">
        <v>0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</row>
    <row r="580" spans="1:15" x14ac:dyDescent="0.2">
      <c r="A580" s="10" t="s">
        <v>2</v>
      </c>
      <c r="B580" s="10" t="s">
        <v>6</v>
      </c>
      <c r="C580" s="10" t="s">
        <v>286</v>
      </c>
      <c r="D580" s="10">
        <v>0</v>
      </c>
      <c r="E580" s="10">
        <v>0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</row>
    <row r="581" spans="1:15" x14ac:dyDescent="0.2">
      <c r="A581" s="10" t="s">
        <v>2</v>
      </c>
      <c r="B581" s="10" t="s">
        <v>6</v>
      </c>
      <c r="C581" s="10" t="s">
        <v>287</v>
      </c>
      <c r="D581" s="10">
        <v>0</v>
      </c>
      <c r="E581" s="10">
        <v>0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</row>
    <row r="582" spans="1:15" x14ac:dyDescent="0.2">
      <c r="A582" s="10" t="s">
        <v>2</v>
      </c>
      <c r="B582" s="10" t="s">
        <v>6</v>
      </c>
      <c r="C582" s="10" t="s">
        <v>288</v>
      </c>
      <c r="D582" s="10">
        <v>0</v>
      </c>
      <c r="E582" s="10">
        <v>0</v>
      </c>
      <c r="F582" s="10">
        <v>0</v>
      </c>
      <c r="G582" s="10">
        <v>0</v>
      </c>
      <c r="H582" s="10">
        <v>0</v>
      </c>
      <c r="I582" s="10">
        <v>0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</row>
    <row r="583" spans="1:15" x14ac:dyDescent="0.2">
      <c r="A583" s="10" t="s">
        <v>2</v>
      </c>
      <c r="B583" s="10" t="s">
        <v>6</v>
      </c>
      <c r="C583" s="10" t="s">
        <v>289</v>
      </c>
      <c r="D583" s="10">
        <v>0</v>
      </c>
      <c r="E583" s="10">
        <v>0</v>
      </c>
      <c r="F583" s="10">
        <v>0</v>
      </c>
      <c r="G583" s="10">
        <v>0</v>
      </c>
      <c r="H583" s="10">
        <v>0</v>
      </c>
      <c r="I583" s="10">
        <v>0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</row>
    <row r="584" spans="1:15" x14ac:dyDescent="0.2">
      <c r="A584" s="10" t="s">
        <v>2</v>
      </c>
      <c r="B584" s="10" t="s">
        <v>6</v>
      </c>
      <c r="C584" s="10" t="s">
        <v>290</v>
      </c>
      <c r="D584" s="10">
        <v>0</v>
      </c>
      <c r="E584" s="10">
        <v>0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</row>
    <row r="585" spans="1:15" x14ac:dyDescent="0.2">
      <c r="A585" s="10" t="s">
        <v>2</v>
      </c>
      <c r="B585" s="10" t="s">
        <v>6</v>
      </c>
      <c r="C585" s="10" t="s">
        <v>298</v>
      </c>
      <c r="D585" s="10">
        <v>0</v>
      </c>
      <c r="E585" s="10">
        <v>0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</row>
    <row r="586" spans="1:15" x14ac:dyDescent="0.2">
      <c r="A586" s="10" t="s">
        <v>2</v>
      </c>
      <c r="B586" s="10" t="s">
        <v>6</v>
      </c>
      <c r="C586" s="10" t="s">
        <v>291</v>
      </c>
      <c r="D586" s="10">
        <v>0</v>
      </c>
      <c r="E586" s="10">
        <v>0</v>
      </c>
      <c r="F586" s="10">
        <v>0</v>
      </c>
      <c r="G586" s="10">
        <v>0</v>
      </c>
      <c r="H586" s="10">
        <v>0</v>
      </c>
      <c r="I586" s="10">
        <v>0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</row>
    <row r="587" spans="1:15" x14ac:dyDescent="0.2">
      <c r="A587" s="10" t="s">
        <v>2</v>
      </c>
      <c r="B587" s="10" t="s">
        <v>6</v>
      </c>
      <c r="C587" s="10" t="s">
        <v>292</v>
      </c>
      <c r="D587" s="10">
        <v>0</v>
      </c>
      <c r="E587" s="10">
        <v>0</v>
      </c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</row>
    <row r="588" spans="1:15" x14ac:dyDescent="0.2">
      <c r="A588" s="10" t="s">
        <v>2</v>
      </c>
      <c r="B588" s="10" t="s">
        <v>6</v>
      </c>
      <c r="C588" s="10" t="s">
        <v>293</v>
      </c>
      <c r="D588" s="10">
        <v>0</v>
      </c>
      <c r="E588" s="10">
        <v>0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</row>
    <row r="589" spans="1:15" x14ac:dyDescent="0.2">
      <c r="A589" s="10" t="s">
        <v>2</v>
      </c>
      <c r="B589" s="10" t="s">
        <v>6</v>
      </c>
      <c r="C589" s="10" t="s">
        <v>294</v>
      </c>
      <c r="D589" s="10">
        <v>0</v>
      </c>
      <c r="E589" s="10">
        <v>0</v>
      </c>
      <c r="F589" s="10">
        <v>0</v>
      </c>
      <c r="G589" s="10">
        <v>0</v>
      </c>
      <c r="H589" s="10">
        <v>0</v>
      </c>
      <c r="I589" s="10">
        <v>0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</row>
    <row r="590" spans="1:15" x14ac:dyDescent="0.2">
      <c r="A590" s="10" t="s">
        <v>2</v>
      </c>
      <c r="B590" s="10" t="s">
        <v>6</v>
      </c>
      <c r="C590" s="10" t="s">
        <v>295</v>
      </c>
      <c r="D590" s="10">
        <v>0</v>
      </c>
      <c r="E590" s="10">
        <v>0</v>
      </c>
      <c r="F590" s="10">
        <v>0</v>
      </c>
      <c r="G590" s="10">
        <v>0</v>
      </c>
      <c r="H590" s="10">
        <v>0</v>
      </c>
      <c r="I590" s="10">
        <v>0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</row>
    <row r="591" spans="1:15" x14ac:dyDescent="0.2">
      <c r="A591" s="10" t="s">
        <v>2</v>
      </c>
      <c r="B591" s="10" t="s">
        <v>6</v>
      </c>
      <c r="C591" s="10" t="s">
        <v>297</v>
      </c>
      <c r="D591" s="10">
        <v>0</v>
      </c>
      <c r="E591" s="10">
        <v>0</v>
      </c>
      <c r="F591" s="10">
        <v>0</v>
      </c>
      <c r="G591" s="10">
        <v>0</v>
      </c>
      <c r="H591" s="10">
        <v>0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</row>
    <row r="592" spans="1:15" x14ac:dyDescent="0.2">
      <c r="A592" s="10" t="s">
        <v>2</v>
      </c>
      <c r="B592" s="10" t="s">
        <v>6</v>
      </c>
      <c r="C592" s="10" t="s">
        <v>299</v>
      </c>
      <c r="D592" s="10">
        <v>0</v>
      </c>
      <c r="E592" s="10">
        <v>0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</row>
    <row r="593" spans="1:15" x14ac:dyDescent="0.2">
      <c r="A593" s="10" t="s">
        <v>2</v>
      </c>
      <c r="B593" s="10" t="s">
        <v>6</v>
      </c>
      <c r="C593" s="10" t="s">
        <v>300</v>
      </c>
      <c r="D593" s="10">
        <v>0</v>
      </c>
      <c r="E593" s="10">
        <v>0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</row>
    <row r="594" spans="1:15" x14ac:dyDescent="0.2">
      <c r="A594" s="10" t="s">
        <v>2</v>
      </c>
      <c r="B594" s="10" t="s">
        <v>6</v>
      </c>
      <c r="C594" s="10" t="s">
        <v>301</v>
      </c>
      <c r="D594" s="10">
        <v>0</v>
      </c>
      <c r="E594" s="10">
        <v>0</v>
      </c>
      <c r="F594" s="10">
        <v>0</v>
      </c>
      <c r="G594" s="10">
        <v>0</v>
      </c>
      <c r="H594" s="10">
        <v>0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</row>
    <row r="595" spans="1:15" x14ac:dyDescent="0.2">
      <c r="A595" s="10" t="s">
        <v>2</v>
      </c>
      <c r="B595" s="10" t="s">
        <v>6</v>
      </c>
      <c r="C595" s="10" t="s">
        <v>302</v>
      </c>
      <c r="D595" s="10">
        <v>0</v>
      </c>
      <c r="E595" s="10">
        <v>0</v>
      </c>
      <c r="F595" s="10">
        <v>0</v>
      </c>
      <c r="G595" s="10">
        <v>0</v>
      </c>
      <c r="H595" s="10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</row>
    <row r="596" spans="1:15" x14ac:dyDescent="0.2">
      <c r="A596" s="10" t="s">
        <v>2</v>
      </c>
      <c r="B596" s="10" t="s">
        <v>6</v>
      </c>
      <c r="C596" s="10" t="s">
        <v>307</v>
      </c>
      <c r="D596" s="10">
        <v>0</v>
      </c>
      <c r="E596" s="10">
        <v>0</v>
      </c>
      <c r="F596" s="10">
        <v>0</v>
      </c>
      <c r="G596" s="10">
        <v>0</v>
      </c>
      <c r="H596" s="10">
        <v>0</v>
      </c>
      <c r="I596" s="10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</row>
    <row r="597" spans="1:15" x14ac:dyDescent="0.2">
      <c r="A597" s="10" t="s">
        <v>2</v>
      </c>
      <c r="B597" s="10" t="s">
        <v>6</v>
      </c>
      <c r="C597" s="10" t="s">
        <v>308</v>
      </c>
      <c r="D597" s="10">
        <v>0</v>
      </c>
      <c r="E597" s="10">
        <v>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</row>
    <row r="598" spans="1:15" x14ac:dyDescent="0.2">
      <c r="A598" s="10" t="s">
        <v>2</v>
      </c>
      <c r="B598" s="10" t="s">
        <v>6</v>
      </c>
      <c r="C598" s="10" t="s">
        <v>309</v>
      </c>
      <c r="D598" s="10">
        <v>0</v>
      </c>
      <c r="E598" s="10">
        <v>0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</row>
    <row r="599" spans="1:15" x14ac:dyDescent="0.2">
      <c r="A599" s="10" t="s">
        <v>2</v>
      </c>
      <c r="B599" s="10" t="s">
        <v>6</v>
      </c>
      <c r="C599" s="10" t="s">
        <v>310</v>
      </c>
      <c r="D599" s="10">
        <v>0</v>
      </c>
      <c r="E599" s="10">
        <v>0</v>
      </c>
      <c r="F599" s="10">
        <v>0</v>
      </c>
      <c r="G599" s="10">
        <v>0</v>
      </c>
      <c r="H599" s="10">
        <v>0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</row>
    <row r="600" spans="1:15" x14ac:dyDescent="0.2">
      <c r="A600" s="10" t="s">
        <v>2</v>
      </c>
      <c r="B600" s="10" t="s">
        <v>6</v>
      </c>
      <c r="C600" s="10" t="s">
        <v>312</v>
      </c>
      <c r="D600" s="10">
        <v>0</v>
      </c>
      <c r="E600" s="10">
        <v>0</v>
      </c>
      <c r="F600" s="10">
        <v>0</v>
      </c>
      <c r="G600" s="10">
        <v>0</v>
      </c>
      <c r="H600" s="10">
        <v>0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</row>
    <row r="601" spans="1:15" x14ac:dyDescent="0.2">
      <c r="A601" s="10" t="s">
        <v>2</v>
      </c>
      <c r="B601" s="10" t="s">
        <v>6</v>
      </c>
      <c r="C601" s="10" t="s">
        <v>313</v>
      </c>
      <c r="D601" s="10">
        <v>0</v>
      </c>
      <c r="E601" s="10">
        <v>0</v>
      </c>
      <c r="F601" s="10">
        <v>0</v>
      </c>
      <c r="G601" s="10">
        <v>0</v>
      </c>
      <c r="H601" s="10">
        <v>0</v>
      </c>
      <c r="I601" s="10">
        <v>0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</row>
    <row r="602" spans="1:15" x14ac:dyDescent="0.2">
      <c r="A602" s="10" t="s">
        <v>2</v>
      </c>
      <c r="B602" s="10" t="s">
        <v>6</v>
      </c>
      <c r="C602" s="10" t="s">
        <v>314</v>
      </c>
      <c r="D602" s="10">
        <v>0</v>
      </c>
      <c r="E602" s="10">
        <v>0</v>
      </c>
      <c r="F602" s="10">
        <v>0</v>
      </c>
      <c r="G602" s="10">
        <v>0</v>
      </c>
      <c r="H602" s="10">
        <v>0</v>
      </c>
      <c r="I602" s="10">
        <v>0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</row>
    <row r="603" spans="1:15" x14ac:dyDescent="0.2">
      <c r="A603" s="10" t="s">
        <v>2</v>
      </c>
      <c r="B603" s="10" t="s">
        <v>6</v>
      </c>
      <c r="C603" s="10" t="s">
        <v>315</v>
      </c>
      <c r="D603" s="10">
        <v>0</v>
      </c>
      <c r="E603" s="10">
        <v>0</v>
      </c>
      <c r="F603" s="10">
        <v>0</v>
      </c>
      <c r="G603" s="10">
        <v>0</v>
      </c>
      <c r="H603" s="10">
        <v>0</v>
      </c>
      <c r="I603" s="10">
        <v>0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</row>
    <row r="604" spans="1:15" x14ac:dyDescent="0.2">
      <c r="A604" s="10" t="s">
        <v>2</v>
      </c>
      <c r="B604" s="10" t="s">
        <v>6</v>
      </c>
      <c r="C604" s="10" t="s">
        <v>316</v>
      </c>
      <c r="D604" s="10">
        <v>0</v>
      </c>
      <c r="E604" s="10">
        <v>0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</row>
    <row r="605" spans="1:15" x14ac:dyDescent="0.2">
      <c r="A605" s="10" t="s">
        <v>2</v>
      </c>
      <c r="B605" s="10" t="s">
        <v>6</v>
      </c>
      <c r="C605" s="10" t="s">
        <v>317</v>
      </c>
      <c r="D605" s="10">
        <v>0</v>
      </c>
      <c r="E605" s="10">
        <v>0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</row>
    <row r="606" spans="1:15" x14ac:dyDescent="0.2">
      <c r="A606" s="10" t="s">
        <v>2</v>
      </c>
      <c r="B606" s="10" t="s">
        <v>6</v>
      </c>
      <c r="C606" s="10" t="s">
        <v>318</v>
      </c>
      <c r="D606" s="10">
        <v>0</v>
      </c>
      <c r="E606" s="10">
        <v>0</v>
      </c>
      <c r="F606" s="10">
        <v>0</v>
      </c>
      <c r="G606" s="10">
        <v>0</v>
      </c>
      <c r="H606" s="10">
        <v>0</v>
      </c>
      <c r="I606" s="10">
        <v>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</row>
    <row r="607" spans="1:15" x14ac:dyDescent="0.2">
      <c r="A607" s="10" t="s">
        <v>2</v>
      </c>
      <c r="B607" s="10" t="s">
        <v>6</v>
      </c>
      <c r="C607" s="10" t="s">
        <v>319</v>
      </c>
      <c r="D607" s="10">
        <v>0</v>
      </c>
      <c r="E607" s="10">
        <v>0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</row>
    <row r="608" spans="1:15" x14ac:dyDescent="0.2">
      <c r="A608" s="10" t="s">
        <v>2</v>
      </c>
      <c r="B608" s="10" t="s">
        <v>6</v>
      </c>
      <c r="C608" s="10" t="s">
        <v>320</v>
      </c>
      <c r="D608" s="10">
        <v>0</v>
      </c>
      <c r="E608" s="10">
        <v>0</v>
      </c>
      <c r="F608" s="10">
        <v>0</v>
      </c>
      <c r="G608" s="10">
        <v>0</v>
      </c>
      <c r="H608" s="10">
        <v>0</v>
      </c>
      <c r="I608" s="10">
        <v>0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</row>
    <row r="609" spans="1:15" x14ac:dyDescent="0.2">
      <c r="A609" s="10" t="s">
        <v>2</v>
      </c>
      <c r="B609" s="10" t="s">
        <v>6</v>
      </c>
      <c r="C609" s="10" t="s">
        <v>321</v>
      </c>
      <c r="D609" s="10">
        <v>0</v>
      </c>
      <c r="E609" s="10">
        <v>0</v>
      </c>
      <c r="F609" s="10">
        <v>0</v>
      </c>
      <c r="G609" s="10">
        <v>0</v>
      </c>
      <c r="H609" s="10">
        <v>0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</row>
    <row r="610" spans="1:15" x14ac:dyDescent="0.2">
      <c r="A610" s="10" t="s">
        <v>2</v>
      </c>
      <c r="B610" s="10" t="s">
        <v>6</v>
      </c>
      <c r="C610" s="10" t="s">
        <v>322</v>
      </c>
      <c r="D610" s="10">
        <v>0</v>
      </c>
      <c r="E610" s="10">
        <v>0</v>
      </c>
      <c r="F610" s="10">
        <v>0</v>
      </c>
      <c r="G610" s="10">
        <v>0</v>
      </c>
      <c r="H610" s="10">
        <v>0</v>
      </c>
      <c r="I610" s="10">
        <v>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</row>
    <row r="611" spans="1:15" x14ac:dyDescent="0.2">
      <c r="A611" s="10" t="s">
        <v>2</v>
      </c>
      <c r="B611" s="10" t="s">
        <v>6</v>
      </c>
      <c r="C611" s="10" t="s">
        <v>323</v>
      </c>
      <c r="D611" s="10">
        <v>0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</row>
    <row r="612" spans="1:15" x14ac:dyDescent="0.2">
      <c r="A612" s="10" t="s">
        <v>2</v>
      </c>
      <c r="B612" s="10" t="s">
        <v>6</v>
      </c>
      <c r="C612" s="10" t="s">
        <v>324</v>
      </c>
      <c r="D612" s="10">
        <v>0</v>
      </c>
      <c r="E612" s="10">
        <v>0</v>
      </c>
      <c r="F612" s="10">
        <v>0</v>
      </c>
      <c r="G612" s="10">
        <v>0</v>
      </c>
      <c r="H612" s="10">
        <v>0</v>
      </c>
      <c r="I612" s="10">
        <v>0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</row>
    <row r="613" spans="1:15" x14ac:dyDescent="0.2">
      <c r="A613" s="10" t="s">
        <v>2</v>
      </c>
      <c r="B613" s="10" t="s">
        <v>6</v>
      </c>
      <c r="C613" s="10" t="s">
        <v>325</v>
      </c>
      <c r="D613" s="10">
        <v>0</v>
      </c>
      <c r="E613" s="10">
        <v>0</v>
      </c>
      <c r="F613" s="10">
        <v>0</v>
      </c>
      <c r="G613" s="10">
        <v>0</v>
      </c>
      <c r="H613" s="10">
        <v>0</v>
      </c>
      <c r="I613" s="10">
        <v>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</row>
    <row r="614" spans="1:15" x14ac:dyDescent="0.2">
      <c r="A614" s="10" t="s">
        <v>2</v>
      </c>
      <c r="B614" s="10" t="s">
        <v>6</v>
      </c>
      <c r="C614" s="10" t="s">
        <v>326</v>
      </c>
      <c r="D614" s="10">
        <v>0</v>
      </c>
      <c r="E614" s="10">
        <v>0</v>
      </c>
      <c r="F614" s="10">
        <v>0</v>
      </c>
      <c r="G614" s="10">
        <v>0</v>
      </c>
      <c r="H614" s="10">
        <v>0</v>
      </c>
      <c r="I614" s="10">
        <v>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</row>
    <row r="615" spans="1:15" x14ac:dyDescent="0.2">
      <c r="A615" s="10" t="s">
        <v>2</v>
      </c>
      <c r="B615" s="10" t="s">
        <v>6</v>
      </c>
      <c r="C615" s="10" t="s">
        <v>327</v>
      </c>
      <c r="D615" s="10">
        <v>0</v>
      </c>
      <c r="E615" s="10">
        <v>0</v>
      </c>
      <c r="F615" s="10">
        <v>0</v>
      </c>
      <c r="G615" s="10">
        <v>0</v>
      </c>
      <c r="H615" s="10">
        <v>0</v>
      </c>
      <c r="I615" s="10">
        <v>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</row>
    <row r="616" spans="1:15" x14ac:dyDescent="0.2">
      <c r="A616" s="10" t="s">
        <v>2</v>
      </c>
      <c r="B616" s="10" t="s">
        <v>6</v>
      </c>
      <c r="C616" s="10" t="s">
        <v>328</v>
      </c>
      <c r="D616" s="10">
        <v>0</v>
      </c>
      <c r="E616" s="10">
        <v>0</v>
      </c>
      <c r="F616" s="10">
        <v>0</v>
      </c>
      <c r="G616" s="10">
        <v>0</v>
      </c>
      <c r="H616" s="10">
        <v>0</v>
      </c>
      <c r="I616" s="10">
        <v>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</row>
    <row r="617" spans="1:15" x14ac:dyDescent="0.2">
      <c r="A617" s="10" t="s">
        <v>2</v>
      </c>
      <c r="B617" s="10" t="s">
        <v>6</v>
      </c>
      <c r="C617" s="10" t="s">
        <v>329</v>
      </c>
      <c r="D617" s="10">
        <v>0</v>
      </c>
      <c r="E617" s="10">
        <v>0</v>
      </c>
      <c r="F617" s="10">
        <v>0</v>
      </c>
      <c r="G617" s="10">
        <v>0</v>
      </c>
      <c r="H617" s="10">
        <v>0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</row>
    <row r="618" spans="1:15" x14ac:dyDescent="0.2">
      <c r="A618" s="10" t="s">
        <v>2</v>
      </c>
      <c r="B618" s="10" t="s">
        <v>6</v>
      </c>
      <c r="C618" s="10" t="s">
        <v>330</v>
      </c>
      <c r="D618" s="10">
        <v>0</v>
      </c>
      <c r="E618" s="10">
        <v>0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</row>
    <row r="619" spans="1:15" x14ac:dyDescent="0.2">
      <c r="A619" s="10" t="s">
        <v>2</v>
      </c>
      <c r="B619" s="10" t="s">
        <v>6</v>
      </c>
      <c r="C619" s="10" t="s">
        <v>331</v>
      </c>
      <c r="D619" s="10">
        <v>0</v>
      </c>
      <c r="E619" s="10">
        <v>0</v>
      </c>
      <c r="F619" s="10">
        <v>0</v>
      </c>
      <c r="G619" s="10">
        <v>0</v>
      </c>
      <c r="H619" s="10">
        <v>0</v>
      </c>
      <c r="I619" s="10">
        <v>0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</row>
    <row r="620" spans="1:15" x14ac:dyDescent="0.2">
      <c r="A620" s="10" t="s">
        <v>2</v>
      </c>
      <c r="B620" s="10" t="s">
        <v>6</v>
      </c>
      <c r="C620" s="10" t="s">
        <v>332</v>
      </c>
      <c r="D620" s="10">
        <v>0</v>
      </c>
      <c r="E620" s="10">
        <v>0</v>
      </c>
      <c r="F620" s="10">
        <v>0</v>
      </c>
      <c r="G620" s="10">
        <v>0</v>
      </c>
      <c r="H620" s="10">
        <v>0</v>
      </c>
      <c r="I620" s="10">
        <v>0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</row>
    <row r="621" spans="1:15" x14ac:dyDescent="0.2">
      <c r="A621" s="10" t="s">
        <v>2</v>
      </c>
      <c r="B621" s="10" t="s">
        <v>6</v>
      </c>
      <c r="C621" s="10" t="s">
        <v>333</v>
      </c>
      <c r="D621" s="10">
        <v>0</v>
      </c>
      <c r="E621" s="10">
        <v>0</v>
      </c>
      <c r="F621" s="10">
        <v>0</v>
      </c>
      <c r="G621" s="10">
        <v>0</v>
      </c>
      <c r="H621" s="10">
        <v>0</v>
      </c>
      <c r="I621" s="10">
        <v>0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</row>
    <row r="622" spans="1:15" x14ac:dyDescent="0.2">
      <c r="A622" s="10" t="s">
        <v>2</v>
      </c>
      <c r="B622" s="10" t="s">
        <v>6</v>
      </c>
      <c r="C622" s="10" t="s">
        <v>334</v>
      </c>
      <c r="D622" s="10">
        <v>0</v>
      </c>
      <c r="E622" s="10">
        <v>0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</row>
    <row r="623" spans="1:15" x14ac:dyDescent="0.2">
      <c r="A623" s="10" t="s">
        <v>2</v>
      </c>
      <c r="B623" s="10" t="s">
        <v>6</v>
      </c>
      <c r="C623" s="10" t="s">
        <v>336</v>
      </c>
      <c r="D623" s="10">
        <v>0</v>
      </c>
      <c r="E623" s="10">
        <v>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</row>
    <row r="624" spans="1:15" x14ac:dyDescent="0.2">
      <c r="A624" s="10" t="s">
        <v>2</v>
      </c>
      <c r="B624" s="10" t="s">
        <v>6</v>
      </c>
      <c r="C624" s="10" t="s">
        <v>335</v>
      </c>
      <c r="D624" s="10">
        <v>0</v>
      </c>
      <c r="E624" s="10">
        <v>0</v>
      </c>
      <c r="F624" s="10">
        <v>0</v>
      </c>
      <c r="G624" s="10">
        <v>0</v>
      </c>
      <c r="H624" s="10">
        <v>0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</row>
    <row r="625" spans="1:15" x14ac:dyDescent="0.2">
      <c r="A625" s="10" t="s">
        <v>2</v>
      </c>
      <c r="B625" s="10" t="s">
        <v>6</v>
      </c>
      <c r="C625" s="10" t="s">
        <v>337</v>
      </c>
      <c r="D625" s="10">
        <v>0</v>
      </c>
      <c r="E625" s="10">
        <v>0</v>
      </c>
      <c r="F625" s="10">
        <v>0</v>
      </c>
      <c r="G625" s="10">
        <v>0</v>
      </c>
      <c r="H625" s="10">
        <v>0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</row>
    <row r="626" spans="1:15" x14ac:dyDescent="0.2">
      <c r="A626" s="10" t="s">
        <v>2</v>
      </c>
      <c r="B626" s="10" t="s">
        <v>6</v>
      </c>
      <c r="C626" s="10" t="s">
        <v>338</v>
      </c>
      <c r="D626" s="10">
        <v>0</v>
      </c>
      <c r="E626" s="10">
        <v>0</v>
      </c>
      <c r="F626" s="10">
        <v>0</v>
      </c>
      <c r="G626" s="10">
        <v>0</v>
      </c>
      <c r="H626" s="10">
        <v>0</v>
      </c>
      <c r="I626" s="10">
        <v>0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</row>
    <row r="627" spans="1:15" x14ac:dyDescent="0.2">
      <c r="A627" s="10" t="s">
        <v>2</v>
      </c>
      <c r="B627" s="10" t="s">
        <v>6</v>
      </c>
      <c r="C627" s="10" t="s">
        <v>339</v>
      </c>
      <c r="D627" s="10">
        <v>0</v>
      </c>
      <c r="E627" s="10">
        <v>0</v>
      </c>
      <c r="F627" s="10">
        <v>0</v>
      </c>
      <c r="G627" s="10">
        <v>0</v>
      </c>
      <c r="H627" s="10">
        <v>0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</row>
    <row r="628" spans="1:15" x14ac:dyDescent="0.2">
      <c r="A628" s="10" t="s">
        <v>2</v>
      </c>
      <c r="B628" s="10" t="s">
        <v>6</v>
      </c>
      <c r="C628" s="10" t="s">
        <v>340</v>
      </c>
      <c r="D628" s="10">
        <v>0</v>
      </c>
      <c r="E628" s="10">
        <v>0</v>
      </c>
      <c r="F628" s="10">
        <v>0</v>
      </c>
      <c r="G628" s="10">
        <v>0</v>
      </c>
      <c r="H628" s="10">
        <v>0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</row>
    <row r="629" spans="1:15" x14ac:dyDescent="0.2">
      <c r="A629" s="10" t="s">
        <v>2</v>
      </c>
      <c r="B629" s="10" t="s">
        <v>6</v>
      </c>
      <c r="C629" s="10" t="s">
        <v>341</v>
      </c>
      <c r="D629" s="10">
        <v>0</v>
      </c>
      <c r="E629" s="10">
        <v>0</v>
      </c>
      <c r="F629" s="10">
        <v>0</v>
      </c>
      <c r="G629" s="10">
        <v>0</v>
      </c>
      <c r="H629" s="10">
        <v>0</v>
      </c>
      <c r="I629" s="10">
        <v>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</row>
    <row r="630" spans="1:15" x14ac:dyDescent="0.2">
      <c r="A630" s="10" t="s">
        <v>2</v>
      </c>
      <c r="B630" s="10" t="s">
        <v>6</v>
      </c>
      <c r="C630" s="10" t="s">
        <v>342</v>
      </c>
      <c r="D630" s="10">
        <v>0</v>
      </c>
      <c r="E630" s="10">
        <v>0</v>
      </c>
      <c r="F630" s="10">
        <v>0</v>
      </c>
      <c r="G630" s="10">
        <v>0</v>
      </c>
      <c r="H630" s="10">
        <v>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</row>
    <row r="631" spans="1:15" x14ac:dyDescent="0.2">
      <c r="A631" s="10" t="s">
        <v>2</v>
      </c>
      <c r="B631" s="10" t="s">
        <v>6</v>
      </c>
      <c r="C631" s="10" t="s">
        <v>343</v>
      </c>
      <c r="D631" s="10">
        <v>0</v>
      </c>
      <c r="E631" s="10">
        <v>0</v>
      </c>
      <c r="F631" s="10">
        <v>0</v>
      </c>
      <c r="G631" s="10">
        <v>0</v>
      </c>
      <c r="H631" s="10">
        <v>0</v>
      </c>
      <c r="I631" s="10">
        <v>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</row>
    <row r="632" spans="1:15" x14ac:dyDescent="0.2">
      <c r="A632" s="10" t="s">
        <v>2</v>
      </c>
      <c r="B632" s="10" t="s">
        <v>6</v>
      </c>
      <c r="C632" s="10" t="s">
        <v>344</v>
      </c>
      <c r="D632" s="10">
        <v>0</v>
      </c>
      <c r="E632" s="10">
        <v>0</v>
      </c>
      <c r="F632" s="10">
        <v>0</v>
      </c>
      <c r="G632" s="10">
        <v>0</v>
      </c>
      <c r="H632" s="10">
        <v>0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</row>
    <row r="633" spans="1:15" x14ac:dyDescent="0.2">
      <c r="A633" s="10" t="s">
        <v>2</v>
      </c>
      <c r="B633" s="10" t="s">
        <v>6</v>
      </c>
      <c r="C633" s="10" t="s">
        <v>345</v>
      </c>
      <c r="D633" s="10">
        <v>0</v>
      </c>
      <c r="E633" s="10">
        <v>0</v>
      </c>
      <c r="F633" s="10">
        <v>0</v>
      </c>
      <c r="G633" s="10">
        <v>0</v>
      </c>
      <c r="H633" s="10">
        <v>0</v>
      </c>
      <c r="I633" s="10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</row>
    <row r="634" spans="1:15" x14ac:dyDescent="0.2">
      <c r="A634" s="10" t="s">
        <v>2</v>
      </c>
      <c r="B634" s="10" t="s">
        <v>6</v>
      </c>
      <c r="C634" s="10" t="s">
        <v>346</v>
      </c>
      <c r="D634" s="10">
        <v>0</v>
      </c>
      <c r="E634" s="10">
        <v>0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</row>
    <row r="635" spans="1:15" x14ac:dyDescent="0.2">
      <c r="A635" s="10" t="s">
        <v>2</v>
      </c>
      <c r="B635" s="10" t="s">
        <v>6</v>
      </c>
      <c r="C635" s="10" t="s">
        <v>349</v>
      </c>
      <c r="D635" s="10">
        <v>0</v>
      </c>
      <c r="E635" s="10">
        <v>0</v>
      </c>
      <c r="F635" s="10">
        <v>0</v>
      </c>
      <c r="G635" s="10">
        <v>0</v>
      </c>
      <c r="H635" s="10">
        <v>0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</row>
    <row r="636" spans="1:15" x14ac:dyDescent="0.2">
      <c r="A636" s="10" t="s">
        <v>2</v>
      </c>
      <c r="B636" s="10" t="s">
        <v>6</v>
      </c>
      <c r="C636" s="10" t="s">
        <v>351</v>
      </c>
      <c r="D636" s="10">
        <v>0</v>
      </c>
      <c r="E636" s="10">
        <v>0</v>
      </c>
      <c r="F636" s="10">
        <v>0</v>
      </c>
      <c r="G636" s="10">
        <v>0</v>
      </c>
      <c r="H636" s="10">
        <v>0</v>
      </c>
      <c r="I636" s="10">
        <v>0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</row>
    <row r="637" spans="1:15" x14ac:dyDescent="0.2">
      <c r="A637" s="10" t="s">
        <v>2</v>
      </c>
      <c r="B637" s="10" t="s">
        <v>6</v>
      </c>
      <c r="C637" s="10" t="s">
        <v>355</v>
      </c>
      <c r="D637" s="10">
        <v>3.7643752078721101E-3</v>
      </c>
      <c r="E637" s="10">
        <v>0</v>
      </c>
      <c r="F637" s="10">
        <v>6.3336570522455598E-3</v>
      </c>
      <c r="G637" s="10">
        <v>0</v>
      </c>
      <c r="H637" s="10">
        <v>0</v>
      </c>
      <c r="I637" s="10">
        <v>0</v>
      </c>
      <c r="J637" s="10">
        <v>0</v>
      </c>
      <c r="K637" s="10">
        <v>1.11338685528687E-2</v>
      </c>
      <c r="L637" s="10">
        <v>0</v>
      </c>
      <c r="M637" s="10">
        <v>0</v>
      </c>
      <c r="N637" s="10">
        <v>0</v>
      </c>
      <c r="O637" s="10">
        <v>0</v>
      </c>
    </row>
    <row r="638" spans="1:15" x14ac:dyDescent="0.2">
      <c r="A638" s="10" t="s">
        <v>2</v>
      </c>
      <c r="B638" s="10" t="s">
        <v>6</v>
      </c>
      <c r="C638" s="10" t="s">
        <v>356</v>
      </c>
      <c r="D638" s="10">
        <v>0</v>
      </c>
      <c r="E638" s="10">
        <v>0</v>
      </c>
      <c r="F638" s="10">
        <v>0</v>
      </c>
      <c r="G638" s="10">
        <v>0</v>
      </c>
      <c r="H638" s="10">
        <v>0</v>
      </c>
      <c r="I638" s="10">
        <v>0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</row>
    <row r="639" spans="1:15" x14ac:dyDescent="0.2">
      <c r="A639" s="10" t="s">
        <v>2</v>
      </c>
      <c r="B639" s="10" t="s">
        <v>6</v>
      </c>
      <c r="C639" s="10" t="s">
        <v>357</v>
      </c>
      <c r="D639" s="10">
        <v>0</v>
      </c>
      <c r="E639" s="10">
        <v>0</v>
      </c>
      <c r="F639" s="10">
        <v>0</v>
      </c>
      <c r="G639" s="10">
        <v>0</v>
      </c>
      <c r="H639" s="10">
        <v>0</v>
      </c>
      <c r="I639" s="10">
        <v>0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</row>
    <row r="640" spans="1:15" x14ac:dyDescent="0.2">
      <c r="A640" s="10" t="s">
        <v>2</v>
      </c>
      <c r="B640" s="10" t="s">
        <v>6</v>
      </c>
      <c r="C640" s="10" t="s">
        <v>358</v>
      </c>
      <c r="D640" s="10">
        <v>0</v>
      </c>
      <c r="E640" s="10">
        <v>0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</row>
    <row r="641" spans="1:15" x14ac:dyDescent="0.2">
      <c r="A641" s="10" t="s">
        <v>2</v>
      </c>
      <c r="B641" s="10" t="s">
        <v>6</v>
      </c>
      <c r="C641" s="10" t="s">
        <v>359</v>
      </c>
      <c r="D641" s="10">
        <v>0</v>
      </c>
      <c r="E641" s="10">
        <v>0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</row>
    <row r="642" spans="1:15" x14ac:dyDescent="0.2">
      <c r="A642" s="10" t="s">
        <v>2</v>
      </c>
      <c r="B642" s="10" t="s">
        <v>6</v>
      </c>
      <c r="C642" s="10" t="s">
        <v>360</v>
      </c>
      <c r="D642" s="10">
        <v>0</v>
      </c>
      <c r="E642" s="10">
        <v>0</v>
      </c>
      <c r="F642" s="10">
        <v>0</v>
      </c>
      <c r="G642" s="10">
        <v>0</v>
      </c>
      <c r="H642" s="10">
        <v>0</v>
      </c>
      <c r="I642" s="10">
        <v>0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</row>
    <row r="643" spans="1:15" x14ac:dyDescent="0.2">
      <c r="A643" s="10" t="s">
        <v>2</v>
      </c>
      <c r="B643" s="10" t="s">
        <v>6</v>
      </c>
      <c r="C643" s="10" t="s">
        <v>361</v>
      </c>
      <c r="D643" s="10">
        <v>0</v>
      </c>
      <c r="E643" s="10">
        <v>0</v>
      </c>
      <c r="F643" s="10">
        <v>0</v>
      </c>
      <c r="G643" s="10">
        <v>0</v>
      </c>
      <c r="H643" s="10">
        <v>0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</row>
    <row r="644" spans="1:15" x14ac:dyDescent="0.2">
      <c r="A644" s="10" t="s">
        <v>2</v>
      </c>
      <c r="B644" s="10" t="s">
        <v>6</v>
      </c>
      <c r="C644" s="10" t="s">
        <v>362</v>
      </c>
      <c r="D644" s="10">
        <v>0</v>
      </c>
      <c r="E644" s="10">
        <v>0</v>
      </c>
      <c r="F644" s="10">
        <v>0</v>
      </c>
      <c r="G644" s="10">
        <v>0</v>
      </c>
      <c r="H644" s="10">
        <v>0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</row>
    <row r="645" spans="1:15" x14ac:dyDescent="0.2">
      <c r="A645" s="10" t="s">
        <v>2</v>
      </c>
      <c r="B645" s="10" t="s">
        <v>6</v>
      </c>
      <c r="C645" s="10" t="s">
        <v>363</v>
      </c>
      <c r="D645" s="10">
        <v>0</v>
      </c>
      <c r="E645" s="10">
        <v>0</v>
      </c>
      <c r="F645" s="10">
        <v>0</v>
      </c>
      <c r="G645" s="10">
        <v>0</v>
      </c>
      <c r="H645" s="10">
        <v>0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</row>
    <row r="646" spans="1:15" x14ac:dyDescent="0.2">
      <c r="A646" s="10" t="s">
        <v>2</v>
      </c>
      <c r="B646" s="10" t="s">
        <v>6</v>
      </c>
      <c r="C646" s="10" t="s">
        <v>364</v>
      </c>
      <c r="D646" s="10">
        <v>0</v>
      </c>
      <c r="E646" s="10">
        <v>0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</row>
    <row r="647" spans="1:15" x14ac:dyDescent="0.2">
      <c r="A647" s="10" t="s">
        <v>2</v>
      </c>
      <c r="B647" s="10" t="s">
        <v>6</v>
      </c>
      <c r="C647" s="10" t="s">
        <v>365</v>
      </c>
      <c r="D647" s="10">
        <v>0</v>
      </c>
      <c r="E647" s="10">
        <v>0</v>
      </c>
      <c r="F647" s="10">
        <v>0</v>
      </c>
      <c r="G647" s="10">
        <v>0</v>
      </c>
      <c r="H647" s="10">
        <v>0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</row>
    <row r="648" spans="1:15" x14ac:dyDescent="0.2">
      <c r="A648" s="10" t="s">
        <v>2</v>
      </c>
      <c r="B648" s="10" t="s">
        <v>6</v>
      </c>
      <c r="C648" s="10" t="s">
        <v>366</v>
      </c>
      <c r="D648" s="10">
        <v>0</v>
      </c>
      <c r="E648" s="10">
        <v>0</v>
      </c>
      <c r="F648" s="10">
        <v>0</v>
      </c>
      <c r="G648" s="10">
        <v>0</v>
      </c>
      <c r="H648" s="10">
        <v>0</v>
      </c>
      <c r="I648" s="10">
        <v>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</row>
    <row r="649" spans="1:15" x14ac:dyDescent="0.2">
      <c r="A649" s="10" t="s">
        <v>2</v>
      </c>
      <c r="B649" s="10" t="s">
        <v>6</v>
      </c>
      <c r="C649" s="10" t="s">
        <v>367</v>
      </c>
      <c r="D649" s="10">
        <v>0</v>
      </c>
      <c r="E649" s="10">
        <v>0</v>
      </c>
      <c r="F649" s="10">
        <v>0</v>
      </c>
      <c r="G649" s="10">
        <v>0</v>
      </c>
      <c r="H649" s="10">
        <v>0</v>
      </c>
      <c r="I649" s="10">
        <v>0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</row>
    <row r="650" spans="1:15" x14ac:dyDescent="0.2">
      <c r="A650" s="10" t="s">
        <v>2</v>
      </c>
      <c r="B650" s="10" t="s">
        <v>6</v>
      </c>
      <c r="C650" s="10" t="s">
        <v>368</v>
      </c>
      <c r="D650" s="10">
        <v>0</v>
      </c>
      <c r="E650" s="10">
        <v>0</v>
      </c>
      <c r="F650" s="10">
        <v>0</v>
      </c>
      <c r="G650" s="10">
        <v>0</v>
      </c>
      <c r="H650" s="10">
        <v>0</v>
      </c>
      <c r="I650" s="10">
        <v>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</row>
    <row r="651" spans="1:15" x14ac:dyDescent="0.2">
      <c r="A651" s="10" t="s">
        <v>2</v>
      </c>
      <c r="B651" s="10" t="s">
        <v>6</v>
      </c>
      <c r="C651" s="10" t="s">
        <v>369</v>
      </c>
      <c r="D651" s="10">
        <v>0</v>
      </c>
      <c r="E651" s="10">
        <v>0</v>
      </c>
      <c r="F651" s="10">
        <v>0</v>
      </c>
      <c r="G651" s="10">
        <v>0</v>
      </c>
      <c r="H651" s="10">
        <v>0</v>
      </c>
      <c r="I651" s="10">
        <v>0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</row>
    <row r="652" spans="1:15" x14ac:dyDescent="0.2">
      <c r="A652" s="10" t="s">
        <v>2</v>
      </c>
      <c r="B652" s="10" t="s">
        <v>6</v>
      </c>
      <c r="C652" s="10" t="s">
        <v>370</v>
      </c>
      <c r="D652" s="10">
        <v>0</v>
      </c>
      <c r="E652" s="10">
        <v>0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</row>
    <row r="653" spans="1:15" x14ac:dyDescent="0.2">
      <c r="A653" s="10" t="s">
        <v>2</v>
      </c>
      <c r="B653" s="10" t="s">
        <v>5</v>
      </c>
      <c r="C653" s="10" t="s">
        <v>215</v>
      </c>
      <c r="D653" s="10">
        <v>31.949109717309199</v>
      </c>
      <c r="E653" s="10">
        <v>34.389571213524398</v>
      </c>
      <c r="F653" s="10">
        <v>40.093340573557001</v>
      </c>
      <c r="G653" s="10">
        <v>37.527787185661097</v>
      </c>
      <c r="H653" s="10">
        <v>17.5770107444045</v>
      </c>
      <c r="I653" s="10">
        <v>51.7447601996153</v>
      </c>
      <c r="J653" s="10">
        <v>30.095577112657899</v>
      </c>
      <c r="K653" s="10">
        <v>36.276495153362802</v>
      </c>
      <c r="L653" s="10">
        <v>50.019985856163302</v>
      </c>
      <c r="M653" s="10">
        <v>36.6798119278549</v>
      </c>
      <c r="N653" s="10">
        <v>19.646652046131699</v>
      </c>
      <c r="O653" s="10">
        <v>38.578915043409097</v>
      </c>
    </row>
    <row r="654" spans="1:15" x14ac:dyDescent="0.2">
      <c r="A654" s="10" t="s">
        <v>2</v>
      </c>
      <c r="B654" s="10" t="s">
        <v>5</v>
      </c>
      <c r="C654" s="10" t="s">
        <v>156</v>
      </c>
      <c r="D654" s="10">
        <v>18.140562607136101</v>
      </c>
      <c r="E654" s="10">
        <v>16.029913995189801</v>
      </c>
      <c r="F654" s="10">
        <v>16.187045887190301</v>
      </c>
      <c r="G654" s="10">
        <v>16.164086967134899</v>
      </c>
      <c r="H654" s="10">
        <v>25.966582599938601</v>
      </c>
      <c r="I654" s="10">
        <v>11.9774766763618</v>
      </c>
      <c r="J654" s="10">
        <v>19.6978370979262</v>
      </c>
      <c r="K654" s="10">
        <v>10.998604906936899</v>
      </c>
      <c r="L654" s="10">
        <v>10.855907101640801</v>
      </c>
      <c r="M654" s="10">
        <v>8.9731533459533495</v>
      </c>
      <c r="N654" s="10">
        <v>16.425023619212201</v>
      </c>
      <c r="O654" s="10">
        <v>18.478252199801801</v>
      </c>
    </row>
    <row r="655" spans="1:15" x14ac:dyDescent="0.2">
      <c r="A655" s="10" t="s">
        <v>2</v>
      </c>
      <c r="B655" s="10" t="s">
        <v>5</v>
      </c>
      <c r="C655" s="10" t="s">
        <v>232</v>
      </c>
      <c r="D655" s="10">
        <v>11.6762284117594</v>
      </c>
      <c r="E655" s="10">
        <v>10.821238607292001</v>
      </c>
      <c r="F655" s="10">
        <v>14.652646238642699</v>
      </c>
      <c r="G655" s="10">
        <v>26.007982874727499</v>
      </c>
      <c r="H655" s="10">
        <v>23.505162802095299</v>
      </c>
      <c r="I655" s="10">
        <v>10.842109782934999</v>
      </c>
      <c r="J655" s="10">
        <v>10.9988301915258</v>
      </c>
      <c r="K655" s="10">
        <v>12.938211582423699</v>
      </c>
      <c r="L655" s="10">
        <v>12.3686826758499</v>
      </c>
      <c r="M655" s="10">
        <v>33.990596092429797</v>
      </c>
      <c r="N655" s="10">
        <v>22.226972706568301</v>
      </c>
      <c r="O655" s="10">
        <v>8.9878678143558197</v>
      </c>
    </row>
    <row r="656" spans="1:15" x14ac:dyDescent="0.2">
      <c r="A656" s="10" t="s">
        <v>2</v>
      </c>
      <c r="B656" s="10" t="s">
        <v>5</v>
      </c>
      <c r="C656" s="10" t="s">
        <v>213</v>
      </c>
      <c r="D656" s="10">
        <v>5.7509190174687603</v>
      </c>
      <c r="E656" s="10">
        <v>9.3731529675360896</v>
      </c>
      <c r="F656" s="10">
        <v>3.9889417119455</v>
      </c>
      <c r="G656" s="10">
        <v>4.3269508875213898</v>
      </c>
      <c r="H656" s="10">
        <v>2.1462623196753601</v>
      </c>
      <c r="I656" s="10">
        <v>0.92375069773139695</v>
      </c>
      <c r="J656" s="10">
        <v>7.8888418855038003</v>
      </c>
      <c r="K656" s="10">
        <v>5.6523108687040899</v>
      </c>
      <c r="L656" s="10">
        <v>5.1491764802344999</v>
      </c>
      <c r="M656" s="10">
        <v>1.7700591539431301</v>
      </c>
      <c r="N656" s="10">
        <v>9.4762653494398705</v>
      </c>
      <c r="O656" s="10">
        <v>6.0110553646596996</v>
      </c>
    </row>
    <row r="657" spans="1:15" x14ac:dyDescent="0.2">
      <c r="A657" s="10" t="s">
        <v>2</v>
      </c>
      <c r="B657" s="10" t="s">
        <v>5</v>
      </c>
      <c r="C657" s="10" t="s">
        <v>231</v>
      </c>
      <c r="D657" s="10">
        <v>5.05732092783607</v>
      </c>
      <c r="E657" s="10">
        <v>4.7678465962033201</v>
      </c>
      <c r="F657" s="10">
        <v>4.84691234200859</v>
      </c>
      <c r="G657" s="10">
        <v>3.2427340111982299</v>
      </c>
      <c r="H657" s="10">
        <v>7.7752142398648498</v>
      </c>
      <c r="I657" s="10">
        <v>3.5864344818296701</v>
      </c>
      <c r="J657" s="10">
        <v>3.6382756353163499</v>
      </c>
      <c r="K657" s="10">
        <v>4.38549119550329</v>
      </c>
      <c r="L657" s="10">
        <v>3.9951214012647398</v>
      </c>
      <c r="M657" s="10">
        <v>5.7106021547522596</v>
      </c>
      <c r="N657" s="10">
        <v>4.0364665302152298</v>
      </c>
      <c r="O657" s="10">
        <v>2.5317263438733901</v>
      </c>
    </row>
    <row r="658" spans="1:15" x14ac:dyDescent="0.2">
      <c r="A658" s="10" t="s">
        <v>2</v>
      </c>
      <c r="B658" s="10" t="s">
        <v>5</v>
      </c>
      <c r="C658" s="10" t="s">
        <v>225</v>
      </c>
      <c r="D658" s="10">
        <v>3.2936000713415101</v>
      </c>
      <c r="E658" s="10">
        <v>4.0930583899224802</v>
      </c>
      <c r="F658" s="10">
        <v>4.1331802526517603</v>
      </c>
      <c r="G658" s="10">
        <v>0.45616441747742698</v>
      </c>
      <c r="H658" s="10">
        <v>6.6302750470268803</v>
      </c>
      <c r="I658" s="10">
        <v>3.8753365924747398</v>
      </c>
      <c r="J658" s="10">
        <v>3.87908505396992</v>
      </c>
      <c r="K658" s="10">
        <v>1.2555690544334701</v>
      </c>
      <c r="L658" s="10">
        <v>3.9848722442579101</v>
      </c>
      <c r="M658" s="10">
        <v>1.6244501746984501</v>
      </c>
      <c r="N658" s="10">
        <v>8.6614272461440809</v>
      </c>
      <c r="O658" s="10">
        <v>2.2924327385923502</v>
      </c>
    </row>
    <row r="659" spans="1:15" x14ac:dyDescent="0.2">
      <c r="A659" s="10" t="s">
        <v>2</v>
      </c>
      <c r="B659" s="10" t="s">
        <v>5</v>
      </c>
      <c r="C659" s="10" t="s">
        <v>209</v>
      </c>
      <c r="D659" s="10">
        <v>3.1865877946553298</v>
      </c>
      <c r="E659" s="10">
        <v>4.9845668960307501</v>
      </c>
      <c r="F659" s="10">
        <v>3.99888919751145</v>
      </c>
      <c r="G659" s="10">
        <v>2.6510424841804099</v>
      </c>
      <c r="H659" s="10">
        <v>6.4148509480260003</v>
      </c>
      <c r="I659" s="10">
        <v>4.0262281407097502</v>
      </c>
      <c r="J659" s="10">
        <v>4.1740299233285603</v>
      </c>
      <c r="K659" s="10">
        <v>3.61819899557173</v>
      </c>
      <c r="L659" s="10">
        <v>3.2961288933985098</v>
      </c>
      <c r="M659" s="10">
        <v>3.2033975433829398</v>
      </c>
      <c r="N659" s="10">
        <v>3.53096511428173</v>
      </c>
      <c r="O659" s="10">
        <v>3.8478411729191002</v>
      </c>
    </row>
    <row r="660" spans="1:15" x14ac:dyDescent="0.2">
      <c r="A660" s="10" t="s">
        <v>2</v>
      </c>
      <c r="B660" s="10" t="s">
        <v>5</v>
      </c>
      <c r="C660" s="10" t="s">
        <v>303</v>
      </c>
      <c r="D660" s="10">
        <v>13.8283641984483</v>
      </c>
      <c r="E660" s="10">
        <v>2.6203454433679401</v>
      </c>
      <c r="F660" s="10">
        <v>2.6410574177594301</v>
      </c>
      <c r="G660" s="10">
        <v>1.7585468847680501</v>
      </c>
      <c r="H660" s="10">
        <v>0.311168143001261</v>
      </c>
      <c r="I660" s="10">
        <v>1.9579098453908499</v>
      </c>
      <c r="J660" s="10">
        <v>10.9092266869106</v>
      </c>
      <c r="K660" s="10">
        <v>19.8865937331237</v>
      </c>
      <c r="L660" s="10">
        <v>1.71775871434574</v>
      </c>
      <c r="M660" s="10">
        <v>0.45047777953822599</v>
      </c>
      <c r="N660" s="10">
        <v>4.0138321384570101</v>
      </c>
      <c r="O660" s="10">
        <v>11.8402475893058</v>
      </c>
    </row>
    <row r="661" spans="1:15" x14ac:dyDescent="0.2">
      <c r="A661" s="10" t="s">
        <v>2</v>
      </c>
      <c r="B661" s="10" t="s">
        <v>5</v>
      </c>
      <c r="C661" s="10" t="s">
        <v>224</v>
      </c>
      <c r="D661" s="10">
        <v>1.3832327616103299</v>
      </c>
      <c r="E661" s="10">
        <v>3.8763380900950599</v>
      </c>
      <c r="F661" s="10">
        <v>1.4001085934073001</v>
      </c>
      <c r="G661" s="10">
        <v>0.93050930086881001</v>
      </c>
      <c r="H661" s="10">
        <v>2.2459956988424299</v>
      </c>
      <c r="I661" s="10">
        <v>2.8485380081438301</v>
      </c>
      <c r="J661" s="10">
        <v>0.57868930064036395</v>
      </c>
      <c r="K661" s="10">
        <v>1.2668196732007899</v>
      </c>
      <c r="L661" s="10">
        <v>1.2872941200586201</v>
      </c>
      <c r="M661" s="10">
        <v>0.73714545742618798</v>
      </c>
      <c r="N661" s="10">
        <v>1.48632505878953</v>
      </c>
      <c r="O661" s="10">
        <v>1.1916821542995699</v>
      </c>
    </row>
    <row r="662" spans="1:15" x14ac:dyDescent="0.2">
      <c r="A662" s="10" t="s">
        <v>2</v>
      </c>
      <c r="B662" s="10" t="s">
        <v>5</v>
      </c>
      <c r="C662" s="10" t="s">
        <v>210</v>
      </c>
      <c r="D662" s="10">
        <v>1.08795814630956</v>
      </c>
      <c r="E662" s="10">
        <v>2.4627306798570898E-2</v>
      </c>
      <c r="F662" s="10">
        <v>1.3652923939264801</v>
      </c>
      <c r="G662" s="10">
        <v>2.76673635817831</v>
      </c>
      <c r="H662" s="10">
        <v>7.9786703333656808E-3</v>
      </c>
      <c r="I662" s="10">
        <v>2.9589464580718801</v>
      </c>
      <c r="J662" s="10">
        <v>3.3750653405089599</v>
      </c>
      <c r="K662" s="10">
        <v>0.27001485041579998</v>
      </c>
      <c r="L662" s="10">
        <v>2.1646219598437999</v>
      </c>
      <c r="M662" s="10">
        <v>2.0294251482227099</v>
      </c>
      <c r="N662" s="10">
        <v>3.0179189010954999E-2</v>
      </c>
      <c r="O662" s="10">
        <v>0.49294482687893998</v>
      </c>
    </row>
    <row r="663" spans="1:15" x14ac:dyDescent="0.2">
      <c r="A663" s="10" t="s">
        <v>2</v>
      </c>
      <c r="B663" s="10" t="s">
        <v>5</v>
      </c>
      <c r="C663" s="10" t="s">
        <v>228</v>
      </c>
      <c r="D663" s="10">
        <v>0.55487847170615101</v>
      </c>
      <c r="E663" s="10">
        <v>1.3397254898422499</v>
      </c>
      <c r="F663" s="10">
        <v>1.67117757507941</v>
      </c>
      <c r="G663" s="10">
        <v>0.95199530603984805</v>
      </c>
      <c r="H663" s="10">
        <v>1.8111581656740099</v>
      </c>
      <c r="I663" s="10">
        <v>0.83542393778895296</v>
      </c>
      <c r="J663" s="10">
        <v>0.84749981448621003</v>
      </c>
      <c r="K663" s="10">
        <v>4.9502722576230097E-2</v>
      </c>
      <c r="L663" s="10">
        <v>1.0454140146972899</v>
      </c>
      <c r="M663" s="10">
        <v>0.90550583967784803</v>
      </c>
      <c r="N663" s="10">
        <v>1.71266897637169</v>
      </c>
      <c r="O663" s="10">
        <v>0.87102872322298197</v>
      </c>
    </row>
    <row r="664" spans="1:15" x14ac:dyDescent="0.2">
      <c r="A664" s="10" t="s">
        <v>2</v>
      </c>
      <c r="B664" s="10" t="s">
        <v>5</v>
      </c>
      <c r="C664" s="10" t="s">
        <v>237</v>
      </c>
      <c r="D664" s="10">
        <v>0.58262239529145898</v>
      </c>
      <c r="E664" s="10">
        <v>0.79546200959383995</v>
      </c>
      <c r="F664" s="10">
        <v>1.05443346999058</v>
      </c>
      <c r="G664" s="10">
        <v>7.9332942169987403E-2</v>
      </c>
      <c r="H664" s="10">
        <v>1.28855525883855</v>
      </c>
      <c r="I664" s="10">
        <v>0.59436548877936501</v>
      </c>
      <c r="J664" s="10">
        <v>0.65709236717873598</v>
      </c>
      <c r="K664" s="10">
        <v>0.513028215790021</v>
      </c>
      <c r="L664" s="10">
        <v>1.2872941200586201</v>
      </c>
      <c r="M664" s="10">
        <v>6.8254209020943299E-2</v>
      </c>
      <c r="N664" s="10">
        <v>2.0597296499976698</v>
      </c>
      <c r="O664" s="10">
        <v>0.77291834505775603</v>
      </c>
    </row>
    <row r="665" spans="1:15" x14ac:dyDescent="0.2">
      <c r="A665" s="10" t="s">
        <v>2</v>
      </c>
      <c r="B665" s="10" t="s">
        <v>5</v>
      </c>
      <c r="C665" s="10" t="s">
        <v>350</v>
      </c>
      <c r="D665" s="10">
        <v>0.91554947831514999</v>
      </c>
      <c r="E665" s="10">
        <v>1.5909240191876799</v>
      </c>
      <c r="F665" s="10">
        <v>0.21387093966790099</v>
      </c>
      <c r="G665" s="10">
        <v>0.634663537359899</v>
      </c>
      <c r="H665" s="10">
        <v>0</v>
      </c>
      <c r="I665" s="10">
        <v>0.78021971282492497</v>
      </c>
      <c r="J665" s="10">
        <v>0.90350200487076204</v>
      </c>
      <c r="K665" s="10">
        <v>0.67503712603950194</v>
      </c>
      <c r="L665" s="10">
        <v>3.2797302421875799E-2</v>
      </c>
      <c r="M665" s="10">
        <v>0.13195813744049001</v>
      </c>
      <c r="N665" s="10">
        <v>1.13171958791081</v>
      </c>
      <c r="O665" s="10">
        <v>0.51687418740704405</v>
      </c>
    </row>
    <row r="666" spans="1:15" x14ac:dyDescent="0.2">
      <c r="A666" s="10" t="s">
        <v>2</v>
      </c>
      <c r="B666" s="10" t="s">
        <v>5</v>
      </c>
      <c r="C666" s="10" t="s">
        <v>221</v>
      </c>
      <c r="D666" s="10">
        <v>0.36067100660899798</v>
      </c>
      <c r="E666" s="10">
        <v>0.97524134922340799</v>
      </c>
      <c r="F666" s="10">
        <v>1.0345384988586801</v>
      </c>
      <c r="G666" s="10">
        <v>0.87596790312694395</v>
      </c>
      <c r="H666" s="10">
        <v>1.07712049500436</v>
      </c>
      <c r="I666" s="10">
        <v>0.49683802467624899</v>
      </c>
      <c r="J666" s="10">
        <v>0.50401971346096197</v>
      </c>
      <c r="K666" s="10">
        <v>4.5002475069300099E-3</v>
      </c>
      <c r="L666" s="10">
        <v>0.84863020016603596</v>
      </c>
      <c r="M666" s="10">
        <v>0.61428788118848998</v>
      </c>
      <c r="N666" s="10">
        <v>7.5447972527387499E-3</v>
      </c>
      <c r="O666" s="10">
        <v>0.62216337373070096</v>
      </c>
    </row>
    <row r="667" spans="1:15" x14ac:dyDescent="0.2">
      <c r="A667" s="10" t="s">
        <v>2</v>
      </c>
      <c r="B667" s="10" t="s">
        <v>5</v>
      </c>
      <c r="C667" s="10" t="s">
        <v>229</v>
      </c>
      <c r="D667" s="10">
        <v>0.39634176550439398</v>
      </c>
      <c r="E667" s="10">
        <v>0.492546135971418</v>
      </c>
      <c r="F667" s="10">
        <v>5.4711170612718803E-2</v>
      </c>
      <c r="G667" s="10">
        <v>3.3055392570827999E-2</v>
      </c>
      <c r="H667" s="10">
        <v>0.79786703333656805</v>
      </c>
      <c r="I667" s="10">
        <v>0.36802816642685099</v>
      </c>
      <c r="J667" s="10">
        <v>0.37334793589700899</v>
      </c>
      <c r="K667" s="10">
        <v>0.558030690859321</v>
      </c>
      <c r="L667" s="10">
        <v>0.50835818753907502</v>
      </c>
      <c r="M667" s="10">
        <v>0.45502806013962199</v>
      </c>
      <c r="N667" s="10">
        <v>0.75447972527387397</v>
      </c>
      <c r="O667" s="10">
        <v>0.47858721056207798</v>
      </c>
    </row>
    <row r="668" spans="1:15" x14ac:dyDescent="0.2">
      <c r="A668" s="10" t="s">
        <v>2</v>
      </c>
      <c r="B668" s="10" t="s">
        <v>5</v>
      </c>
      <c r="C668" s="10" t="s">
        <v>217</v>
      </c>
      <c r="D668" s="10">
        <v>0.49146378922544798</v>
      </c>
      <c r="E668" s="10">
        <v>0.33985683382027798</v>
      </c>
      <c r="F668" s="10">
        <v>0.303398309761441</v>
      </c>
      <c r="G668" s="10">
        <v>0.29584576350891101</v>
      </c>
      <c r="H668" s="10">
        <v>0.446805538668478</v>
      </c>
      <c r="I668" s="10">
        <v>0.37906901141965699</v>
      </c>
      <c r="J668" s="10">
        <v>0.33414640262782302</v>
      </c>
      <c r="K668" s="10">
        <v>0.40277215187023602</v>
      </c>
      <c r="L668" s="10">
        <v>0.31157437300781998</v>
      </c>
      <c r="M668" s="10">
        <v>0.53238283036335798</v>
      </c>
      <c r="N668" s="10">
        <v>0.67525935412011795</v>
      </c>
      <c r="O668" s="10">
        <v>0.58866226899135599</v>
      </c>
    </row>
    <row r="669" spans="1:15" x14ac:dyDescent="0.2">
      <c r="A669" s="10" t="s">
        <v>2</v>
      </c>
      <c r="B669" s="10" t="s">
        <v>5</v>
      </c>
      <c r="C669" s="10" t="s">
        <v>230</v>
      </c>
      <c r="D669" s="10">
        <v>8.7195188410966698E-2</v>
      </c>
      <c r="E669" s="10">
        <v>0.34970775653970698</v>
      </c>
      <c r="F669" s="10">
        <v>0.392925679854981</v>
      </c>
      <c r="G669" s="10">
        <v>0.36360931827910797</v>
      </c>
      <c r="H669" s="10">
        <v>0.43882686833511197</v>
      </c>
      <c r="I669" s="10">
        <v>0.20241549153476801</v>
      </c>
      <c r="J669" s="10">
        <v>7.4669587179401796E-3</v>
      </c>
      <c r="K669" s="10">
        <v>0</v>
      </c>
      <c r="L669" s="10">
        <v>0.38536830345703998</v>
      </c>
      <c r="M669" s="10">
        <v>0.28666767788796199</v>
      </c>
      <c r="N669" s="10">
        <v>7.5447972527387499E-3</v>
      </c>
      <c r="O669" s="10">
        <v>0.22493598896417599</v>
      </c>
    </row>
    <row r="670" spans="1:15" x14ac:dyDescent="0.2">
      <c r="A670" s="10" t="s">
        <v>2</v>
      </c>
      <c r="B670" s="10" t="s">
        <v>5</v>
      </c>
      <c r="C670" s="10" t="s">
        <v>347</v>
      </c>
      <c r="D670" s="10">
        <v>0.24771360344024601</v>
      </c>
      <c r="E670" s="10">
        <v>1.51457936811211</v>
      </c>
      <c r="F670" s="10">
        <v>0.55457232030165005</v>
      </c>
      <c r="G670" s="10">
        <v>0.20990174282475799</v>
      </c>
      <c r="H670" s="10">
        <v>0.25132811550101902</v>
      </c>
      <c r="I670" s="10">
        <v>0.23369788568104999</v>
      </c>
      <c r="J670" s="10">
        <v>0.2370759392946</v>
      </c>
      <c r="K670" s="10">
        <v>0.28576571669005502</v>
      </c>
      <c r="L670" s="10">
        <v>9.8391907265627396E-2</v>
      </c>
      <c r="M670" s="10">
        <v>0.295768239090754</v>
      </c>
      <c r="N670" s="10">
        <v>2.2294875881843002</v>
      </c>
      <c r="O670" s="10">
        <v>9.0931570006794804E-2</v>
      </c>
    </row>
    <row r="671" spans="1:15" x14ac:dyDescent="0.2">
      <c r="A671" s="10" t="s">
        <v>2</v>
      </c>
      <c r="B671" s="10" t="s">
        <v>5</v>
      </c>
      <c r="C671" s="10" t="s">
        <v>220</v>
      </c>
      <c r="D671" s="10">
        <v>0.107012276686186</v>
      </c>
      <c r="E671" s="10">
        <v>0.16746568623028199</v>
      </c>
      <c r="F671" s="10">
        <v>0.159159769055182</v>
      </c>
      <c r="G671" s="10">
        <v>0.115693873997898</v>
      </c>
      <c r="H671" s="10">
        <v>0.35904016500145502</v>
      </c>
      <c r="I671" s="10">
        <v>0.12512957658512899</v>
      </c>
      <c r="J671" s="10">
        <v>0.12693829820498301</v>
      </c>
      <c r="K671" s="10">
        <v>0.15300841523562</v>
      </c>
      <c r="L671" s="10">
        <v>0.13528887249023699</v>
      </c>
      <c r="M671" s="10">
        <v>0.20476262706282999</v>
      </c>
      <c r="N671" s="10">
        <v>0.256523106593117</v>
      </c>
      <c r="O671" s="10">
        <v>0.16271965159110599</v>
      </c>
    </row>
    <row r="672" spans="1:15" x14ac:dyDescent="0.2">
      <c r="A672" s="10" t="s">
        <v>2</v>
      </c>
      <c r="B672" s="10" t="s">
        <v>5</v>
      </c>
      <c r="C672" s="10" t="s">
        <v>227</v>
      </c>
      <c r="D672" s="10">
        <v>0.11890252965131801</v>
      </c>
      <c r="E672" s="10">
        <v>0.26269110833604398</v>
      </c>
      <c r="F672" s="10">
        <v>0.23873965358277299</v>
      </c>
      <c r="G672" s="10">
        <v>2.8648017913181799E-2</v>
      </c>
      <c r="H672" s="10">
        <v>0.24467948951222501</v>
      </c>
      <c r="I672" s="10">
        <v>0.110408449928055</v>
      </c>
      <c r="J672" s="10">
        <v>0.11698222879841701</v>
      </c>
      <c r="K672" s="10">
        <v>7.5004275123750394E-2</v>
      </c>
      <c r="L672" s="10">
        <v>0.122989884082034</v>
      </c>
      <c r="M672" s="10">
        <v>4.2469270445429398E-2</v>
      </c>
      <c r="N672" s="10">
        <v>0.22131380125376099</v>
      </c>
      <c r="O672" s="10">
        <v>0.14357616316862301</v>
      </c>
    </row>
    <row r="673" spans="1:15" x14ac:dyDescent="0.2">
      <c r="A673" s="10" t="s">
        <v>2</v>
      </c>
      <c r="B673" s="10" t="s">
        <v>5</v>
      </c>
      <c r="C673" s="10" t="s">
        <v>372</v>
      </c>
      <c r="D673" s="10">
        <v>0.112957403168752</v>
      </c>
      <c r="E673" s="10">
        <v>0.36940960197856298</v>
      </c>
      <c r="F673" s="10">
        <v>0.33324076645928702</v>
      </c>
      <c r="G673" s="10">
        <v>3.9666471084993701E-2</v>
      </c>
      <c r="H673" s="10">
        <v>3.9893351666828399E-2</v>
      </c>
      <c r="I673" s="10">
        <v>8.0966196613907304E-2</v>
      </c>
      <c r="J673" s="10">
        <v>0.106404161730647</v>
      </c>
      <c r="K673" s="10">
        <v>0.128257053947505</v>
      </c>
      <c r="L673" s="10">
        <v>6.5594604843751597E-2</v>
      </c>
      <c r="M673" s="10">
        <v>0.15925982104886699</v>
      </c>
      <c r="N673" s="10">
        <v>0.21502672170305401</v>
      </c>
      <c r="O673" s="10">
        <v>0.42115674529462799</v>
      </c>
    </row>
    <row r="674" spans="1:15" x14ac:dyDescent="0.2">
      <c r="A674" s="10" t="s">
        <v>2</v>
      </c>
      <c r="B674" s="10" t="s">
        <v>5</v>
      </c>
      <c r="C674" s="10" t="s">
        <v>371</v>
      </c>
      <c r="D674" s="10">
        <v>0.150609870891669</v>
      </c>
      <c r="E674" s="10">
        <v>0.13791291807199699</v>
      </c>
      <c r="F674" s="10">
        <v>0.17905474018707901</v>
      </c>
      <c r="G674" s="10">
        <v>3.1402622942286601E-2</v>
      </c>
      <c r="H674" s="10">
        <v>0.16954674458402</v>
      </c>
      <c r="I674" s="10">
        <v>5.3364084131893502E-2</v>
      </c>
      <c r="J674" s="10">
        <v>7.9336436378114397E-2</v>
      </c>
      <c r="K674" s="10">
        <v>9.5630259522262701E-2</v>
      </c>
      <c r="L674" s="10">
        <v>2.04983140136723E-2</v>
      </c>
      <c r="M674" s="10">
        <v>5.4603367216754697E-2</v>
      </c>
      <c r="N674" s="10">
        <v>0.16032694162069799</v>
      </c>
      <c r="O674" s="10">
        <v>0.16511258764391601</v>
      </c>
    </row>
    <row r="675" spans="1:15" x14ac:dyDescent="0.2">
      <c r="A675" s="10" t="s">
        <v>2</v>
      </c>
      <c r="B675" s="10" t="s">
        <v>5</v>
      </c>
      <c r="C675" s="10" t="s">
        <v>354</v>
      </c>
      <c r="D675" s="10">
        <v>9.5122023721054605E-2</v>
      </c>
      <c r="E675" s="10">
        <v>0.113285611273426</v>
      </c>
      <c r="F675" s="10">
        <v>1.9894971131897699E-2</v>
      </c>
      <c r="G675" s="10">
        <v>7.27218636558217E-2</v>
      </c>
      <c r="H675" s="10">
        <v>0</v>
      </c>
      <c r="I675" s="10">
        <v>9.9367604935249904E-2</v>
      </c>
      <c r="J675" s="10">
        <v>5.6002190384551301E-2</v>
      </c>
      <c r="K675" s="10">
        <v>5.8503217590090098E-2</v>
      </c>
      <c r="L675" s="10">
        <v>0</v>
      </c>
      <c r="M675" s="10">
        <v>1.36508418041886E-2</v>
      </c>
      <c r="N675" s="10">
        <v>9.8082364285603699E-2</v>
      </c>
      <c r="O675" s="10">
        <v>5.2644593161828498E-2</v>
      </c>
    </row>
    <row r="676" spans="1:15" x14ac:dyDescent="0.2">
      <c r="A676" s="10" t="s">
        <v>2</v>
      </c>
      <c r="B676" s="10" t="s">
        <v>5</v>
      </c>
      <c r="C676" s="10" t="s">
        <v>241</v>
      </c>
      <c r="D676" s="10">
        <v>4.5579303033005301E-2</v>
      </c>
      <c r="E676" s="10">
        <v>8.8658304474855301E-2</v>
      </c>
      <c r="F676" s="10">
        <v>5.7198042004206098E-2</v>
      </c>
      <c r="G676" s="10">
        <v>3.3055392570827999E-2</v>
      </c>
      <c r="H676" s="10">
        <v>9.1754708833705304E-2</v>
      </c>
      <c r="I676" s="10">
        <v>5.8884506628296203E-2</v>
      </c>
      <c r="J676" s="10">
        <v>4.2935012628156001E-2</v>
      </c>
      <c r="K676" s="10">
        <v>9.0004950138600201E-2</v>
      </c>
      <c r="L676" s="10">
        <v>4.9195953632813698E-2</v>
      </c>
      <c r="M676" s="10">
        <v>3.1851964209773501E-2</v>
      </c>
      <c r="N676" s="10">
        <v>3.0179189010954999E-2</v>
      </c>
      <c r="O676" s="10">
        <v>5.2644593161828498E-2</v>
      </c>
    </row>
    <row r="677" spans="1:15" x14ac:dyDescent="0.2">
      <c r="A677" s="10" t="s">
        <v>2</v>
      </c>
      <c r="B677" s="10" t="s">
        <v>5</v>
      </c>
      <c r="C677" s="10" t="s">
        <v>216</v>
      </c>
      <c r="D677" s="10">
        <v>7.9268353100878809E-3</v>
      </c>
      <c r="E677" s="10">
        <v>4.67918829172847E-2</v>
      </c>
      <c r="F677" s="10">
        <v>5.4711170612718803E-2</v>
      </c>
      <c r="G677" s="10">
        <v>1.6527696285413999E-2</v>
      </c>
      <c r="H677" s="10">
        <v>7.5797368166973994E-2</v>
      </c>
      <c r="I677" s="10">
        <v>3.4962675810550903E-2</v>
      </c>
      <c r="J677" s="10">
        <v>3.5468053910215798E-2</v>
      </c>
      <c r="K677" s="10">
        <v>4.2752351315835102E-2</v>
      </c>
      <c r="L677" s="10">
        <v>5.3295616435548102E-2</v>
      </c>
      <c r="M677" s="10">
        <v>3.6402244811169798E-2</v>
      </c>
      <c r="N677" s="10">
        <v>7.16755739010181E-2</v>
      </c>
      <c r="O677" s="10">
        <v>6.7002209478690899E-2</v>
      </c>
    </row>
    <row r="678" spans="1:15" x14ac:dyDescent="0.2">
      <c r="A678" s="10" t="s">
        <v>2</v>
      </c>
      <c r="B678" s="10" t="s">
        <v>5</v>
      </c>
      <c r="C678" s="10" t="s">
        <v>161</v>
      </c>
      <c r="D678" s="10">
        <v>1.9817088275219701E-2</v>
      </c>
      <c r="E678" s="10">
        <v>5.4180074956855999E-2</v>
      </c>
      <c r="F678" s="10">
        <v>3.4816199480821097E-2</v>
      </c>
      <c r="G678" s="10">
        <v>3.9666471084993701E-2</v>
      </c>
      <c r="H678" s="10">
        <v>5.9840027500242601E-2</v>
      </c>
      <c r="I678" s="10">
        <v>2.7602112482013798E-2</v>
      </c>
      <c r="J678" s="10">
        <v>2.8001095192275598E-2</v>
      </c>
      <c r="K678" s="10">
        <v>4.5002475069300099E-3</v>
      </c>
      <c r="L678" s="10">
        <v>3.07474710205085E-2</v>
      </c>
      <c r="M678" s="10">
        <v>0.10010617323071599</v>
      </c>
      <c r="N678" s="10">
        <v>1.50895945054775E-2</v>
      </c>
      <c r="O678" s="10">
        <v>3.8286976844966202E-2</v>
      </c>
    </row>
    <row r="679" spans="1:15" x14ac:dyDescent="0.2">
      <c r="A679" s="10" t="s">
        <v>2</v>
      </c>
      <c r="B679" s="10" t="s">
        <v>5</v>
      </c>
      <c r="C679" s="10" t="s">
        <v>198</v>
      </c>
      <c r="D679" s="10">
        <v>2.7743923585307501E-2</v>
      </c>
      <c r="E679" s="10">
        <v>3.4478229517999198E-2</v>
      </c>
      <c r="F679" s="10">
        <v>1.9894971131897699E-2</v>
      </c>
      <c r="G679" s="10">
        <v>5.9499706627490503E-2</v>
      </c>
      <c r="H679" s="10">
        <v>7.9786703333656808E-3</v>
      </c>
      <c r="I679" s="10">
        <v>0.27234084315586998</v>
      </c>
      <c r="J679" s="10">
        <v>2.61343555127906E-2</v>
      </c>
      <c r="K679" s="10">
        <v>3.1501732548509999E-2</v>
      </c>
      <c r="L679" s="10">
        <v>8.1993256054689496E-3</v>
      </c>
      <c r="M679" s="10">
        <v>0.24571515247539599</v>
      </c>
      <c r="N679" s="10">
        <v>5.2813580769171198E-2</v>
      </c>
      <c r="O679" s="10">
        <v>3.3501104739345401E-2</v>
      </c>
    </row>
    <row r="680" spans="1:15" x14ac:dyDescent="0.2">
      <c r="A680" s="10" t="s">
        <v>2</v>
      </c>
      <c r="B680" s="10" t="s">
        <v>5</v>
      </c>
      <c r="C680" s="10" t="s">
        <v>311</v>
      </c>
      <c r="D680" s="10">
        <v>3.9634176550439404E-3</v>
      </c>
      <c r="E680" s="10">
        <v>4.9254613597141802E-3</v>
      </c>
      <c r="F680" s="10">
        <v>4.4763685046769898E-2</v>
      </c>
      <c r="G680" s="10">
        <v>6.6110785141656095E-2</v>
      </c>
      <c r="H680" s="10">
        <v>1.5957340666731299E-2</v>
      </c>
      <c r="I680" s="10">
        <v>7.36056332853703E-2</v>
      </c>
      <c r="J680" s="10">
        <v>2.61343555127906E-2</v>
      </c>
      <c r="K680" s="10">
        <v>3.1501732548509999E-2</v>
      </c>
      <c r="L680" s="10">
        <v>2.8697639619141301E-2</v>
      </c>
      <c r="M680" s="10">
        <v>3.1851964209773501E-2</v>
      </c>
      <c r="N680" s="10">
        <v>0.10562716153834199</v>
      </c>
      <c r="O680" s="10">
        <v>3.3501104739345401E-2</v>
      </c>
    </row>
    <row r="681" spans="1:15" x14ac:dyDescent="0.2">
      <c r="A681" s="10" t="s">
        <v>2</v>
      </c>
      <c r="B681" s="10" t="s">
        <v>5</v>
      </c>
      <c r="C681" s="10" t="s">
        <v>359</v>
      </c>
      <c r="D681" s="10">
        <v>1.5853670620175699E-2</v>
      </c>
      <c r="E681" s="10">
        <v>1.97018454388567E-2</v>
      </c>
      <c r="F681" s="10">
        <v>2.98424566978466E-2</v>
      </c>
      <c r="G681" s="10">
        <v>3.3055392570828001E-3</v>
      </c>
      <c r="H681" s="10">
        <v>3.1914681333462702E-2</v>
      </c>
      <c r="I681" s="10">
        <v>3.6802816642685101E-3</v>
      </c>
      <c r="J681" s="10">
        <v>1.49339174358803E-2</v>
      </c>
      <c r="K681" s="10">
        <v>1.8000990027720001E-2</v>
      </c>
      <c r="L681" s="10">
        <v>1.22989884082034E-2</v>
      </c>
      <c r="M681" s="10">
        <v>2.27514030069811E-2</v>
      </c>
      <c r="N681" s="10">
        <v>3.0179189010954999E-2</v>
      </c>
      <c r="O681" s="10">
        <v>2.3929360528103901E-2</v>
      </c>
    </row>
    <row r="682" spans="1:15" x14ac:dyDescent="0.2">
      <c r="A682" s="10" t="s">
        <v>2</v>
      </c>
      <c r="B682" s="10" t="s">
        <v>5</v>
      </c>
      <c r="C682" s="10" t="s">
        <v>214</v>
      </c>
      <c r="D682" s="10">
        <v>1.5853670620175699E-2</v>
      </c>
      <c r="E682" s="10">
        <v>3.4478229517999198E-2</v>
      </c>
      <c r="F682" s="10">
        <v>1.9894971131897699E-2</v>
      </c>
      <c r="G682" s="10">
        <v>0</v>
      </c>
      <c r="H682" s="10">
        <v>3.1914681333462702E-2</v>
      </c>
      <c r="I682" s="10">
        <v>1.4721126657074E-2</v>
      </c>
      <c r="J682" s="10">
        <v>1.49339174358803E-2</v>
      </c>
      <c r="K682" s="10">
        <v>4.0502227562370097E-2</v>
      </c>
      <c r="L682" s="10">
        <v>1.6398651210937899E-2</v>
      </c>
      <c r="M682" s="10">
        <v>0</v>
      </c>
      <c r="N682" s="10">
        <v>3.0179189010954999E-2</v>
      </c>
      <c r="O682" s="10">
        <v>1.9143488422483101E-2</v>
      </c>
    </row>
    <row r="683" spans="1:15" x14ac:dyDescent="0.2">
      <c r="A683" s="10" t="s">
        <v>2</v>
      </c>
      <c r="B683" s="10" t="s">
        <v>5</v>
      </c>
      <c r="C683" s="10" t="s">
        <v>364</v>
      </c>
      <c r="D683" s="10">
        <v>2.7743923585307501E-2</v>
      </c>
      <c r="E683" s="10">
        <v>2.4627306798570898E-2</v>
      </c>
      <c r="F683" s="10">
        <v>3.4816199480821097E-2</v>
      </c>
      <c r="G683" s="10">
        <v>6.6110785141656097E-3</v>
      </c>
      <c r="H683" s="10">
        <v>7.9786703333656808E-3</v>
      </c>
      <c r="I683" s="10">
        <v>7.3605633285370297E-3</v>
      </c>
      <c r="J683" s="10">
        <v>1.30671777563953E-2</v>
      </c>
      <c r="K683" s="10">
        <v>1.5750866274254999E-2</v>
      </c>
      <c r="L683" s="10">
        <v>1.43488198095706E-2</v>
      </c>
      <c r="M683" s="10">
        <v>1.8201122405584899E-2</v>
      </c>
      <c r="N683" s="10">
        <v>2.6406790384585599E-2</v>
      </c>
      <c r="O683" s="10">
        <v>1.43576163168623E-2</v>
      </c>
    </row>
    <row r="684" spans="1:15" x14ac:dyDescent="0.2">
      <c r="A684" s="10" t="s">
        <v>2</v>
      </c>
      <c r="B684" s="10" t="s">
        <v>5</v>
      </c>
      <c r="C684" s="10" t="s">
        <v>222</v>
      </c>
      <c r="D684" s="10">
        <v>6.3414682480703005E-2</v>
      </c>
      <c r="E684" s="10">
        <v>2.4627306798570898E-2</v>
      </c>
      <c r="F684" s="10">
        <v>1.49212283489233E-2</v>
      </c>
      <c r="G684" s="10">
        <v>9.9166177712484201E-3</v>
      </c>
      <c r="H684" s="10">
        <v>0</v>
      </c>
      <c r="I684" s="10">
        <v>0</v>
      </c>
      <c r="J684" s="10">
        <v>3.7334793589700897E-2</v>
      </c>
      <c r="K684" s="10">
        <v>2.7001485041579999E-2</v>
      </c>
      <c r="L684" s="10">
        <v>4.0996628027344696E-3</v>
      </c>
      <c r="M684" s="10">
        <v>1.36508418041886E-2</v>
      </c>
      <c r="N684" s="10">
        <v>0</v>
      </c>
      <c r="O684" s="10">
        <v>1.43576163168623E-2</v>
      </c>
    </row>
    <row r="685" spans="1:15" x14ac:dyDescent="0.2">
      <c r="A685" s="10" t="s">
        <v>2</v>
      </c>
      <c r="B685" s="10" t="s">
        <v>5</v>
      </c>
      <c r="C685" s="10" t="s">
        <v>238</v>
      </c>
      <c r="D685" s="10">
        <v>1.18902529651318E-2</v>
      </c>
      <c r="E685" s="10">
        <v>0</v>
      </c>
      <c r="F685" s="10">
        <v>0</v>
      </c>
      <c r="G685" s="10">
        <v>2.3138774799579601E-2</v>
      </c>
      <c r="H685" s="10">
        <v>0</v>
      </c>
      <c r="I685" s="10">
        <v>0.12512957658512899</v>
      </c>
      <c r="J685" s="10">
        <v>1.12004380769102E-2</v>
      </c>
      <c r="K685" s="10">
        <v>1.3500742520789999E-2</v>
      </c>
      <c r="L685" s="10">
        <v>4.0996628027344696E-3</v>
      </c>
      <c r="M685" s="10">
        <v>0.20476262706282999</v>
      </c>
      <c r="N685" s="10">
        <v>0.17353033681299099</v>
      </c>
      <c r="O685" s="10">
        <v>1.43576163168623E-2</v>
      </c>
    </row>
    <row r="686" spans="1:15" x14ac:dyDescent="0.2">
      <c r="A686" s="10" t="s">
        <v>2</v>
      </c>
      <c r="B686" s="10" t="s">
        <v>5</v>
      </c>
      <c r="C686" s="10" t="s">
        <v>200</v>
      </c>
      <c r="D686" s="10">
        <v>1.18902529651318E-2</v>
      </c>
      <c r="E686" s="10">
        <v>9.8509227194283604E-3</v>
      </c>
      <c r="F686" s="10">
        <v>1.49212283489233E-2</v>
      </c>
      <c r="G686" s="10">
        <v>1.32221570283312E-2</v>
      </c>
      <c r="H686" s="10">
        <v>0</v>
      </c>
      <c r="I686" s="10">
        <v>1.10408449928055E-2</v>
      </c>
      <c r="J686" s="10">
        <v>1.12004380769102E-2</v>
      </c>
      <c r="K686" s="10">
        <v>1.3500742520789999E-2</v>
      </c>
      <c r="L686" s="10">
        <v>4.0996628027344696E-3</v>
      </c>
      <c r="M686" s="10">
        <v>1.36508418041886E-2</v>
      </c>
      <c r="N686" s="10">
        <v>2.2634391758216198E-2</v>
      </c>
      <c r="O686" s="10">
        <v>1.43576163168623E-2</v>
      </c>
    </row>
    <row r="687" spans="1:15" x14ac:dyDescent="0.2">
      <c r="A687" s="10" t="s">
        <v>2</v>
      </c>
      <c r="B687" s="10" t="s">
        <v>5</v>
      </c>
      <c r="C687" s="10" t="s">
        <v>159</v>
      </c>
      <c r="D687" s="10">
        <v>1.18902529651318E-2</v>
      </c>
      <c r="E687" s="10">
        <v>0</v>
      </c>
      <c r="F687" s="10">
        <v>0</v>
      </c>
      <c r="G687" s="10">
        <v>1.9833235542496799E-2</v>
      </c>
      <c r="H687" s="10">
        <v>1.5957340666731299E-2</v>
      </c>
      <c r="I687" s="10">
        <v>2.2081689985611001E-2</v>
      </c>
      <c r="J687" s="10">
        <v>9.3336983974252209E-3</v>
      </c>
      <c r="K687" s="10">
        <v>1.1250618767325001E-2</v>
      </c>
      <c r="L687" s="10">
        <v>0</v>
      </c>
      <c r="M687" s="10">
        <v>1.13757015034905E-2</v>
      </c>
      <c r="N687" s="10">
        <v>3.77239862636937E-2</v>
      </c>
      <c r="O687" s="10">
        <v>1.19646802640519E-2</v>
      </c>
    </row>
    <row r="688" spans="1:15" x14ac:dyDescent="0.2">
      <c r="A688" s="10" t="s">
        <v>2</v>
      </c>
      <c r="B688" s="10" t="s">
        <v>5</v>
      </c>
      <c r="C688" s="10" t="s">
        <v>157</v>
      </c>
      <c r="D688" s="10">
        <v>3.9634176550439404E-3</v>
      </c>
      <c r="E688" s="10">
        <v>1.7239114758999599E-2</v>
      </c>
      <c r="F688" s="10">
        <v>2.4868713914872201E-3</v>
      </c>
      <c r="G688" s="10">
        <v>1.8180465913955401E-2</v>
      </c>
      <c r="H688" s="10">
        <v>0</v>
      </c>
      <c r="I688" s="10">
        <v>2.7602112482013798E-2</v>
      </c>
      <c r="J688" s="10">
        <v>8.4003285576827007E-3</v>
      </c>
      <c r="K688" s="10">
        <v>1.01255568905925E-2</v>
      </c>
      <c r="L688" s="10">
        <v>2.04983140136723E-3</v>
      </c>
      <c r="M688" s="10">
        <v>1.02381313531415E-2</v>
      </c>
      <c r="N688" s="10">
        <v>3.77239862636937E-2</v>
      </c>
      <c r="O688" s="10">
        <v>1.07682122376467E-2</v>
      </c>
    </row>
    <row r="689" spans="1:15" x14ac:dyDescent="0.2">
      <c r="A689" s="10" t="s">
        <v>2</v>
      </c>
      <c r="B689" s="10" t="s">
        <v>5</v>
      </c>
      <c r="C689" s="10" t="s">
        <v>192</v>
      </c>
      <c r="D689" s="10">
        <v>7.9268353100878809E-3</v>
      </c>
      <c r="E689" s="10">
        <v>9.8509227194283604E-3</v>
      </c>
      <c r="F689" s="10">
        <v>9.9474855659488805E-3</v>
      </c>
      <c r="G689" s="10">
        <v>6.6110785141656097E-3</v>
      </c>
      <c r="H689" s="10">
        <v>1.5957340666731299E-2</v>
      </c>
      <c r="I689" s="10">
        <v>7.3605633285370297E-3</v>
      </c>
      <c r="J689" s="10">
        <v>7.4669587179401796E-3</v>
      </c>
      <c r="K689" s="10">
        <v>9.0004950138600198E-3</v>
      </c>
      <c r="L689" s="10">
        <v>8.1993256054689496E-3</v>
      </c>
      <c r="M689" s="10">
        <v>9.1005612027924496E-3</v>
      </c>
      <c r="N689" s="10">
        <v>1.50895945054775E-2</v>
      </c>
      <c r="O689" s="10">
        <v>9.5717442112415608E-3</v>
      </c>
    </row>
    <row r="690" spans="1:15" x14ac:dyDescent="0.2">
      <c r="A690" s="10" t="s">
        <v>2</v>
      </c>
      <c r="B690" s="10" t="s">
        <v>5</v>
      </c>
      <c r="C690" s="10" t="s">
        <v>348</v>
      </c>
      <c r="D690" s="10">
        <v>3.1707341240351503E-2</v>
      </c>
      <c r="E690" s="10">
        <v>3.94036908777134E-2</v>
      </c>
      <c r="F690" s="10">
        <v>9.9474855659488805E-3</v>
      </c>
      <c r="G690" s="10">
        <v>6.6110785141656097E-3</v>
      </c>
      <c r="H690" s="10">
        <v>7.9786703333656808E-3</v>
      </c>
      <c r="I690" s="10">
        <v>7.3605633285370297E-3</v>
      </c>
      <c r="J690" s="10">
        <v>7.4669587179401796E-3</v>
      </c>
      <c r="K690" s="10">
        <v>9.0004950138600198E-3</v>
      </c>
      <c r="L690" s="10">
        <v>8.1993256054689496E-3</v>
      </c>
      <c r="M690" s="10">
        <v>9.1005612027924496E-3</v>
      </c>
      <c r="N690" s="10">
        <v>1.50895945054775E-2</v>
      </c>
      <c r="O690" s="10">
        <v>3.8286976844966202E-2</v>
      </c>
    </row>
    <row r="691" spans="1:15" x14ac:dyDescent="0.2">
      <c r="A691" s="10" t="s">
        <v>2</v>
      </c>
      <c r="B691" s="10" t="s">
        <v>5</v>
      </c>
      <c r="C691" s="10" t="s">
        <v>360</v>
      </c>
      <c r="D691" s="10">
        <v>7.9268353100878809E-3</v>
      </c>
      <c r="E691" s="10">
        <v>9.8509227194283604E-3</v>
      </c>
      <c r="F691" s="10">
        <v>9.9474855659488805E-3</v>
      </c>
      <c r="G691" s="10">
        <v>6.6110785141656097E-3</v>
      </c>
      <c r="H691" s="10">
        <v>1.5957340666731299E-2</v>
      </c>
      <c r="I691" s="10">
        <v>7.3605633285370297E-3</v>
      </c>
      <c r="J691" s="10">
        <v>7.4669587179401796E-3</v>
      </c>
      <c r="K691" s="10">
        <v>9.0004950138600198E-3</v>
      </c>
      <c r="L691" s="10">
        <v>8.1993256054689496E-3</v>
      </c>
      <c r="M691" s="10">
        <v>9.1005612027924496E-3</v>
      </c>
      <c r="N691" s="10">
        <v>1.50895945054775E-2</v>
      </c>
      <c r="O691" s="10">
        <v>9.5717442112415608E-3</v>
      </c>
    </row>
    <row r="692" spans="1:15" x14ac:dyDescent="0.2">
      <c r="A692" s="10" t="s">
        <v>2</v>
      </c>
      <c r="B692" s="10" t="s">
        <v>5</v>
      </c>
      <c r="C692" s="10" t="s">
        <v>362</v>
      </c>
      <c r="D692" s="10">
        <v>7.9268353100878809E-3</v>
      </c>
      <c r="E692" s="10">
        <v>2.4627306798570898E-2</v>
      </c>
      <c r="F692" s="10">
        <v>9.9474855659488805E-3</v>
      </c>
      <c r="G692" s="10">
        <v>1.32221570283312E-2</v>
      </c>
      <c r="H692" s="10">
        <v>0</v>
      </c>
      <c r="I692" s="10">
        <v>3.6802816642685101E-3</v>
      </c>
      <c r="J692" s="10">
        <v>7.4669587179401796E-3</v>
      </c>
      <c r="K692" s="10">
        <v>9.0004950138600198E-3</v>
      </c>
      <c r="L692" s="10">
        <v>0</v>
      </c>
      <c r="M692" s="10">
        <v>9.1005612027924496E-3</v>
      </c>
      <c r="N692" s="10">
        <v>1.50895945054775E-2</v>
      </c>
      <c r="O692" s="10">
        <v>2.8715232633724601E-2</v>
      </c>
    </row>
    <row r="693" spans="1:15" x14ac:dyDescent="0.2">
      <c r="A693" s="10" t="s">
        <v>2</v>
      </c>
      <c r="B693" s="10" t="s">
        <v>5</v>
      </c>
      <c r="C693" s="10" t="s">
        <v>273</v>
      </c>
      <c r="D693" s="10">
        <v>0</v>
      </c>
      <c r="E693" s="10">
        <v>9.8509227194283604E-3</v>
      </c>
      <c r="F693" s="10">
        <v>4.9737427829744402E-3</v>
      </c>
      <c r="G693" s="10">
        <v>1.32221570283312E-2</v>
      </c>
      <c r="H693" s="10">
        <v>0</v>
      </c>
      <c r="I693" s="10">
        <v>7.3605633285370297E-3</v>
      </c>
      <c r="J693" s="10">
        <v>7.4669587179401796E-3</v>
      </c>
      <c r="K693" s="10">
        <v>9.0004950138600198E-3</v>
      </c>
      <c r="L693" s="10">
        <v>0</v>
      </c>
      <c r="M693" s="10">
        <v>9.1005612027924496E-3</v>
      </c>
      <c r="N693" s="10">
        <v>1.50895945054775E-2</v>
      </c>
      <c r="O693" s="10">
        <v>9.5717442112415608E-3</v>
      </c>
    </row>
    <row r="694" spans="1:15" x14ac:dyDescent="0.2">
      <c r="A694" s="10" t="s">
        <v>2</v>
      </c>
      <c r="B694" s="10" t="s">
        <v>5</v>
      </c>
      <c r="C694" s="10" t="s">
        <v>168</v>
      </c>
      <c r="D694" s="10">
        <v>7.9268353100878809E-3</v>
      </c>
      <c r="E694" s="10">
        <v>4.9254613597141802E-3</v>
      </c>
      <c r="F694" s="10">
        <v>1.9894971131897699E-2</v>
      </c>
      <c r="G694" s="10">
        <v>6.6110785141656097E-3</v>
      </c>
      <c r="H694" s="10">
        <v>7.9786703333656808E-3</v>
      </c>
      <c r="I694" s="10">
        <v>7.3605633285370297E-3</v>
      </c>
      <c r="J694" s="10">
        <v>7.4669587179401796E-3</v>
      </c>
      <c r="K694" s="10">
        <v>9.0004950138600198E-3</v>
      </c>
      <c r="L694" s="10">
        <v>2.04983140136723E-3</v>
      </c>
      <c r="M694" s="10">
        <v>3.6402244811169798E-2</v>
      </c>
      <c r="N694" s="10">
        <v>1.50895945054775E-2</v>
      </c>
      <c r="O694" s="10">
        <v>9.5717442112415608E-3</v>
      </c>
    </row>
    <row r="695" spans="1:15" x14ac:dyDescent="0.2">
      <c r="A695" s="10" t="s">
        <v>2</v>
      </c>
      <c r="B695" s="10" t="s">
        <v>5</v>
      </c>
      <c r="C695" s="10" t="s">
        <v>345</v>
      </c>
      <c r="D695" s="10">
        <v>7.9268353100878809E-3</v>
      </c>
      <c r="E695" s="10">
        <v>7.3881920395712699E-3</v>
      </c>
      <c r="F695" s="10">
        <v>2.4868713914872201E-3</v>
      </c>
      <c r="G695" s="10">
        <v>4.9583088856242101E-3</v>
      </c>
      <c r="H695" s="10">
        <v>0</v>
      </c>
      <c r="I695" s="10">
        <v>3.1282394146282401E-2</v>
      </c>
      <c r="J695" s="10">
        <v>5.6002190384551297E-3</v>
      </c>
      <c r="K695" s="10">
        <v>6.7503712603950196E-3</v>
      </c>
      <c r="L695" s="10">
        <v>2.04983140136723E-3</v>
      </c>
      <c r="M695" s="10">
        <v>1.13757015034905E-2</v>
      </c>
      <c r="N695" s="10">
        <v>4.9041182142801801E-2</v>
      </c>
      <c r="O695" s="10">
        <v>4.7858721056207804E-3</v>
      </c>
    </row>
    <row r="696" spans="1:15" x14ac:dyDescent="0.2">
      <c r="A696" s="10" t="s">
        <v>2</v>
      </c>
      <c r="B696" s="10" t="s">
        <v>5</v>
      </c>
      <c r="C696" s="10" t="s">
        <v>202</v>
      </c>
      <c r="D696" s="10">
        <v>0</v>
      </c>
      <c r="E696" s="10">
        <v>4.9254613597141802E-3</v>
      </c>
      <c r="F696" s="10">
        <v>4.9737427829744402E-3</v>
      </c>
      <c r="G696" s="10">
        <v>6.6110785141656097E-3</v>
      </c>
      <c r="H696" s="10">
        <v>1.5957340666731299E-2</v>
      </c>
      <c r="I696" s="10">
        <v>5.5204224964027701E-3</v>
      </c>
      <c r="J696" s="10">
        <v>5.6002190384551297E-3</v>
      </c>
      <c r="K696" s="10">
        <v>6.7503712603950196E-3</v>
      </c>
      <c r="L696" s="10">
        <v>4.0996628027344696E-3</v>
      </c>
      <c r="M696" s="10">
        <v>8.1905050825131998E-2</v>
      </c>
      <c r="N696" s="10">
        <v>1.1317195879108099E-2</v>
      </c>
      <c r="O696" s="10">
        <v>8.1359825795553203E-2</v>
      </c>
    </row>
    <row r="697" spans="1:15" x14ac:dyDescent="0.2">
      <c r="A697" s="10" t="s">
        <v>2</v>
      </c>
      <c r="B697" s="10" t="s">
        <v>5</v>
      </c>
      <c r="C697" s="10" t="s">
        <v>235</v>
      </c>
      <c r="D697" s="10">
        <v>7.9268353100878809E-3</v>
      </c>
      <c r="E697" s="10">
        <v>4.9254613597141802E-3</v>
      </c>
      <c r="F697" s="10">
        <v>4.9737427829744402E-3</v>
      </c>
      <c r="G697" s="10">
        <v>3.3055392570828001E-3</v>
      </c>
      <c r="H697" s="10">
        <v>7.9786703333656808E-3</v>
      </c>
      <c r="I697" s="10">
        <v>7.3605633285370297E-3</v>
      </c>
      <c r="J697" s="10">
        <v>7.4669587179401796E-3</v>
      </c>
      <c r="K697" s="10">
        <v>0</v>
      </c>
      <c r="L697" s="10">
        <v>0</v>
      </c>
      <c r="M697" s="10">
        <v>0</v>
      </c>
      <c r="N697" s="10">
        <v>7.5447972527387499E-3</v>
      </c>
      <c r="O697" s="10">
        <v>0</v>
      </c>
    </row>
    <row r="698" spans="1:15" x14ac:dyDescent="0.2">
      <c r="A698" s="10" t="s">
        <v>2</v>
      </c>
      <c r="B698" s="10" t="s">
        <v>5</v>
      </c>
      <c r="C698" s="10" t="s">
        <v>223</v>
      </c>
      <c r="D698" s="10">
        <v>0</v>
      </c>
      <c r="E698" s="10">
        <v>1.47763840791425E-2</v>
      </c>
      <c r="F698" s="10">
        <v>4.9737427829744402E-3</v>
      </c>
      <c r="G698" s="10">
        <v>6.6110785141656097E-3</v>
      </c>
      <c r="H698" s="10">
        <v>7.9786703333656808E-3</v>
      </c>
      <c r="I698" s="10">
        <v>7.3605633285370297E-3</v>
      </c>
      <c r="J698" s="10">
        <v>3.7334793589700898E-3</v>
      </c>
      <c r="K698" s="10">
        <v>0</v>
      </c>
      <c r="L698" s="10">
        <v>4.0996628027344696E-3</v>
      </c>
      <c r="M698" s="10">
        <v>9.1005612027924496E-3</v>
      </c>
      <c r="N698" s="10">
        <v>0</v>
      </c>
      <c r="O698" s="10">
        <v>4.7858721056207804E-3</v>
      </c>
    </row>
    <row r="699" spans="1:15" x14ac:dyDescent="0.2">
      <c r="A699" s="10" t="s">
        <v>2</v>
      </c>
      <c r="B699" s="10" t="s">
        <v>5</v>
      </c>
      <c r="C699" s="10" t="s">
        <v>180</v>
      </c>
      <c r="D699" s="10">
        <v>7.9268353100878809E-3</v>
      </c>
      <c r="E699" s="10">
        <v>4.9254613597141802E-3</v>
      </c>
      <c r="F699" s="10">
        <v>4.9737427829744402E-3</v>
      </c>
      <c r="G699" s="10">
        <v>3.3055392570828001E-3</v>
      </c>
      <c r="H699" s="10">
        <v>7.9786703333656808E-3</v>
      </c>
      <c r="I699" s="10">
        <v>3.6802816642685101E-3</v>
      </c>
      <c r="J699" s="10">
        <v>3.7334793589700898E-3</v>
      </c>
      <c r="K699" s="10">
        <v>4.5002475069300099E-3</v>
      </c>
      <c r="L699" s="10">
        <v>4.0996628027344696E-3</v>
      </c>
      <c r="M699" s="10">
        <v>4.5502806013962196E-3</v>
      </c>
      <c r="N699" s="10">
        <v>7.5447972527387499E-3</v>
      </c>
      <c r="O699" s="10">
        <v>9.5717442112415608E-3</v>
      </c>
    </row>
    <row r="700" spans="1:15" x14ac:dyDescent="0.2">
      <c r="A700" s="10" t="s">
        <v>2</v>
      </c>
      <c r="B700" s="10" t="s">
        <v>5</v>
      </c>
      <c r="C700" s="10" t="s">
        <v>219</v>
      </c>
      <c r="D700" s="10">
        <v>7.9268353100878809E-3</v>
      </c>
      <c r="E700" s="10">
        <v>4.9254613597141802E-3</v>
      </c>
      <c r="F700" s="10">
        <v>4.9737427829744402E-3</v>
      </c>
      <c r="G700" s="10">
        <v>3.3055392570828001E-3</v>
      </c>
      <c r="H700" s="10">
        <v>7.9786703333656808E-3</v>
      </c>
      <c r="I700" s="10">
        <v>3.6802816642685101E-3</v>
      </c>
      <c r="J700" s="10">
        <v>3.7334793589700898E-3</v>
      </c>
      <c r="K700" s="10">
        <v>4.5002475069300099E-3</v>
      </c>
      <c r="L700" s="10">
        <v>4.0996628027344696E-3</v>
      </c>
      <c r="M700" s="10">
        <v>4.5502806013962196E-3</v>
      </c>
      <c r="N700" s="10">
        <v>7.5447972527387499E-3</v>
      </c>
      <c r="O700" s="10">
        <v>9.5717442112415608E-3</v>
      </c>
    </row>
    <row r="701" spans="1:15" x14ac:dyDescent="0.2">
      <c r="A701" s="10" t="s">
        <v>2</v>
      </c>
      <c r="B701" s="10" t="s">
        <v>5</v>
      </c>
      <c r="C701" s="10" t="s">
        <v>165</v>
      </c>
      <c r="D701" s="10">
        <v>3.9634176550439404E-3</v>
      </c>
      <c r="E701" s="10">
        <v>4.9254613597141802E-3</v>
      </c>
      <c r="F701" s="10">
        <v>4.9737427829744402E-3</v>
      </c>
      <c r="G701" s="10">
        <v>3.3055392570828001E-3</v>
      </c>
      <c r="H701" s="10">
        <v>7.9786703333656808E-3</v>
      </c>
      <c r="I701" s="10">
        <v>3.6802816642685101E-3</v>
      </c>
      <c r="J701" s="10">
        <v>3.7334793589700898E-3</v>
      </c>
      <c r="K701" s="10">
        <v>4.5002475069300099E-3</v>
      </c>
      <c r="L701" s="10">
        <v>0</v>
      </c>
      <c r="M701" s="10">
        <v>4.5502806013962196E-3</v>
      </c>
      <c r="N701" s="10">
        <v>7.5447972527387499E-3</v>
      </c>
      <c r="O701" s="10">
        <v>4.7858721056207804E-3</v>
      </c>
    </row>
    <row r="702" spans="1:15" x14ac:dyDescent="0.2">
      <c r="A702" s="10" t="s">
        <v>2</v>
      </c>
      <c r="B702" s="10" t="s">
        <v>5</v>
      </c>
      <c r="C702" s="10" t="s">
        <v>211</v>
      </c>
      <c r="D702" s="10">
        <v>3.9634176550439404E-3</v>
      </c>
      <c r="E702" s="10">
        <v>4.9254613597141802E-3</v>
      </c>
      <c r="F702" s="10">
        <v>4.9737427829744402E-3</v>
      </c>
      <c r="G702" s="10">
        <v>3.3055392570828001E-3</v>
      </c>
      <c r="H702" s="10">
        <v>7.9786703333656808E-3</v>
      </c>
      <c r="I702" s="10">
        <v>3.6802816642685101E-3</v>
      </c>
      <c r="J702" s="10">
        <v>3.7334793589700898E-3</v>
      </c>
      <c r="K702" s="10">
        <v>4.5002475069300099E-3</v>
      </c>
      <c r="L702" s="10">
        <v>4.0996628027344696E-3</v>
      </c>
      <c r="M702" s="10">
        <v>4.5502806013962196E-3</v>
      </c>
      <c r="N702" s="10">
        <v>7.5447972527387499E-3</v>
      </c>
      <c r="O702" s="10">
        <v>4.7858721056207804E-3</v>
      </c>
    </row>
    <row r="703" spans="1:15" x14ac:dyDescent="0.2">
      <c r="A703" s="10" t="s">
        <v>2</v>
      </c>
      <c r="B703" s="10" t="s">
        <v>5</v>
      </c>
      <c r="C703" s="10" t="s">
        <v>280</v>
      </c>
      <c r="D703" s="10">
        <v>0</v>
      </c>
      <c r="E703" s="10">
        <v>9.8509227194283604E-3</v>
      </c>
      <c r="F703" s="10">
        <v>4.9737427829744402E-3</v>
      </c>
      <c r="G703" s="10">
        <v>3.3055392570828001E-3</v>
      </c>
      <c r="H703" s="10">
        <v>1.5957340666731299E-2</v>
      </c>
      <c r="I703" s="10">
        <v>3.6802816642685101E-3</v>
      </c>
      <c r="J703" s="10">
        <v>3.7334793589700898E-3</v>
      </c>
      <c r="K703" s="10">
        <v>4.5002475069300099E-3</v>
      </c>
      <c r="L703" s="10">
        <v>0</v>
      </c>
      <c r="M703" s="10">
        <v>4.5502806013962196E-3</v>
      </c>
      <c r="N703" s="10">
        <v>3.0179189010954999E-2</v>
      </c>
      <c r="O703" s="10">
        <v>1.9143488422483101E-2</v>
      </c>
    </row>
    <row r="704" spans="1:15" x14ac:dyDescent="0.2">
      <c r="A704" s="10" t="s">
        <v>2</v>
      </c>
      <c r="B704" s="10" t="s">
        <v>5</v>
      </c>
      <c r="C704" s="10" t="s">
        <v>366</v>
      </c>
      <c r="D704" s="10">
        <v>7.9268353100878809E-3</v>
      </c>
      <c r="E704" s="10">
        <v>2.4627306798570901E-3</v>
      </c>
      <c r="F704" s="10">
        <v>9.9474855659488805E-3</v>
      </c>
      <c r="G704" s="10">
        <v>1.6527696285414E-3</v>
      </c>
      <c r="H704" s="10">
        <v>0</v>
      </c>
      <c r="I704" s="10">
        <v>0</v>
      </c>
      <c r="J704" s="10">
        <v>3.7334793589700898E-3</v>
      </c>
      <c r="K704" s="10">
        <v>4.5002475069300099E-3</v>
      </c>
      <c r="L704" s="10">
        <v>4.0996628027344696E-3</v>
      </c>
      <c r="M704" s="10">
        <v>6.8254209020943302E-3</v>
      </c>
      <c r="N704" s="10">
        <v>7.5447972527387499E-3</v>
      </c>
      <c r="O704" s="10">
        <v>4.7858721056207804E-3</v>
      </c>
    </row>
    <row r="705" spans="1:15" x14ac:dyDescent="0.2">
      <c r="A705" s="10" t="s">
        <v>2</v>
      </c>
      <c r="B705" s="10" t="s">
        <v>5</v>
      </c>
      <c r="C705" s="10" t="s">
        <v>218</v>
      </c>
      <c r="D705" s="10">
        <v>0</v>
      </c>
      <c r="E705" s="10">
        <v>9.8509227194283604E-3</v>
      </c>
      <c r="F705" s="10">
        <v>4.9737427829744402E-3</v>
      </c>
      <c r="G705" s="10">
        <v>3.3055392570828001E-3</v>
      </c>
      <c r="H705" s="10">
        <v>7.9786703333656808E-3</v>
      </c>
      <c r="I705" s="10">
        <v>3.6802816642685101E-3</v>
      </c>
      <c r="J705" s="10">
        <v>0</v>
      </c>
      <c r="K705" s="10">
        <v>0</v>
      </c>
      <c r="L705" s="10">
        <v>4.0996628027344696E-3</v>
      </c>
      <c r="M705" s="10">
        <v>4.5502806013962196E-3</v>
      </c>
      <c r="N705" s="10">
        <v>0</v>
      </c>
      <c r="O705" s="10">
        <v>9.5717442112415608E-3</v>
      </c>
    </row>
    <row r="706" spans="1:15" x14ac:dyDescent="0.2">
      <c r="A706" s="10" t="s">
        <v>2</v>
      </c>
      <c r="B706" s="10" t="s">
        <v>5</v>
      </c>
      <c r="C706" s="10" t="s">
        <v>305</v>
      </c>
      <c r="D706" s="10">
        <v>2.3780505930263599E-2</v>
      </c>
      <c r="E706" s="10">
        <v>1.6418188114176E-3</v>
      </c>
      <c r="F706" s="10">
        <v>1.65791260307722E-3</v>
      </c>
      <c r="G706" s="10">
        <v>1.1018453171811799E-3</v>
      </c>
      <c r="H706" s="10">
        <v>0</v>
      </c>
      <c r="I706" s="10">
        <v>1.2267593279956101E-3</v>
      </c>
      <c r="J706" s="10">
        <v>1.6178398110605799E-2</v>
      </c>
      <c r="K706" s="10">
        <v>1.5000810022275E-3</v>
      </c>
      <c r="L706" s="10">
        <v>0</v>
      </c>
      <c r="M706" s="10">
        <v>1.5167586837052001E-3</v>
      </c>
      <c r="N706" s="10">
        <v>2.5149299026471601E-3</v>
      </c>
      <c r="O706" s="10">
        <v>1.59528910658289E-3</v>
      </c>
    </row>
    <row r="707" spans="1:15" x14ac:dyDescent="0.2">
      <c r="A707" s="10" t="s">
        <v>2</v>
      </c>
      <c r="B707" s="10" t="s">
        <v>5</v>
      </c>
      <c r="C707" s="10" t="s">
        <v>166</v>
      </c>
      <c r="D707" s="10">
        <v>9.9085441376098511E-4</v>
      </c>
      <c r="E707" s="10">
        <v>0</v>
      </c>
      <c r="F707" s="10">
        <v>1.2434356957436101E-3</v>
      </c>
      <c r="G707" s="10">
        <v>0</v>
      </c>
      <c r="H707" s="10">
        <v>0</v>
      </c>
      <c r="I707" s="10">
        <v>1.10408449928055E-2</v>
      </c>
      <c r="J707" s="10">
        <v>9.3336983974252202E-4</v>
      </c>
      <c r="K707" s="10">
        <v>1.1250618767325001E-3</v>
      </c>
      <c r="L707" s="10">
        <v>1.02491570068361E-3</v>
      </c>
      <c r="M707" s="10">
        <v>4.5502806013962196E-3</v>
      </c>
      <c r="N707" s="10">
        <v>1.8861993131846801E-3</v>
      </c>
      <c r="O707" s="10">
        <v>1.1964680264051899E-3</v>
      </c>
    </row>
    <row r="708" spans="1:15" x14ac:dyDescent="0.2">
      <c r="A708" s="10" t="s">
        <v>2</v>
      </c>
      <c r="B708" s="10" t="s">
        <v>5</v>
      </c>
      <c r="C708" s="10" t="s">
        <v>296</v>
      </c>
      <c r="D708" s="10">
        <v>1.9817088275219702E-3</v>
      </c>
      <c r="E708" s="10">
        <v>2.4627306798570901E-3</v>
      </c>
      <c r="F708" s="10">
        <v>0</v>
      </c>
      <c r="G708" s="10">
        <v>8.2638481427070197E-4</v>
      </c>
      <c r="H708" s="10">
        <v>0</v>
      </c>
      <c r="I708" s="10">
        <v>3.6802816642685101E-3</v>
      </c>
      <c r="J708" s="10">
        <v>9.3336983974252202E-4</v>
      </c>
      <c r="K708" s="10">
        <v>1.1250618767325001E-3</v>
      </c>
      <c r="L708" s="10">
        <v>0</v>
      </c>
      <c r="M708" s="10">
        <v>1.1375701503490499E-3</v>
      </c>
      <c r="N708" s="10">
        <v>0</v>
      </c>
      <c r="O708" s="10">
        <v>2.3929360528103902E-3</v>
      </c>
    </row>
    <row r="709" spans="1:15" x14ac:dyDescent="0.2">
      <c r="A709" s="10" t="s">
        <v>2</v>
      </c>
      <c r="B709" s="10" t="s">
        <v>5</v>
      </c>
      <c r="C709" s="10" t="s">
        <v>158</v>
      </c>
      <c r="D709" s="10">
        <v>0</v>
      </c>
      <c r="E709" s="10">
        <v>0</v>
      </c>
      <c r="F709" s="10">
        <v>0</v>
      </c>
      <c r="G709" s="10">
        <v>0</v>
      </c>
      <c r="H709" s="10">
        <v>0</v>
      </c>
      <c r="I709" s="10">
        <v>0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</row>
    <row r="710" spans="1:15" x14ac:dyDescent="0.2">
      <c r="A710" s="10" t="s">
        <v>2</v>
      </c>
      <c r="B710" s="10" t="s">
        <v>5</v>
      </c>
      <c r="C710" s="10" t="s">
        <v>160</v>
      </c>
      <c r="D710" s="10">
        <v>0</v>
      </c>
      <c r="E710" s="10">
        <v>0</v>
      </c>
      <c r="F710" s="10">
        <v>0</v>
      </c>
      <c r="G710" s="10">
        <v>0</v>
      </c>
      <c r="H710" s="10">
        <v>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</row>
    <row r="711" spans="1:15" x14ac:dyDescent="0.2">
      <c r="A711" s="10" t="s">
        <v>2</v>
      </c>
      <c r="B711" s="10" t="s">
        <v>5</v>
      </c>
      <c r="C711" s="10" t="s">
        <v>162</v>
      </c>
      <c r="D711" s="10">
        <v>0</v>
      </c>
      <c r="E711" s="10">
        <v>0</v>
      </c>
      <c r="F711" s="10">
        <v>0</v>
      </c>
      <c r="G711" s="10">
        <v>0</v>
      </c>
      <c r="H711" s="10">
        <v>0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</row>
    <row r="712" spans="1:15" x14ac:dyDescent="0.2">
      <c r="A712" s="10" t="s">
        <v>2</v>
      </c>
      <c r="B712" s="10" t="s">
        <v>5</v>
      </c>
      <c r="C712" s="10" t="s">
        <v>163</v>
      </c>
      <c r="D712" s="10">
        <v>0</v>
      </c>
      <c r="E712" s="10">
        <v>4.9254613597141802E-3</v>
      </c>
      <c r="F712" s="10">
        <v>0</v>
      </c>
      <c r="G712" s="10">
        <v>0</v>
      </c>
      <c r="H712" s="10">
        <v>0</v>
      </c>
      <c r="I712" s="10">
        <v>0</v>
      </c>
      <c r="J712" s="10">
        <v>0</v>
      </c>
      <c r="K712" s="10">
        <v>0</v>
      </c>
      <c r="L712" s="10">
        <v>0</v>
      </c>
      <c r="M712" s="10">
        <v>2.73016836083773E-2</v>
      </c>
      <c r="N712" s="10">
        <v>0</v>
      </c>
      <c r="O712" s="10">
        <v>0</v>
      </c>
    </row>
    <row r="713" spans="1:15" x14ac:dyDescent="0.2">
      <c r="A713" s="10" t="s">
        <v>2</v>
      </c>
      <c r="B713" s="10" t="s">
        <v>5</v>
      </c>
      <c r="C713" s="10" t="s">
        <v>164</v>
      </c>
      <c r="D713" s="10">
        <v>0</v>
      </c>
      <c r="E713" s="10">
        <v>0</v>
      </c>
      <c r="F713" s="10">
        <v>0</v>
      </c>
      <c r="G713" s="10">
        <v>0</v>
      </c>
      <c r="H713" s="10">
        <v>0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</row>
    <row r="714" spans="1:15" x14ac:dyDescent="0.2">
      <c r="A714" s="10" t="s">
        <v>2</v>
      </c>
      <c r="B714" s="10" t="s">
        <v>5</v>
      </c>
      <c r="C714" s="10" t="s">
        <v>167</v>
      </c>
      <c r="D714" s="10">
        <v>0</v>
      </c>
      <c r="E714" s="10">
        <v>0</v>
      </c>
      <c r="F714" s="10">
        <v>0</v>
      </c>
      <c r="G714" s="10">
        <v>0</v>
      </c>
      <c r="H714" s="10">
        <v>0</v>
      </c>
      <c r="I714" s="10">
        <v>1.10408449928055E-2</v>
      </c>
      <c r="J714" s="10">
        <v>0</v>
      </c>
      <c r="K714" s="10">
        <v>0</v>
      </c>
      <c r="L714" s="10">
        <v>0</v>
      </c>
      <c r="M714" s="10">
        <v>0</v>
      </c>
      <c r="N714" s="10">
        <v>2.2634391758216198E-2</v>
      </c>
      <c r="O714" s="10">
        <v>0</v>
      </c>
    </row>
    <row r="715" spans="1:15" x14ac:dyDescent="0.2">
      <c r="A715" s="10" t="s">
        <v>2</v>
      </c>
      <c r="B715" s="10" t="s">
        <v>5</v>
      </c>
      <c r="C715" s="10" t="s">
        <v>169</v>
      </c>
      <c r="D715" s="10">
        <v>0</v>
      </c>
      <c r="E715" s="10">
        <v>0</v>
      </c>
      <c r="F715" s="10">
        <v>0</v>
      </c>
      <c r="G715" s="10">
        <v>0</v>
      </c>
      <c r="H715" s="10">
        <v>0</v>
      </c>
      <c r="I715" s="10">
        <v>0</v>
      </c>
      <c r="J715" s="10">
        <v>0</v>
      </c>
      <c r="K715" s="10">
        <v>0</v>
      </c>
      <c r="L715" s="10">
        <v>4.0996628027344696E-3</v>
      </c>
      <c r="M715" s="10">
        <v>4.5502806013962196E-3</v>
      </c>
      <c r="N715" s="10">
        <v>0</v>
      </c>
      <c r="O715" s="10">
        <v>0</v>
      </c>
    </row>
    <row r="716" spans="1:15" x14ac:dyDescent="0.2">
      <c r="A716" s="10" t="s">
        <v>2</v>
      </c>
      <c r="B716" s="10" t="s">
        <v>5</v>
      </c>
      <c r="C716" s="10" t="s">
        <v>170</v>
      </c>
      <c r="D716" s="10">
        <v>0</v>
      </c>
      <c r="E716" s="10">
        <v>0</v>
      </c>
      <c r="F716" s="10">
        <v>0</v>
      </c>
      <c r="G716" s="10">
        <v>0</v>
      </c>
      <c r="H716" s="10">
        <v>0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</row>
    <row r="717" spans="1:15" x14ac:dyDescent="0.2">
      <c r="A717" s="10" t="s">
        <v>2</v>
      </c>
      <c r="B717" s="10" t="s">
        <v>5</v>
      </c>
      <c r="C717" s="10" t="s">
        <v>171</v>
      </c>
      <c r="D717" s="10">
        <v>0</v>
      </c>
      <c r="E717" s="10">
        <v>0</v>
      </c>
      <c r="F717" s="10">
        <v>0</v>
      </c>
      <c r="G717" s="10">
        <v>0</v>
      </c>
      <c r="H717" s="10">
        <v>0</v>
      </c>
      <c r="I717" s="10">
        <v>0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</row>
    <row r="718" spans="1:15" x14ac:dyDescent="0.2">
      <c r="A718" s="10" t="s">
        <v>2</v>
      </c>
      <c r="B718" s="10" t="s">
        <v>5</v>
      </c>
      <c r="C718" s="10" t="s">
        <v>172</v>
      </c>
      <c r="D718" s="10">
        <v>0</v>
      </c>
      <c r="E718" s="10">
        <v>0</v>
      </c>
      <c r="F718" s="10">
        <v>0</v>
      </c>
      <c r="G718" s="10">
        <v>0</v>
      </c>
      <c r="H718" s="10">
        <v>0</v>
      </c>
      <c r="I718" s="10">
        <v>0</v>
      </c>
      <c r="J718" s="10">
        <v>0</v>
      </c>
      <c r="K718" s="10">
        <v>0</v>
      </c>
      <c r="L718" s="10">
        <v>4.0996628027344696E-3</v>
      </c>
      <c r="M718" s="10">
        <v>9.1005612027924496E-3</v>
      </c>
      <c r="N718" s="10">
        <v>0</v>
      </c>
      <c r="O718" s="10">
        <v>0</v>
      </c>
    </row>
    <row r="719" spans="1:15" x14ac:dyDescent="0.2">
      <c r="A719" s="10" t="s">
        <v>2</v>
      </c>
      <c r="B719" s="10" t="s">
        <v>5</v>
      </c>
      <c r="C719" s="10" t="s">
        <v>173</v>
      </c>
      <c r="D719" s="10">
        <v>0</v>
      </c>
      <c r="E719" s="10">
        <v>0</v>
      </c>
      <c r="F719" s="10">
        <v>0</v>
      </c>
      <c r="G719" s="10">
        <v>0</v>
      </c>
      <c r="H719" s="10">
        <v>0</v>
      </c>
      <c r="I719" s="10">
        <v>0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</row>
    <row r="720" spans="1:15" x14ac:dyDescent="0.2">
      <c r="A720" s="10" t="s">
        <v>2</v>
      </c>
      <c r="B720" s="10" t="s">
        <v>5</v>
      </c>
      <c r="C720" s="10" t="s">
        <v>174</v>
      </c>
      <c r="D720" s="10">
        <v>0</v>
      </c>
      <c r="E720" s="10">
        <v>0</v>
      </c>
      <c r="F720" s="10">
        <v>0</v>
      </c>
      <c r="G720" s="10">
        <v>0</v>
      </c>
      <c r="H720" s="10">
        <v>0</v>
      </c>
      <c r="I720" s="10">
        <v>3.6802816642685101E-3</v>
      </c>
      <c r="J720" s="10">
        <v>0</v>
      </c>
      <c r="K720" s="10">
        <v>0</v>
      </c>
      <c r="L720" s="10">
        <v>0</v>
      </c>
      <c r="M720" s="10">
        <v>0</v>
      </c>
      <c r="N720" s="10">
        <v>7.5447972527387499E-3</v>
      </c>
      <c r="O720" s="10">
        <v>0</v>
      </c>
    </row>
    <row r="721" spans="1:15" x14ac:dyDescent="0.2">
      <c r="A721" s="10" t="s">
        <v>2</v>
      </c>
      <c r="B721" s="10" t="s">
        <v>5</v>
      </c>
      <c r="C721" s="10" t="s">
        <v>175</v>
      </c>
      <c r="D721" s="10">
        <v>0</v>
      </c>
      <c r="E721" s="10">
        <v>0</v>
      </c>
      <c r="F721" s="10">
        <v>0</v>
      </c>
      <c r="G721" s="10">
        <v>3.3055392570828001E-3</v>
      </c>
      <c r="H721" s="10">
        <v>0</v>
      </c>
      <c r="I721" s="10">
        <v>9.2007041606712893E-3</v>
      </c>
      <c r="J721" s="10">
        <v>0</v>
      </c>
      <c r="K721" s="10">
        <v>0</v>
      </c>
      <c r="L721" s="10">
        <v>0</v>
      </c>
      <c r="M721" s="10">
        <v>1.36508418041886E-2</v>
      </c>
      <c r="N721" s="10">
        <v>1.50895945054775E-2</v>
      </c>
      <c r="O721" s="10">
        <v>0</v>
      </c>
    </row>
    <row r="722" spans="1:15" x14ac:dyDescent="0.2">
      <c r="A722" s="10" t="s">
        <v>2</v>
      </c>
      <c r="B722" s="10" t="s">
        <v>5</v>
      </c>
      <c r="C722" s="10" t="s">
        <v>176</v>
      </c>
      <c r="D722" s="10">
        <v>0</v>
      </c>
      <c r="E722" s="10">
        <v>0</v>
      </c>
      <c r="F722" s="10">
        <v>0</v>
      </c>
      <c r="G722" s="10">
        <v>0</v>
      </c>
      <c r="H722" s="10">
        <v>0</v>
      </c>
      <c r="I722" s="10">
        <v>0</v>
      </c>
      <c r="J722" s="10">
        <v>0</v>
      </c>
      <c r="K722" s="10">
        <v>0</v>
      </c>
      <c r="L722" s="10">
        <v>0</v>
      </c>
      <c r="M722" s="10">
        <v>4.5502806013962196E-3</v>
      </c>
      <c r="N722" s="10">
        <v>0</v>
      </c>
      <c r="O722" s="10">
        <v>0</v>
      </c>
    </row>
    <row r="723" spans="1:15" x14ac:dyDescent="0.2">
      <c r="A723" s="10" t="s">
        <v>2</v>
      </c>
      <c r="B723" s="10" t="s">
        <v>5</v>
      </c>
      <c r="C723" s="10" t="s">
        <v>177</v>
      </c>
      <c r="D723" s="10">
        <v>0</v>
      </c>
      <c r="E723" s="10">
        <v>0</v>
      </c>
      <c r="F723" s="10">
        <v>0</v>
      </c>
      <c r="G723" s="10">
        <v>0</v>
      </c>
      <c r="H723" s="10">
        <v>0</v>
      </c>
      <c r="I723" s="10">
        <v>0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</row>
    <row r="724" spans="1:15" x14ac:dyDescent="0.2">
      <c r="A724" s="10" t="s">
        <v>2</v>
      </c>
      <c r="B724" s="10" t="s">
        <v>5</v>
      </c>
      <c r="C724" s="10" t="s">
        <v>178</v>
      </c>
      <c r="D724" s="10">
        <v>0</v>
      </c>
      <c r="E724" s="10">
        <v>0</v>
      </c>
      <c r="F724" s="10">
        <v>0</v>
      </c>
      <c r="G724" s="10">
        <v>0</v>
      </c>
      <c r="H724" s="10">
        <v>0</v>
      </c>
      <c r="I724" s="10">
        <v>0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</row>
    <row r="725" spans="1:15" x14ac:dyDescent="0.2">
      <c r="A725" s="10" t="s">
        <v>2</v>
      </c>
      <c r="B725" s="10" t="s">
        <v>5</v>
      </c>
      <c r="C725" s="10" t="s">
        <v>179</v>
      </c>
      <c r="D725" s="10">
        <v>0</v>
      </c>
      <c r="E725" s="10">
        <v>0</v>
      </c>
      <c r="F725" s="10">
        <v>0</v>
      </c>
      <c r="G725" s="10">
        <v>0</v>
      </c>
      <c r="H725" s="10">
        <v>0</v>
      </c>
      <c r="I725" s="10">
        <v>0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</row>
    <row r="726" spans="1:15" x14ac:dyDescent="0.2">
      <c r="A726" s="10" t="s">
        <v>2</v>
      </c>
      <c r="B726" s="10" t="s">
        <v>5</v>
      </c>
      <c r="C726" s="10" t="s">
        <v>181</v>
      </c>
      <c r="D726" s="10">
        <v>0</v>
      </c>
      <c r="E726" s="10">
        <v>0</v>
      </c>
      <c r="F726" s="10">
        <v>0</v>
      </c>
      <c r="G726" s="10">
        <v>0</v>
      </c>
      <c r="H726" s="10">
        <v>0</v>
      </c>
      <c r="I726" s="10">
        <v>0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</row>
    <row r="727" spans="1:15" x14ac:dyDescent="0.2">
      <c r="A727" s="10" t="s">
        <v>2</v>
      </c>
      <c r="B727" s="10" t="s">
        <v>5</v>
      </c>
      <c r="C727" s="10" t="s">
        <v>182</v>
      </c>
      <c r="D727" s="10">
        <v>0</v>
      </c>
      <c r="E727" s="10">
        <v>0</v>
      </c>
      <c r="F727" s="10">
        <v>0</v>
      </c>
      <c r="G727" s="10">
        <v>1.6527696285414E-3</v>
      </c>
      <c r="H727" s="10">
        <v>3.9893351666828404E-3</v>
      </c>
      <c r="I727" s="10">
        <v>0</v>
      </c>
      <c r="J727" s="10">
        <v>1.8667396794850399E-3</v>
      </c>
      <c r="K727" s="10">
        <v>0</v>
      </c>
      <c r="L727" s="10">
        <v>0</v>
      </c>
      <c r="M727" s="10">
        <v>0</v>
      </c>
      <c r="N727" s="10">
        <v>3.7723986263693702E-3</v>
      </c>
      <c r="O727" s="10">
        <v>0</v>
      </c>
    </row>
    <row r="728" spans="1:15" x14ac:dyDescent="0.2">
      <c r="A728" s="10" t="s">
        <v>2</v>
      </c>
      <c r="B728" s="10" t="s">
        <v>5</v>
      </c>
      <c r="C728" s="10" t="s">
        <v>183</v>
      </c>
      <c r="D728" s="10">
        <v>0</v>
      </c>
      <c r="E728" s="10">
        <v>0</v>
      </c>
      <c r="F728" s="10">
        <v>0</v>
      </c>
      <c r="G728" s="10">
        <v>0</v>
      </c>
      <c r="H728" s="10">
        <v>0</v>
      </c>
      <c r="I728" s="10">
        <v>0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</row>
    <row r="729" spans="1:15" x14ac:dyDescent="0.2">
      <c r="A729" s="10" t="s">
        <v>2</v>
      </c>
      <c r="B729" s="10" t="s">
        <v>5</v>
      </c>
      <c r="C729" s="10" t="s">
        <v>184</v>
      </c>
      <c r="D729" s="10">
        <v>0</v>
      </c>
      <c r="E729" s="10">
        <v>0</v>
      </c>
      <c r="F729" s="10">
        <v>0</v>
      </c>
      <c r="G729" s="10">
        <v>0</v>
      </c>
      <c r="H729" s="10">
        <v>0</v>
      </c>
      <c r="I729" s="10">
        <v>0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</row>
    <row r="730" spans="1:15" x14ac:dyDescent="0.2">
      <c r="A730" s="10" t="s">
        <v>2</v>
      </c>
      <c r="B730" s="10" t="s">
        <v>5</v>
      </c>
      <c r="C730" s="10" t="s">
        <v>185</v>
      </c>
      <c r="D730" s="10">
        <v>0</v>
      </c>
      <c r="E730" s="10">
        <v>0</v>
      </c>
      <c r="F730" s="10">
        <v>0</v>
      </c>
      <c r="G730" s="10">
        <v>0</v>
      </c>
      <c r="H730" s="10">
        <v>0</v>
      </c>
      <c r="I730" s="10">
        <v>0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</row>
    <row r="731" spans="1:15" x14ac:dyDescent="0.2">
      <c r="A731" s="10" t="s">
        <v>2</v>
      </c>
      <c r="B731" s="10" t="s">
        <v>5</v>
      </c>
      <c r="C731" s="10" t="s">
        <v>186</v>
      </c>
      <c r="D731" s="10">
        <v>0</v>
      </c>
      <c r="E731" s="10">
        <v>0</v>
      </c>
      <c r="F731" s="10">
        <v>0</v>
      </c>
      <c r="G731" s="10">
        <v>0</v>
      </c>
      <c r="H731" s="10">
        <v>0</v>
      </c>
      <c r="I731" s="10">
        <v>0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</row>
    <row r="732" spans="1:15" x14ac:dyDescent="0.2">
      <c r="A732" s="10" t="s">
        <v>2</v>
      </c>
      <c r="B732" s="10" t="s">
        <v>5</v>
      </c>
      <c r="C732" s="10" t="s">
        <v>187</v>
      </c>
      <c r="D732" s="10">
        <v>0</v>
      </c>
      <c r="E732" s="10">
        <v>0</v>
      </c>
      <c r="F732" s="10">
        <v>0</v>
      </c>
      <c r="G732" s="10">
        <v>0</v>
      </c>
      <c r="H732" s="10">
        <v>0</v>
      </c>
      <c r="I732" s="10">
        <v>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</row>
    <row r="733" spans="1:15" x14ac:dyDescent="0.2">
      <c r="A733" s="10" t="s">
        <v>2</v>
      </c>
      <c r="B733" s="10" t="s">
        <v>5</v>
      </c>
      <c r="C733" s="10" t="s">
        <v>188</v>
      </c>
      <c r="D733" s="10">
        <v>0</v>
      </c>
      <c r="E733" s="10">
        <v>0</v>
      </c>
      <c r="F733" s="10">
        <v>0</v>
      </c>
      <c r="G733" s="10">
        <v>0</v>
      </c>
      <c r="H733" s="10">
        <v>0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</row>
    <row r="734" spans="1:15" x14ac:dyDescent="0.2">
      <c r="A734" s="10" t="s">
        <v>2</v>
      </c>
      <c r="B734" s="10" t="s">
        <v>5</v>
      </c>
      <c r="C734" s="10" t="s">
        <v>189</v>
      </c>
      <c r="D734" s="10">
        <v>0</v>
      </c>
      <c r="E734" s="10">
        <v>0</v>
      </c>
      <c r="F734" s="10">
        <v>0</v>
      </c>
      <c r="G734" s="10">
        <v>0</v>
      </c>
      <c r="H734" s="10">
        <v>0</v>
      </c>
      <c r="I734" s="10">
        <v>0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</row>
    <row r="735" spans="1:15" x14ac:dyDescent="0.2">
      <c r="A735" s="10" t="s">
        <v>2</v>
      </c>
      <c r="B735" s="10" t="s">
        <v>5</v>
      </c>
      <c r="C735" s="10" t="s">
        <v>190</v>
      </c>
      <c r="D735" s="10">
        <v>0</v>
      </c>
      <c r="E735" s="10">
        <v>9.8509227194283604E-3</v>
      </c>
      <c r="F735" s="10">
        <v>0</v>
      </c>
      <c r="G735" s="10">
        <v>0</v>
      </c>
      <c r="H735" s="10">
        <v>0</v>
      </c>
      <c r="I735" s="10">
        <v>7.3605633285370297E-3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</row>
    <row r="736" spans="1:15" x14ac:dyDescent="0.2">
      <c r="A736" s="10" t="s">
        <v>2</v>
      </c>
      <c r="B736" s="10" t="s">
        <v>5</v>
      </c>
      <c r="C736" s="10" t="s">
        <v>191</v>
      </c>
      <c r="D736" s="10">
        <v>0</v>
      </c>
      <c r="E736" s="10">
        <v>0</v>
      </c>
      <c r="F736" s="10">
        <v>0</v>
      </c>
      <c r="G736" s="10">
        <v>0</v>
      </c>
      <c r="H736" s="10">
        <v>0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</row>
    <row r="737" spans="1:15" x14ac:dyDescent="0.2">
      <c r="A737" s="10" t="s">
        <v>2</v>
      </c>
      <c r="B737" s="10" t="s">
        <v>5</v>
      </c>
      <c r="C737" s="10" t="s">
        <v>193</v>
      </c>
      <c r="D737" s="10">
        <v>0</v>
      </c>
      <c r="E737" s="10">
        <v>0</v>
      </c>
      <c r="F737" s="10">
        <v>0</v>
      </c>
      <c r="G737" s="10">
        <v>0</v>
      </c>
      <c r="H737" s="10">
        <v>0</v>
      </c>
      <c r="I737" s="10">
        <v>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</row>
    <row r="738" spans="1:15" x14ac:dyDescent="0.2">
      <c r="A738" s="10" t="s">
        <v>2</v>
      </c>
      <c r="B738" s="10" t="s">
        <v>5</v>
      </c>
      <c r="C738" s="10" t="s">
        <v>194</v>
      </c>
      <c r="D738" s="10">
        <v>0</v>
      </c>
      <c r="E738" s="10">
        <v>0</v>
      </c>
      <c r="F738" s="10">
        <v>0</v>
      </c>
      <c r="G738" s="10">
        <v>0</v>
      </c>
      <c r="H738" s="10">
        <v>7.9786703333656808E-3</v>
      </c>
      <c r="I738" s="10">
        <v>3.6802816642685101E-3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</row>
    <row r="739" spans="1:15" x14ac:dyDescent="0.2">
      <c r="A739" s="10" t="s">
        <v>2</v>
      </c>
      <c r="B739" s="10" t="s">
        <v>5</v>
      </c>
      <c r="C739" s="10" t="s">
        <v>195</v>
      </c>
      <c r="D739" s="10">
        <v>0</v>
      </c>
      <c r="E739" s="10">
        <v>0</v>
      </c>
      <c r="F739" s="10">
        <v>0</v>
      </c>
      <c r="G739" s="10">
        <v>0</v>
      </c>
      <c r="H739" s="10">
        <v>0</v>
      </c>
      <c r="I739" s="10">
        <v>1.10408449928055E-2</v>
      </c>
      <c r="J739" s="10">
        <v>0</v>
      </c>
      <c r="K739" s="10">
        <v>0</v>
      </c>
      <c r="L739" s="10">
        <v>4.0996628027344696E-3</v>
      </c>
      <c r="M739" s="10">
        <v>0</v>
      </c>
      <c r="N739" s="10">
        <v>0</v>
      </c>
      <c r="O739" s="10">
        <v>0</v>
      </c>
    </row>
    <row r="740" spans="1:15" x14ac:dyDescent="0.2">
      <c r="A740" s="10" t="s">
        <v>2</v>
      </c>
      <c r="B740" s="10" t="s">
        <v>5</v>
      </c>
      <c r="C740" s="10" t="s">
        <v>196</v>
      </c>
      <c r="D740" s="10">
        <v>0</v>
      </c>
      <c r="E740" s="10">
        <v>0</v>
      </c>
      <c r="F740" s="10">
        <v>0</v>
      </c>
      <c r="G740" s="10">
        <v>3.3055392570828001E-3</v>
      </c>
      <c r="H740" s="10">
        <v>0</v>
      </c>
      <c r="I740" s="10">
        <v>1.8401408321342499E-2</v>
      </c>
      <c r="J740" s="10">
        <v>0</v>
      </c>
      <c r="K740" s="10">
        <v>0</v>
      </c>
      <c r="L740" s="10">
        <v>0</v>
      </c>
      <c r="M740" s="10">
        <v>1.8201122405584899E-2</v>
      </c>
      <c r="N740" s="10">
        <v>0</v>
      </c>
      <c r="O740" s="10">
        <v>9.5717442112415608E-3</v>
      </c>
    </row>
    <row r="741" spans="1:15" x14ac:dyDescent="0.2">
      <c r="A741" s="10" t="s">
        <v>2</v>
      </c>
      <c r="B741" s="10" t="s">
        <v>5</v>
      </c>
      <c r="C741" s="10" t="s">
        <v>197</v>
      </c>
      <c r="D741" s="10">
        <v>0</v>
      </c>
      <c r="E741" s="10">
        <v>0</v>
      </c>
      <c r="F741" s="10">
        <v>0</v>
      </c>
      <c r="G741" s="10">
        <v>0</v>
      </c>
      <c r="H741" s="10">
        <v>0</v>
      </c>
      <c r="I741" s="10">
        <v>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</row>
    <row r="742" spans="1:15" x14ac:dyDescent="0.2">
      <c r="A742" s="10" t="s">
        <v>2</v>
      </c>
      <c r="B742" s="10" t="s">
        <v>5</v>
      </c>
      <c r="C742" s="10" t="s">
        <v>199</v>
      </c>
      <c r="D742" s="10">
        <v>0</v>
      </c>
      <c r="E742" s="10">
        <v>0</v>
      </c>
      <c r="F742" s="10">
        <v>0</v>
      </c>
      <c r="G742" s="10">
        <v>3.3055392570828001E-3</v>
      </c>
      <c r="H742" s="10">
        <v>7.9786703333656808E-3</v>
      </c>
      <c r="I742" s="10">
        <v>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4.7858721056207804E-3</v>
      </c>
    </row>
    <row r="743" spans="1:15" x14ac:dyDescent="0.2">
      <c r="A743" s="10" t="s">
        <v>2</v>
      </c>
      <c r="B743" s="10" t="s">
        <v>5</v>
      </c>
      <c r="C743" s="10" t="s">
        <v>201</v>
      </c>
      <c r="D743" s="10">
        <v>0</v>
      </c>
      <c r="E743" s="10">
        <v>0</v>
      </c>
      <c r="F743" s="10">
        <v>0</v>
      </c>
      <c r="G743" s="10">
        <v>0</v>
      </c>
      <c r="H743" s="10">
        <v>0</v>
      </c>
      <c r="I743" s="10">
        <v>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</row>
    <row r="744" spans="1:15" x14ac:dyDescent="0.2">
      <c r="A744" s="10" t="s">
        <v>2</v>
      </c>
      <c r="B744" s="10" t="s">
        <v>5</v>
      </c>
      <c r="C744" s="10" t="s">
        <v>203</v>
      </c>
      <c r="D744" s="10">
        <v>0</v>
      </c>
      <c r="E744" s="10">
        <v>0</v>
      </c>
      <c r="F744" s="10">
        <v>0</v>
      </c>
      <c r="G744" s="10">
        <v>0</v>
      </c>
      <c r="H744" s="10">
        <v>0</v>
      </c>
      <c r="I744" s="10">
        <v>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</row>
    <row r="745" spans="1:15" x14ac:dyDescent="0.2">
      <c r="A745" s="10" t="s">
        <v>2</v>
      </c>
      <c r="B745" s="10" t="s">
        <v>5</v>
      </c>
      <c r="C745" s="10" t="s">
        <v>204</v>
      </c>
      <c r="D745" s="10">
        <v>0</v>
      </c>
      <c r="E745" s="10">
        <v>0</v>
      </c>
      <c r="F745" s="10">
        <v>0</v>
      </c>
      <c r="G745" s="10">
        <v>3.3055392570828001E-3</v>
      </c>
      <c r="H745" s="10">
        <v>0</v>
      </c>
      <c r="I745" s="10">
        <v>3.6802816642685101E-3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</row>
    <row r="746" spans="1:15" x14ac:dyDescent="0.2">
      <c r="A746" s="10" t="s">
        <v>2</v>
      </c>
      <c r="B746" s="10" t="s">
        <v>5</v>
      </c>
      <c r="C746" s="10" t="s">
        <v>205</v>
      </c>
      <c r="D746" s="10">
        <v>0</v>
      </c>
      <c r="E746" s="10">
        <v>0</v>
      </c>
      <c r="F746" s="10">
        <v>0</v>
      </c>
      <c r="G746" s="10">
        <v>0</v>
      </c>
      <c r="H746" s="10">
        <v>0</v>
      </c>
      <c r="I746" s="10">
        <v>0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</row>
    <row r="747" spans="1:15" x14ac:dyDescent="0.2">
      <c r="A747" s="10" t="s">
        <v>2</v>
      </c>
      <c r="B747" s="10" t="s">
        <v>5</v>
      </c>
      <c r="C747" s="10" t="s">
        <v>206</v>
      </c>
      <c r="D747" s="10">
        <v>0</v>
      </c>
      <c r="E747" s="10">
        <v>0</v>
      </c>
      <c r="F747" s="10">
        <v>4.9737427829744402E-3</v>
      </c>
      <c r="G747" s="10">
        <v>0</v>
      </c>
      <c r="H747" s="10">
        <v>0</v>
      </c>
      <c r="I747" s="10">
        <v>0</v>
      </c>
      <c r="J747" s="10">
        <v>0</v>
      </c>
      <c r="K747" s="10">
        <v>0</v>
      </c>
      <c r="L747" s="10">
        <v>0</v>
      </c>
      <c r="M747" s="10">
        <v>0</v>
      </c>
      <c r="N747" s="10">
        <v>7.5447972527387499E-3</v>
      </c>
      <c r="O747" s="10">
        <v>0</v>
      </c>
    </row>
    <row r="748" spans="1:15" x14ac:dyDescent="0.2">
      <c r="A748" s="10" t="s">
        <v>2</v>
      </c>
      <c r="B748" s="10" t="s">
        <v>5</v>
      </c>
      <c r="C748" s="10" t="s">
        <v>207</v>
      </c>
      <c r="D748" s="10">
        <v>0</v>
      </c>
      <c r="E748" s="10">
        <v>0</v>
      </c>
      <c r="F748" s="10">
        <v>0</v>
      </c>
      <c r="G748" s="10">
        <v>0</v>
      </c>
      <c r="H748" s="10">
        <v>0</v>
      </c>
      <c r="I748" s="10">
        <v>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</row>
    <row r="749" spans="1:15" x14ac:dyDescent="0.2">
      <c r="A749" s="10" t="s">
        <v>2</v>
      </c>
      <c r="B749" s="10" t="s">
        <v>5</v>
      </c>
      <c r="C749" s="10" t="s">
        <v>208</v>
      </c>
      <c r="D749" s="10">
        <v>1.18902529651318E-2</v>
      </c>
      <c r="E749" s="10">
        <v>0</v>
      </c>
      <c r="F749" s="10">
        <v>1.49212283489233E-2</v>
      </c>
      <c r="G749" s="10">
        <v>0</v>
      </c>
      <c r="H749" s="10">
        <v>0</v>
      </c>
      <c r="I749" s="10">
        <v>0</v>
      </c>
      <c r="J749" s="10">
        <v>2.2400876153820502E-2</v>
      </c>
      <c r="K749" s="10">
        <v>0</v>
      </c>
      <c r="L749" s="10">
        <v>0</v>
      </c>
      <c r="M749" s="10">
        <v>0</v>
      </c>
      <c r="N749" s="10">
        <v>1.50895945054775E-2</v>
      </c>
      <c r="O749" s="10">
        <v>0</v>
      </c>
    </row>
    <row r="750" spans="1:15" x14ac:dyDescent="0.2">
      <c r="A750" s="10" t="s">
        <v>2</v>
      </c>
      <c r="B750" s="10" t="s">
        <v>5</v>
      </c>
      <c r="C750" s="10" t="s">
        <v>212</v>
      </c>
      <c r="D750" s="10">
        <v>0</v>
      </c>
      <c r="E750" s="10">
        <v>0</v>
      </c>
      <c r="F750" s="10">
        <v>0</v>
      </c>
      <c r="G750" s="10">
        <v>0</v>
      </c>
      <c r="H750" s="10">
        <v>0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</row>
    <row r="751" spans="1:15" x14ac:dyDescent="0.2">
      <c r="A751" s="10" t="s">
        <v>2</v>
      </c>
      <c r="B751" s="10" t="s">
        <v>5</v>
      </c>
      <c r="C751" s="10" t="s">
        <v>226</v>
      </c>
      <c r="D751" s="10">
        <v>0</v>
      </c>
      <c r="E751" s="10">
        <v>0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</row>
    <row r="752" spans="1:15" x14ac:dyDescent="0.2">
      <c r="A752" s="10" t="s">
        <v>2</v>
      </c>
      <c r="B752" s="10" t="s">
        <v>5</v>
      </c>
      <c r="C752" s="10" t="s">
        <v>233</v>
      </c>
      <c r="D752" s="10">
        <v>0</v>
      </c>
      <c r="E752" s="10">
        <v>0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</row>
    <row r="753" spans="1:15" x14ac:dyDescent="0.2">
      <c r="A753" s="10" t="s">
        <v>2</v>
      </c>
      <c r="B753" s="10" t="s">
        <v>5</v>
      </c>
      <c r="C753" s="10" t="s">
        <v>234</v>
      </c>
      <c r="D753" s="10">
        <v>0</v>
      </c>
      <c r="E753" s="10">
        <v>0</v>
      </c>
      <c r="F753" s="10">
        <v>0</v>
      </c>
      <c r="G753" s="10">
        <v>0</v>
      </c>
      <c r="H753" s="10">
        <v>0</v>
      </c>
      <c r="I753" s="10">
        <v>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</row>
    <row r="754" spans="1:15" x14ac:dyDescent="0.2">
      <c r="A754" s="10" t="s">
        <v>2</v>
      </c>
      <c r="B754" s="10" t="s">
        <v>5</v>
      </c>
      <c r="C754" s="10" t="s">
        <v>236</v>
      </c>
      <c r="D754" s="10">
        <v>0</v>
      </c>
      <c r="E754" s="10">
        <v>0</v>
      </c>
      <c r="F754" s="10">
        <v>0</v>
      </c>
      <c r="G754" s="10">
        <v>0</v>
      </c>
      <c r="H754" s="10">
        <v>0</v>
      </c>
      <c r="I754" s="10">
        <v>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</row>
    <row r="755" spans="1:15" x14ac:dyDescent="0.2">
      <c r="A755" s="10" t="s">
        <v>2</v>
      </c>
      <c r="B755" s="10" t="s">
        <v>5</v>
      </c>
      <c r="C755" s="10" t="s">
        <v>239</v>
      </c>
      <c r="D755" s="10">
        <v>0</v>
      </c>
      <c r="E755" s="10">
        <v>0</v>
      </c>
      <c r="F755" s="10">
        <v>0</v>
      </c>
      <c r="G755" s="10">
        <v>0</v>
      </c>
      <c r="H755" s="10">
        <v>0</v>
      </c>
      <c r="I755" s="10">
        <v>0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</row>
    <row r="756" spans="1:15" x14ac:dyDescent="0.2">
      <c r="A756" s="10" t="s">
        <v>2</v>
      </c>
      <c r="B756" s="10" t="s">
        <v>5</v>
      </c>
      <c r="C756" s="10" t="s">
        <v>240</v>
      </c>
      <c r="D756" s="10">
        <v>0</v>
      </c>
      <c r="E756" s="10">
        <v>0</v>
      </c>
      <c r="F756" s="10">
        <v>0</v>
      </c>
      <c r="G756" s="10">
        <v>0</v>
      </c>
      <c r="H756" s="10">
        <v>0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</row>
    <row r="757" spans="1:15" x14ac:dyDescent="0.2">
      <c r="A757" s="10" t="s">
        <v>2</v>
      </c>
      <c r="B757" s="10" t="s">
        <v>5</v>
      </c>
      <c r="C757" s="10" t="s">
        <v>242</v>
      </c>
      <c r="D757" s="10">
        <v>0</v>
      </c>
      <c r="E757" s="10">
        <v>0</v>
      </c>
      <c r="F757" s="10">
        <v>0</v>
      </c>
      <c r="G757" s="10">
        <v>0</v>
      </c>
      <c r="H757" s="10">
        <v>0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</row>
    <row r="758" spans="1:15" x14ac:dyDescent="0.2">
      <c r="A758" s="10" t="s">
        <v>2</v>
      </c>
      <c r="B758" s="10" t="s">
        <v>5</v>
      </c>
      <c r="C758" s="10" t="s">
        <v>243</v>
      </c>
      <c r="D758" s="10">
        <v>0</v>
      </c>
      <c r="E758" s="10">
        <v>0</v>
      </c>
      <c r="F758" s="10">
        <v>0</v>
      </c>
      <c r="G758" s="10">
        <v>0</v>
      </c>
      <c r="H758" s="10">
        <v>0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</row>
    <row r="759" spans="1:15" x14ac:dyDescent="0.2">
      <c r="A759" s="10" t="s">
        <v>2</v>
      </c>
      <c r="B759" s="10" t="s">
        <v>5</v>
      </c>
      <c r="C759" s="10" t="s">
        <v>244</v>
      </c>
      <c r="D759" s="10">
        <v>0</v>
      </c>
      <c r="E759" s="10">
        <v>0</v>
      </c>
      <c r="F759" s="10">
        <v>0</v>
      </c>
      <c r="G759" s="10">
        <v>0</v>
      </c>
      <c r="H759" s="10">
        <v>0</v>
      </c>
      <c r="I759" s="10">
        <v>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</row>
    <row r="760" spans="1:15" x14ac:dyDescent="0.2">
      <c r="A760" s="10" t="s">
        <v>2</v>
      </c>
      <c r="B760" s="10" t="s">
        <v>5</v>
      </c>
      <c r="C760" s="10" t="s">
        <v>245</v>
      </c>
      <c r="D760" s="10">
        <v>0</v>
      </c>
      <c r="E760" s="10">
        <v>0</v>
      </c>
      <c r="F760" s="10">
        <v>0</v>
      </c>
      <c r="G760" s="10">
        <v>0</v>
      </c>
      <c r="H760" s="10">
        <v>0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</row>
    <row r="761" spans="1:15" x14ac:dyDescent="0.2">
      <c r="A761" s="10" t="s">
        <v>2</v>
      </c>
      <c r="B761" s="10" t="s">
        <v>5</v>
      </c>
      <c r="C761" s="10" t="s">
        <v>246</v>
      </c>
      <c r="D761" s="10">
        <v>0</v>
      </c>
      <c r="E761" s="10">
        <v>0</v>
      </c>
      <c r="F761" s="10">
        <v>0</v>
      </c>
      <c r="G761" s="10">
        <v>0</v>
      </c>
      <c r="H761" s="10">
        <v>0</v>
      </c>
      <c r="I761" s="10">
        <v>0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</row>
    <row r="762" spans="1:15" x14ac:dyDescent="0.2">
      <c r="A762" s="10" t="s">
        <v>2</v>
      </c>
      <c r="B762" s="10" t="s">
        <v>5</v>
      </c>
      <c r="C762" s="10" t="s">
        <v>247</v>
      </c>
      <c r="D762" s="10">
        <v>0</v>
      </c>
      <c r="E762" s="10">
        <v>0</v>
      </c>
      <c r="F762" s="10">
        <v>0</v>
      </c>
      <c r="G762" s="10">
        <v>0</v>
      </c>
      <c r="H762" s="10">
        <v>0</v>
      </c>
      <c r="I762" s="10">
        <v>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</row>
    <row r="763" spans="1:15" x14ac:dyDescent="0.2">
      <c r="A763" s="10" t="s">
        <v>2</v>
      </c>
      <c r="B763" s="10" t="s">
        <v>5</v>
      </c>
      <c r="C763" s="10" t="s">
        <v>248</v>
      </c>
      <c r="D763" s="10">
        <v>0</v>
      </c>
      <c r="E763" s="10">
        <v>0</v>
      </c>
      <c r="F763" s="10">
        <v>0</v>
      </c>
      <c r="G763" s="10">
        <v>0</v>
      </c>
      <c r="H763" s="10">
        <v>0</v>
      </c>
      <c r="I763" s="10">
        <v>0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</row>
    <row r="764" spans="1:15" x14ac:dyDescent="0.2">
      <c r="A764" s="10" t="s">
        <v>2</v>
      </c>
      <c r="B764" s="10" t="s">
        <v>5</v>
      </c>
      <c r="C764" s="10" t="s">
        <v>249</v>
      </c>
      <c r="D764" s="10">
        <v>0</v>
      </c>
      <c r="E764" s="10">
        <v>0</v>
      </c>
      <c r="F764" s="10">
        <v>0</v>
      </c>
      <c r="G764" s="10">
        <v>0</v>
      </c>
      <c r="H764" s="10">
        <v>0</v>
      </c>
      <c r="I764" s="10">
        <v>0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</row>
    <row r="765" spans="1:15" x14ac:dyDescent="0.2">
      <c r="A765" s="10" t="s">
        <v>2</v>
      </c>
      <c r="B765" s="10" t="s">
        <v>5</v>
      </c>
      <c r="C765" s="10" t="s">
        <v>250</v>
      </c>
      <c r="D765" s="10">
        <v>0</v>
      </c>
      <c r="E765" s="10">
        <v>0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</row>
    <row r="766" spans="1:15" x14ac:dyDescent="0.2">
      <c r="A766" s="10" t="s">
        <v>2</v>
      </c>
      <c r="B766" s="10" t="s">
        <v>5</v>
      </c>
      <c r="C766" s="10" t="s">
        <v>251</v>
      </c>
      <c r="D766" s="10">
        <v>0</v>
      </c>
      <c r="E766" s="10">
        <v>0</v>
      </c>
      <c r="F766" s="10">
        <v>0</v>
      </c>
      <c r="G766" s="10">
        <v>0</v>
      </c>
      <c r="H766" s="10">
        <v>0</v>
      </c>
      <c r="I766" s="10">
        <v>0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</row>
    <row r="767" spans="1:15" x14ac:dyDescent="0.2">
      <c r="A767" s="10" t="s">
        <v>2</v>
      </c>
      <c r="B767" s="10" t="s">
        <v>5</v>
      </c>
      <c r="C767" s="10" t="s">
        <v>252</v>
      </c>
      <c r="D767" s="10">
        <v>0</v>
      </c>
      <c r="E767" s="10">
        <v>0</v>
      </c>
      <c r="F767" s="10">
        <v>0</v>
      </c>
      <c r="G767" s="10">
        <v>0</v>
      </c>
      <c r="H767" s="10">
        <v>0</v>
      </c>
      <c r="I767" s="10">
        <v>0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</row>
    <row r="768" spans="1:15" x14ac:dyDescent="0.2">
      <c r="A768" s="10" t="s">
        <v>2</v>
      </c>
      <c r="B768" s="10" t="s">
        <v>5</v>
      </c>
      <c r="C768" s="10" t="s">
        <v>253</v>
      </c>
      <c r="D768" s="10">
        <v>0</v>
      </c>
      <c r="E768" s="10">
        <v>0</v>
      </c>
      <c r="F768" s="10">
        <v>0</v>
      </c>
      <c r="G768" s="10">
        <v>0</v>
      </c>
      <c r="H768" s="10">
        <v>0</v>
      </c>
      <c r="I768" s="10">
        <v>0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</row>
    <row r="769" spans="1:15" x14ac:dyDescent="0.2">
      <c r="A769" s="10" t="s">
        <v>2</v>
      </c>
      <c r="B769" s="10" t="s">
        <v>5</v>
      </c>
      <c r="C769" s="10" t="s">
        <v>254</v>
      </c>
      <c r="D769" s="10">
        <v>0</v>
      </c>
      <c r="E769" s="10">
        <v>0</v>
      </c>
      <c r="F769" s="10">
        <v>0</v>
      </c>
      <c r="G769" s="10">
        <v>0</v>
      </c>
      <c r="H769" s="10">
        <v>0</v>
      </c>
      <c r="I769" s="10">
        <v>0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</row>
    <row r="770" spans="1:15" x14ac:dyDescent="0.2">
      <c r="A770" s="10" t="s">
        <v>2</v>
      </c>
      <c r="B770" s="10" t="s">
        <v>5</v>
      </c>
      <c r="C770" s="10" t="s">
        <v>255</v>
      </c>
      <c r="D770" s="10">
        <v>0</v>
      </c>
      <c r="E770" s="10">
        <v>0</v>
      </c>
      <c r="F770" s="10">
        <v>0</v>
      </c>
      <c r="G770" s="10">
        <v>0</v>
      </c>
      <c r="H770" s="10">
        <v>0</v>
      </c>
      <c r="I770" s="10">
        <v>0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</row>
    <row r="771" spans="1:15" x14ac:dyDescent="0.2">
      <c r="A771" s="10" t="s">
        <v>2</v>
      </c>
      <c r="B771" s="10" t="s">
        <v>5</v>
      </c>
      <c r="C771" s="10" t="s">
        <v>256</v>
      </c>
      <c r="D771" s="10">
        <v>0</v>
      </c>
      <c r="E771" s="10">
        <v>0</v>
      </c>
      <c r="F771" s="10">
        <v>0</v>
      </c>
      <c r="G771" s="10">
        <v>0</v>
      </c>
      <c r="H771" s="10">
        <v>0</v>
      </c>
      <c r="I771" s="10">
        <v>0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</row>
    <row r="772" spans="1:15" x14ac:dyDescent="0.2">
      <c r="A772" s="10" t="s">
        <v>2</v>
      </c>
      <c r="B772" s="10" t="s">
        <v>5</v>
      </c>
      <c r="C772" s="10" t="s">
        <v>257</v>
      </c>
      <c r="D772" s="10">
        <v>0</v>
      </c>
      <c r="E772" s="10">
        <v>0</v>
      </c>
      <c r="F772" s="10">
        <v>0</v>
      </c>
      <c r="G772" s="10">
        <v>0</v>
      </c>
      <c r="H772" s="10">
        <v>0</v>
      </c>
      <c r="I772" s="10">
        <v>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</row>
    <row r="773" spans="1:15" x14ac:dyDescent="0.2">
      <c r="A773" s="10" t="s">
        <v>2</v>
      </c>
      <c r="B773" s="10" t="s">
        <v>5</v>
      </c>
      <c r="C773" s="10" t="s">
        <v>258</v>
      </c>
      <c r="D773" s="10">
        <v>0</v>
      </c>
      <c r="E773" s="10">
        <v>0</v>
      </c>
      <c r="F773" s="10">
        <v>0</v>
      </c>
      <c r="G773" s="10">
        <v>0</v>
      </c>
      <c r="H773" s="10">
        <v>0</v>
      </c>
      <c r="I773" s="10">
        <v>0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</row>
    <row r="774" spans="1:15" x14ac:dyDescent="0.2">
      <c r="A774" s="10" t="s">
        <v>2</v>
      </c>
      <c r="B774" s="10" t="s">
        <v>5</v>
      </c>
      <c r="C774" s="10" t="s">
        <v>259</v>
      </c>
      <c r="D774" s="10">
        <v>0</v>
      </c>
      <c r="E774" s="10">
        <v>0</v>
      </c>
      <c r="F774" s="10">
        <v>0</v>
      </c>
      <c r="G774" s="10">
        <v>0</v>
      </c>
      <c r="H774" s="10">
        <v>0</v>
      </c>
      <c r="I774" s="10">
        <v>0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</row>
    <row r="775" spans="1:15" x14ac:dyDescent="0.2">
      <c r="A775" s="10" t="s">
        <v>2</v>
      </c>
      <c r="B775" s="10" t="s">
        <v>5</v>
      </c>
      <c r="C775" s="10" t="s">
        <v>260</v>
      </c>
      <c r="D775" s="10">
        <v>0</v>
      </c>
      <c r="E775" s="10">
        <v>0</v>
      </c>
      <c r="F775" s="10">
        <v>0</v>
      </c>
      <c r="G775" s="10">
        <v>0</v>
      </c>
      <c r="H775" s="10">
        <v>0</v>
      </c>
      <c r="I775" s="10">
        <v>0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</row>
    <row r="776" spans="1:15" x14ac:dyDescent="0.2">
      <c r="A776" s="10" t="s">
        <v>2</v>
      </c>
      <c r="B776" s="10" t="s">
        <v>5</v>
      </c>
      <c r="C776" s="10" t="s">
        <v>261</v>
      </c>
      <c r="D776" s="10">
        <v>0</v>
      </c>
      <c r="E776" s="10">
        <v>0</v>
      </c>
      <c r="F776" s="10">
        <v>0</v>
      </c>
      <c r="G776" s="10">
        <v>0</v>
      </c>
      <c r="H776" s="10">
        <v>0</v>
      </c>
      <c r="I776" s="10">
        <v>0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</row>
    <row r="777" spans="1:15" x14ac:dyDescent="0.2">
      <c r="A777" s="10" t="s">
        <v>2</v>
      </c>
      <c r="B777" s="10" t="s">
        <v>5</v>
      </c>
      <c r="C777" s="10" t="s">
        <v>262</v>
      </c>
      <c r="D777" s="10">
        <v>0</v>
      </c>
      <c r="E777" s="10">
        <v>4.9254613597141802E-3</v>
      </c>
      <c r="F777" s="10">
        <v>0</v>
      </c>
      <c r="G777" s="10">
        <v>6.6110785141656097E-3</v>
      </c>
      <c r="H777" s="10">
        <v>0</v>
      </c>
      <c r="I777" s="10">
        <v>1.8401408321342499E-2</v>
      </c>
      <c r="J777" s="10">
        <v>0</v>
      </c>
      <c r="K777" s="10">
        <v>0</v>
      </c>
      <c r="L777" s="10">
        <v>0</v>
      </c>
      <c r="M777" s="10">
        <v>2.27514030069811E-2</v>
      </c>
      <c r="N777" s="10">
        <v>0</v>
      </c>
      <c r="O777" s="10">
        <v>0</v>
      </c>
    </row>
    <row r="778" spans="1:15" x14ac:dyDescent="0.2">
      <c r="A778" s="10" t="s">
        <v>2</v>
      </c>
      <c r="B778" s="10" t="s">
        <v>5</v>
      </c>
      <c r="C778" s="10" t="s">
        <v>263</v>
      </c>
      <c r="D778" s="10">
        <v>0</v>
      </c>
      <c r="E778" s="10">
        <v>4.9254613597141802E-3</v>
      </c>
      <c r="F778" s="10">
        <v>0</v>
      </c>
      <c r="G778" s="10">
        <v>0</v>
      </c>
      <c r="H778" s="10">
        <v>0</v>
      </c>
      <c r="I778" s="10">
        <v>0</v>
      </c>
      <c r="J778" s="10">
        <v>3.7334793589700898E-3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</row>
    <row r="779" spans="1:15" x14ac:dyDescent="0.2">
      <c r="A779" s="10" t="s">
        <v>2</v>
      </c>
      <c r="B779" s="10" t="s">
        <v>5</v>
      </c>
      <c r="C779" s="10" t="s">
        <v>266</v>
      </c>
      <c r="D779" s="10">
        <v>0</v>
      </c>
      <c r="E779" s="10">
        <v>0</v>
      </c>
      <c r="F779" s="10">
        <v>0</v>
      </c>
      <c r="G779" s="10">
        <v>0</v>
      </c>
      <c r="H779" s="10">
        <v>0</v>
      </c>
      <c r="I779" s="10">
        <v>0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</row>
    <row r="780" spans="1:15" x14ac:dyDescent="0.2">
      <c r="A780" s="10" t="s">
        <v>2</v>
      </c>
      <c r="B780" s="10" t="s">
        <v>5</v>
      </c>
      <c r="C780" s="10" t="s">
        <v>264</v>
      </c>
      <c r="D780" s="10">
        <v>0</v>
      </c>
      <c r="E780" s="10">
        <v>0</v>
      </c>
      <c r="F780" s="10">
        <v>0</v>
      </c>
      <c r="G780" s="10">
        <v>0</v>
      </c>
      <c r="H780" s="10">
        <v>0</v>
      </c>
      <c r="I780" s="10">
        <v>0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</row>
    <row r="781" spans="1:15" x14ac:dyDescent="0.2">
      <c r="A781" s="10" t="s">
        <v>2</v>
      </c>
      <c r="B781" s="10" t="s">
        <v>5</v>
      </c>
      <c r="C781" s="10" t="s">
        <v>265</v>
      </c>
      <c r="D781" s="10">
        <v>0</v>
      </c>
      <c r="E781" s="10">
        <v>0</v>
      </c>
      <c r="F781" s="10">
        <v>0</v>
      </c>
      <c r="G781" s="10">
        <v>0</v>
      </c>
      <c r="H781" s="10">
        <v>0</v>
      </c>
      <c r="I781" s="10">
        <v>0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</row>
    <row r="782" spans="1:15" x14ac:dyDescent="0.2">
      <c r="A782" s="10" t="s">
        <v>2</v>
      </c>
      <c r="B782" s="10" t="s">
        <v>5</v>
      </c>
      <c r="C782" s="10" t="s">
        <v>267</v>
      </c>
      <c r="D782" s="10">
        <v>0</v>
      </c>
      <c r="E782" s="10">
        <v>0</v>
      </c>
      <c r="F782" s="10">
        <v>0</v>
      </c>
      <c r="G782" s="10">
        <v>0</v>
      </c>
      <c r="H782" s="10">
        <v>0</v>
      </c>
      <c r="I782" s="10">
        <v>0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</row>
    <row r="783" spans="1:15" x14ac:dyDescent="0.2">
      <c r="A783" s="10" t="s">
        <v>2</v>
      </c>
      <c r="B783" s="10" t="s">
        <v>5</v>
      </c>
      <c r="C783" s="10" t="s">
        <v>268</v>
      </c>
      <c r="D783" s="10">
        <v>0</v>
      </c>
      <c r="E783" s="10">
        <v>0</v>
      </c>
      <c r="F783" s="10">
        <v>0</v>
      </c>
      <c r="G783" s="10">
        <v>0</v>
      </c>
      <c r="H783" s="10">
        <v>0</v>
      </c>
      <c r="I783" s="10">
        <v>0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</row>
    <row r="784" spans="1:15" x14ac:dyDescent="0.2">
      <c r="A784" s="10" t="s">
        <v>2</v>
      </c>
      <c r="B784" s="10" t="s">
        <v>5</v>
      </c>
      <c r="C784" s="10" t="s">
        <v>269</v>
      </c>
      <c r="D784" s="10">
        <v>0</v>
      </c>
      <c r="E784" s="10">
        <v>0</v>
      </c>
      <c r="F784" s="10">
        <v>0</v>
      </c>
      <c r="G784" s="10">
        <v>0</v>
      </c>
      <c r="H784" s="10">
        <v>0</v>
      </c>
      <c r="I784" s="10">
        <v>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</row>
    <row r="785" spans="1:15" x14ac:dyDescent="0.2">
      <c r="A785" s="10" t="s">
        <v>2</v>
      </c>
      <c r="B785" s="10" t="s">
        <v>5</v>
      </c>
      <c r="C785" s="10" t="s">
        <v>270</v>
      </c>
      <c r="D785" s="10">
        <v>0</v>
      </c>
      <c r="E785" s="10">
        <v>0</v>
      </c>
      <c r="F785" s="10">
        <v>0</v>
      </c>
      <c r="G785" s="10">
        <v>0</v>
      </c>
      <c r="H785" s="10">
        <v>0</v>
      </c>
      <c r="I785" s="10">
        <v>0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</row>
    <row r="786" spans="1:15" x14ac:dyDescent="0.2">
      <c r="A786" s="10" t="s">
        <v>2</v>
      </c>
      <c r="B786" s="10" t="s">
        <v>5</v>
      </c>
      <c r="C786" s="10" t="s">
        <v>271</v>
      </c>
      <c r="D786" s="10">
        <v>0</v>
      </c>
      <c r="E786" s="10">
        <v>0</v>
      </c>
      <c r="F786" s="10">
        <v>0</v>
      </c>
      <c r="G786" s="10">
        <v>0</v>
      </c>
      <c r="H786" s="10">
        <v>0</v>
      </c>
      <c r="I786" s="10">
        <v>0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</row>
    <row r="787" spans="1:15" x14ac:dyDescent="0.2">
      <c r="A787" s="10" t="s">
        <v>2</v>
      </c>
      <c r="B787" s="10" t="s">
        <v>5</v>
      </c>
      <c r="C787" s="10" t="s">
        <v>272</v>
      </c>
      <c r="D787" s="10">
        <v>0</v>
      </c>
      <c r="E787" s="10">
        <v>0</v>
      </c>
      <c r="F787" s="10">
        <v>0</v>
      </c>
      <c r="G787" s="10">
        <v>0</v>
      </c>
      <c r="H787" s="10">
        <v>0</v>
      </c>
      <c r="I787" s="10">
        <v>0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</row>
    <row r="788" spans="1:15" x14ac:dyDescent="0.2">
      <c r="A788" s="10" t="s">
        <v>2</v>
      </c>
      <c r="B788" s="10" t="s">
        <v>5</v>
      </c>
      <c r="C788" s="10" t="s">
        <v>283</v>
      </c>
      <c r="D788" s="10">
        <v>0</v>
      </c>
      <c r="E788" s="10">
        <v>0</v>
      </c>
      <c r="F788" s="10">
        <v>0</v>
      </c>
      <c r="G788" s="10">
        <v>0</v>
      </c>
      <c r="H788" s="10">
        <v>0</v>
      </c>
      <c r="I788" s="10">
        <v>0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</row>
    <row r="789" spans="1:15" x14ac:dyDescent="0.2">
      <c r="A789" s="10" t="s">
        <v>2</v>
      </c>
      <c r="B789" s="10" t="s">
        <v>5</v>
      </c>
      <c r="C789" s="10" t="s">
        <v>274</v>
      </c>
      <c r="D789" s="10">
        <v>0</v>
      </c>
      <c r="E789" s="10">
        <v>0</v>
      </c>
      <c r="F789" s="10">
        <v>0</v>
      </c>
      <c r="G789" s="10">
        <v>0</v>
      </c>
      <c r="H789" s="10">
        <v>0</v>
      </c>
      <c r="I789" s="10">
        <v>0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</row>
    <row r="790" spans="1:15" x14ac:dyDescent="0.2">
      <c r="A790" s="10" t="s">
        <v>2</v>
      </c>
      <c r="B790" s="10" t="s">
        <v>5</v>
      </c>
      <c r="C790" s="10" t="s">
        <v>275</v>
      </c>
      <c r="D790" s="10">
        <v>0</v>
      </c>
      <c r="E790" s="10">
        <v>0</v>
      </c>
      <c r="F790" s="10">
        <v>0</v>
      </c>
      <c r="G790" s="10">
        <v>0</v>
      </c>
      <c r="H790" s="10">
        <v>0</v>
      </c>
      <c r="I790" s="10">
        <v>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</row>
    <row r="791" spans="1:15" x14ac:dyDescent="0.2">
      <c r="A791" s="10" t="s">
        <v>2</v>
      </c>
      <c r="B791" s="10" t="s">
        <v>5</v>
      </c>
      <c r="C791" s="10" t="s">
        <v>276</v>
      </c>
      <c r="D791" s="10">
        <v>0</v>
      </c>
      <c r="E791" s="10">
        <v>0</v>
      </c>
      <c r="F791" s="10">
        <v>0</v>
      </c>
      <c r="G791" s="10">
        <v>0</v>
      </c>
      <c r="H791" s="10">
        <v>0</v>
      </c>
      <c r="I791" s="10">
        <v>0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</row>
    <row r="792" spans="1:15" x14ac:dyDescent="0.2">
      <c r="A792" s="10" t="s">
        <v>2</v>
      </c>
      <c r="B792" s="10" t="s">
        <v>5</v>
      </c>
      <c r="C792" s="10" t="s">
        <v>282</v>
      </c>
      <c r="D792" s="10">
        <v>0</v>
      </c>
      <c r="E792" s="10">
        <v>0</v>
      </c>
      <c r="F792" s="10">
        <v>0</v>
      </c>
      <c r="G792" s="10">
        <v>0</v>
      </c>
      <c r="H792" s="10">
        <v>0</v>
      </c>
      <c r="I792" s="10">
        <v>0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</row>
    <row r="793" spans="1:15" x14ac:dyDescent="0.2">
      <c r="A793" s="10" t="s">
        <v>2</v>
      </c>
      <c r="B793" s="10" t="s">
        <v>5</v>
      </c>
      <c r="C793" s="10" t="s">
        <v>277</v>
      </c>
      <c r="D793" s="10">
        <v>0</v>
      </c>
      <c r="E793" s="10">
        <v>0</v>
      </c>
      <c r="F793" s="10">
        <v>0</v>
      </c>
      <c r="G793" s="10">
        <v>0</v>
      </c>
      <c r="H793" s="10">
        <v>0</v>
      </c>
      <c r="I793" s="10">
        <v>0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</row>
    <row r="794" spans="1:15" x14ac:dyDescent="0.2">
      <c r="A794" s="10" t="s">
        <v>2</v>
      </c>
      <c r="B794" s="10" t="s">
        <v>5</v>
      </c>
      <c r="C794" s="10" t="s">
        <v>278</v>
      </c>
      <c r="D794" s="10">
        <v>0</v>
      </c>
      <c r="E794" s="10">
        <v>0</v>
      </c>
      <c r="F794" s="10">
        <v>0</v>
      </c>
      <c r="G794" s="10">
        <v>0</v>
      </c>
      <c r="H794" s="10">
        <v>0</v>
      </c>
      <c r="I794" s="10">
        <v>0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</row>
    <row r="795" spans="1:15" x14ac:dyDescent="0.2">
      <c r="A795" s="10" t="s">
        <v>2</v>
      </c>
      <c r="B795" s="10" t="s">
        <v>5</v>
      </c>
      <c r="C795" s="10" t="s">
        <v>279</v>
      </c>
      <c r="D795" s="10">
        <v>0</v>
      </c>
      <c r="E795" s="10">
        <v>0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</row>
    <row r="796" spans="1:15" x14ac:dyDescent="0.2">
      <c r="A796" s="10" t="s">
        <v>2</v>
      </c>
      <c r="B796" s="10" t="s">
        <v>5</v>
      </c>
      <c r="C796" s="10" t="s">
        <v>281</v>
      </c>
      <c r="D796" s="10">
        <v>0</v>
      </c>
      <c r="E796" s="10">
        <v>0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</row>
    <row r="797" spans="1:15" x14ac:dyDescent="0.2">
      <c r="A797" s="10" t="s">
        <v>2</v>
      </c>
      <c r="B797" s="10" t="s">
        <v>5</v>
      </c>
      <c r="C797" s="10" t="s">
        <v>284</v>
      </c>
      <c r="D797" s="10">
        <v>0</v>
      </c>
      <c r="E797" s="10">
        <v>0</v>
      </c>
      <c r="F797" s="10">
        <v>0</v>
      </c>
      <c r="G797" s="10">
        <v>0</v>
      </c>
      <c r="H797" s="10">
        <v>0</v>
      </c>
      <c r="I797" s="10">
        <v>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</row>
    <row r="798" spans="1:15" x14ac:dyDescent="0.2">
      <c r="A798" s="10" t="s">
        <v>2</v>
      </c>
      <c r="B798" s="10" t="s">
        <v>5</v>
      </c>
      <c r="C798" s="10" t="s">
        <v>285</v>
      </c>
      <c r="D798" s="10">
        <v>0</v>
      </c>
      <c r="E798" s="10">
        <v>0</v>
      </c>
      <c r="F798" s="10">
        <v>0</v>
      </c>
      <c r="G798" s="10">
        <v>0</v>
      </c>
      <c r="H798" s="10">
        <v>0</v>
      </c>
      <c r="I798" s="10">
        <v>0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</row>
    <row r="799" spans="1:15" x14ac:dyDescent="0.2">
      <c r="A799" s="10" t="s">
        <v>2</v>
      </c>
      <c r="B799" s="10" t="s">
        <v>5</v>
      </c>
      <c r="C799" s="10" t="s">
        <v>286</v>
      </c>
      <c r="D799" s="10">
        <v>0</v>
      </c>
      <c r="E799" s="10">
        <v>0</v>
      </c>
      <c r="F799" s="10">
        <v>0</v>
      </c>
      <c r="G799" s="10">
        <v>0</v>
      </c>
      <c r="H799" s="10">
        <v>0</v>
      </c>
      <c r="I799" s="10">
        <v>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</row>
    <row r="800" spans="1:15" x14ac:dyDescent="0.2">
      <c r="A800" s="10" t="s">
        <v>2</v>
      </c>
      <c r="B800" s="10" t="s">
        <v>5</v>
      </c>
      <c r="C800" s="10" t="s">
        <v>287</v>
      </c>
      <c r="D800" s="10">
        <v>0</v>
      </c>
      <c r="E800" s="10">
        <v>0</v>
      </c>
      <c r="F800" s="10">
        <v>0</v>
      </c>
      <c r="G800" s="10">
        <v>0</v>
      </c>
      <c r="H800" s="10">
        <v>0</v>
      </c>
      <c r="I800" s="10">
        <v>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</row>
    <row r="801" spans="1:15" x14ac:dyDescent="0.2">
      <c r="A801" s="10" t="s">
        <v>2</v>
      </c>
      <c r="B801" s="10" t="s">
        <v>5</v>
      </c>
      <c r="C801" s="10" t="s">
        <v>288</v>
      </c>
      <c r="D801" s="10">
        <v>0</v>
      </c>
      <c r="E801" s="10">
        <v>0</v>
      </c>
      <c r="F801" s="10">
        <v>0</v>
      </c>
      <c r="G801" s="10">
        <v>0</v>
      </c>
      <c r="H801" s="10">
        <v>0</v>
      </c>
      <c r="I801" s="10">
        <v>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</row>
    <row r="802" spans="1:15" x14ac:dyDescent="0.2">
      <c r="A802" s="10" t="s">
        <v>2</v>
      </c>
      <c r="B802" s="10" t="s">
        <v>5</v>
      </c>
      <c r="C802" s="10" t="s">
        <v>289</v>
      </c>
      <c r="D802" s="10">
        <v>0</v>
      </c>
      <c r="E802" s="10">
        <v>0</v>
      </c>
      <c r="F802" s="10">
        <v>0</v>
      </c>
      <c r="G802" s="10">
        <v>0</v>
      </c>
      <c r="H802" s="10">
        <v>0</v>
      </c>
      <c r="I802" s="10">
        <v>0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</row>
    <row r="803" spans="1:15" x14ac:dyDescent="0.2">
      <c r="A803" s="10" t="s">
        <v>2</v>
      </c>
      <c r="B803" s="10" t="s">
        <v>5</v>
      </c>
      <c r="C803" s="10" t="s">
        <v>290</v>
      </c>
      <c r="D803" s="10">
        <v>0</v>
      </c>
      <c r="E803" s="10">
        <v>0</v>
      </c>
      <c r="F803" s="10">
        <v>0</v>
      </c>
      <c r="G803" s="10">
        <v>0</v>
      </c>
      <c r="H803" s="10">
        <v>0</v>
      </c>
      <c r="I803" s="10">
        <v>0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</row>
    <row r="804" spans="1:15" x14ac:dyDescent="0.2">
      <c r="A804" s="10" t="s">
        <v>2</v>
      </c>
      <c r="B804" s="10" t="s">
        <v>5</v>
      </c>
      <c r="C804" s="10" t="s">
        <v>298</v>
      </c>
      <c r="D804" s="10">
        <v>0</v>
      </c>
      <c r="E804" s="10">
        <v>0</v>
      </c>
      <c r="F804" s="10">
        <v>0</v>
      </c>
      <c r="G804" s="10">
        <v>0</v>
      </c>
      <c r="H804" s="10">
        <v>0</v>
      </c>
      <c r="I804" s="10">
        <v>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</row>
    <row r="805" spans="1:15" x14ac:dyDescent="0.2">
      <c r="A805" s="10" t="s">
        <v>2</v>
      </c>
      <c r="B805" s="10" t="s">
        <v>5</v>
      </c>
      <c r="C805" s="10" t="s">
        <v>291</v>
      </c>
      <c r="D805" s="10">
        <v>0</v>
      </c>
      <c r="E805" s="10">
        <v>0</v>
      </c>
      <c r="F805" s="10">
        <v>0</v>
      </c>
      <c r="G805" s="10">
        <v>0</v>
      </c>
      <c r="H805" s="10">
        <v>0</v>
      </c>
      <c r="I805" s="10">
        <v>0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</row>
    <row r="806" spans="1:15" x14ac:dyDescent="0.2">
      <c r="A806" s="10" t="s">
        <v>2</v>
      </c>
      <c r="B806" s="10" t="s">
        <v>5</v>
      </c>
      <c r="C806" s="10" t="s">
        <v>292</v>
      </c>
      <c r="D806" s="10">
        <v>0</v>
      </c>
      <c r="E806" s="10">
        <v>0</v>
      </c>
      <c r="F806" s="10">
        <v>0</v>
      </c>
      <c r="G806" s="10">
        <v>0</v>
      </c>
      <c r="H806" s="10">
        <v>0</v>
      </c>
      <c r="I806" s="10">
        <v>0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</row>
    <row r="807" spans="1:15" x14ac:dyDescent="0.2">
      <c r="A807" s="10" t="s">
        <v>2</v>
      </c>
      <c r="B807" s="10" t="s">
        <v>5</v>
      </c>
      <c r="C807" s="10" t="s">
        <v>293</v>
      </c>
      <c r="D807" s="10">
        <v>0</v>
      </c>
      <c r="E807" s="10">
        <v>0</v>
      </c>
      <c r="F807" s="10">
        <v>0</v>
      </c>
      <c r="G807" s="10">
        <v>0</v>
      </c>
      <c r="H807" s="10">
        <v>0</v>
      </c>
      <c r="I807" s="10">
        <v>0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</row>
    <row r="808" spans="1:15" x14ac:dyDescent="0.2">
      <c r="A808" s="10" t="s">
        <v>2</v>
      </c>
      <c r="B808" s="10" t="s">
        <v>5</v>
      </c>
      <c r="C808" s="10" t="s">
        <v>294</v>
      </c>
      <c r="D808" s="10">
        <v>0</v>
      </c>
      <c r="E808" s="10">
        <v>0</v>
      </c>
      <c r="F808" s="10">
        <v>0</v>
      </c>
      <c r="G808" s="10">
        <v>0</v>
      </c>
      <c r="H808" s="10">
        <v>0</v>
      </c>
      <c r="I808" s="10">
        <v>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</row>
    <row r="809" spans="1:15" x14ac:dyDescent="0.2">
      <c r="A809" s="10" t="s">
        <v>2</v>
      </c>
      <c r="B809" s="10" t="s">
        <v>5</v>
      </c>
      <c r="C809" s="10" t="s">
        <v>295</v>
      </c>
      <c r="D809" s="10">
        <v>0</v>
      </c>
      <c r="E809" s="10">
        <v>0</v>
      </c>
      <c r="F809" s="10">
        <v>0</v>
      </c>
      <c r="G809" s="10">
        <v>0</v>
      </c>
      <c r="H809" s="10">
        <v>0</v>
      </c>
      <c r="I809" s="10">
        <v>0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</row>
    <row r="810" spans="1:15" x14ac:dyDescent="0.2">
      <c r="A810" s="10" t="s">
        <v>2</v>
      </c>
      <c r="B810" s="10" t="s">
        <v>5</v>
      </c>
      <c r="C810" s="10" t="s">
        <v>297</v>
      </c>
      <c r="D810" s="10">
        <v>0</v>
      </c>
      <c r="E810" s="10">
        <v>0</v>
      </c>
      <c r="F810" s="10">
        <v>0</v>
      </c>
      <c r="G810" s="10">
        <v>0</v>
      </c>
      <c r="H810" s="10">
        <v>0</v>
      </c>
      <c r="I810" s="10">
        <v>0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</row>
    <row r="811" spans="1:15" x14ac:dyDescent="0.2">
      <c r="A811" s="10" t="s">
        <v>2</v>
      </c>
      <c r="B811" s="10" t="s">
        <v>5</v>
      </c>
      <c r="C811" s="10" t="s">
        <v>299</v>
      </c>
      <c r="D811" s="10">
        <v>0</v>
      </c>
      <c r="E811" s="10">
        <v>0</v>
      </c>
      <c r="F811" s="10">
        <v>0</v>
      </c>
      <c r="G811" s="10">
        <v>0</v>
      </c>
      <c r="H811" s="10">
        <v>0</v>
      </c>
      <c r="I811" s="10">
        <v>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</row>
    <row r="812" spans="1:15" x14ac:dyDescent="0.2">
      <c r="A812" s="10" t="s">
        <v>2</v>
      </c>
      <c r="B812" s="10" t="s">
        <v>5</v>
      </c>
      <c r="C812" s="10" t="s">
        <v>300</v>
      </c>
      <c r="D812" s="10">
        <v>0</v>
      </c>
      <c r="E812" s="10">
        <v>0</v>
      </c>
      <c r="F812" s="10">
        <v>0</v>
      </c>
      <c r="G812" s="10">
        <v>0</v>
      </c>
      <c r="H812" s="10">
        <v>0</v>
      </c>
      <c r="I812" s="10">
        <v>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</row>
    <row r="813" spans="1:15" x14ac:dyDescent="0.2">
      <c r="A813" s="10" t="s">
        <v>2</v>
      </c>
      <c r="B813" s="10" t="s">
        <v>5</v>
      </c>
      <c r="C813" s="10" t="s">
        <v>301</v>
      </c>
      <c r="D813" s="10">
        <v>0</v>
      </c>
      <c r="E813" s="10">
        <v>0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</row>
    <row r="814" spans="1:15" x14ac:dyDescent="0.2">
      <c r="A814" s="10" t="s">
        <v>2</v>
      </c>
      <c r="B814" s="10" t="s">
        <v>5</v>
      </c>
      <c r="C814" s="10" t="s">
        <v>302</v>
      </c>
      <c r="D814" s="10">
        <v>0</v>
      </c>
      <c r="E814" s="10">
        <v>0</v>
      </c>
      <c r="F814" s="10">
        <v>0</v>
      </c>
      <c r="G814" s="10">
        <v>0</v>
      </c>
      <c r="H814" s="10">
        <v>0</v>
      </c>
      <c r="I814" s="10">
        <v>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</row>
    <row r="815" spans="1:15" x14ac:dyDescent="0.2">
      <c r="A815" s="10" t="s">
        <v>2</v>
      </c>
      <c r="B815" s="10" t="s">
        <v>5</v>
      </c>
      <c r="C815" s="10" t="s">
        <v>304</v>
      </c>
      <c r="D815" s="10">
        <v>0</v>
      </c>
      <c r="E815" s="10">
        <v>0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</row>
    <row r="816" spans="1:15" x14ac:dyDescent="0.2">
      <c r="A816" s="10" t="s">
        <v>2</v>
      </c>
      <c r="B816" s="10" t="s">
        <v>5</v>
      </c>
      <c r="C816" s="10" t="s">
        <v>306</v>
      </c>
      <c r="D816" s="10">
        <v>0</v>
      </c>
      <c r="E816" s="10">
        <v>0</v>
      </c>
      <c r="F816" s="10">
        <v>0</v>
      </c>
      <c r="G816" s="10">
        <v>6.6110785141656097E-3</v>
      </c>
      <c r="H816" s="10">
        <v>0</v>
      </c>
      <c r="I816" s="10">
        <v>3.6802816642685101E-3</v>
      </c>
      <c r="J816" s="10">
        <v>0</v>
      </c>
      <c r="K816" s="10">
        <v>4.5002475069300099E-3</v>
      </c>
      <c r="L816" s="10">
        <v>0</v>
      </c>
      <c r="M816" s="10">
        <v>0</v>
      </c>
      <c r="N816" s="10">
        <v>0</v>
      </c>
      <c r="O816" s="10">
        <v>0</v>
      </c>
    </row>
    <row r="817" spans="1:15" x14ac:dyDescent="0.2">
      <c r="A817" s="10" t="s">
        <v>2</v>
      </c>
      <c r="B817" s="10" t="s">
        <v>5</v>
      </c>
      <c r="C817" s="10" t="s">
        <v>307</v>
      </c>
      <c r="D817" s="10">
        <v>0</v>
      </c>
      <c r="E817" s="10">
        <v>0</v>
      </c>
      <c r="F817" s="10">
        <v>0</v>
      </c>
      <c r="G817" s="10">
        <v>0</v>
      </c>
      <c r="H817" s="10">
        <v>0</v>
      </c>
      <c r="I817" s="10">
        <v>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</row>
    <row r="818" spans="1:15" x14ac:dyDescent="0.2">
      <c r="A818" s="10" t="s">
        <v>2</v>
      </c>
      <c r="B818" s="10" t="s">
        <v>5</v>
      </c>
      <c r="C818" s="10" t="s">
        <v>308</v>
      </c>
      <c r="D818" s="10">
        <v>0</v>
      </c>
      <c r="E818" s="10">
        <v>0</v>
      </c>
      <c r="F818" s="10">
        <v>0</v>
      </c>
      <c r="G818" s="10">
        <v>0</v>
      </c>
      <c r="H818" s="10">
        <v>0</v>
      </c>
      <c r="I818" s="10">
        <v>0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</row>
    <row r="819" spans="1:15" x14ac:dyDescent="0.2">
      <c r="A819" s="10" t="s">
        <v>2</v>
      </c>
      <c r="B819" s="10" t="s">
        <v>5</v>
      </c>
      <c r="C819" s="10" t="s">
        <v>309</v>
      </c>
      <c r="D819" s="10">
        <v>0</v>
      </c>
      <c r="E819" s="10">
        <v>0</v>
      </c>
      <c r="F819" s="10">
        <v>0</v>
      </c>
      <c r="G819" s="10">
        <v>0</v>
      </c>
      <c r="H819" s="10">
        <v>0</v>
      </c>
      <c r="I819" s="10">
        <v>0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</row>
    <row r="820" spans="1:15" x14ac:dyDescent="0.2">
      <c r="A820" s="10" t="s">
        <v>2</v>
      </c>
      <c r="B820" s="10" t="s">
        <v>5</v>
      </c>
      <c r="C820" s="10" t="s">
        <v>310</v>
      </c>
      <c r="D820" s="10">
        <v>0</v>
      </c>
      <c r="E820" s="10">
        <v>0</v>
      </c>
      <c r="F820" s="10">
        <v>0</v>
      </c>
      <c r="G820" s="10">
        <v>0</v>
      </c>
      <c r="H820" s="10">
        <v>0</v>
      </c>
      <c r="I820" s="10">
        <v>0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</row>
    <row r="821" spans="1:15" x14ac:dyDescent="0.2">
      <c r="A821" s="10" t="s">
        <v>2</v>
      </c>
      <c r="B821" s="10" t="s">
        <v>5</v>
      </c>
      <c r="C821" s="10" t="s">
        <v>312</v>
      </c>
      <c r="D821" s="10">
        <v>0</v>
      </c>
      <c r="E821" s="10">
        <v>0</v>
      </c>
      <c r="F821" s="10">
        <v>0</v>
      </c>
      <c r="G821" s="10">
        <v>0</v>
      </c>
      <c r="H821" s="10">
        <v>0</v>
      </c>
      <c r="I821" s="10">
        <v>0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</row>
    <row r="822" spans="1:15" x14ac:dyDescent="0.2">
      <c r="A822" s="10" t="s">
        <v>2</v>
      </c>
      <c r="B822" s="10" t="s">
        <v>5</v>
      </c>
      <c r="C822" s="10" t="s">
        <v>313</v>
      </c>
      <c r="D822" s="10">
        <v>0</v>
      </c>
      <c r="E822" s="10">
        <v>0</v>
      </c>
      <c r="F822" s="10">
        <v>0</v>
      </c>
      <c r="G822" s="10">
        <v>0</v>
      </c>
      <c r="H822" s="10">
        <v>0</v>
      </c>
      <c r="I822" s="10">
        <v>0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</row>
    <row r="823" spans="1:15" x14ac:dyDescent="0.2">
      <c r="A823" s="10" t="s">
        <v>2</v>
      </c>
      <c r="B823" s="10" t="s">
        <v>5</v>
      </c>
      <c r="C823" s="10" t="s">
        <v>314</v>
      </c>
      <c r="D823" s="10">
        <v>0</v>
      </c>
      <c r="E823" s="10">
        <v>0</v>
      </c>
      <c r="F823" s="10">
        <v>0</v>
      </c>
      <c r="G823" s="10">
        <v>0</v>
      </c>
      <c r="H823" s="10">
        <v>0</v>
      </c>
      <c r="I823" s="10">
        <v>0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</row>
    <row r="824" spans="1:15" x14ac:dyDescent="0.2">
      <c r="A824" s="10" t="s">
        <v>2</v>
      </c>
      <c r="B824" s="10" t="s">
        <v>5</v>
      </c>
      <c r="C824" s="10" t="s">
        <v>315</v>
      </c>
      <c r="D824" s="10">
        <v>0</v>
      </c>
      <c r="E824" s="10">
        <v>0</v>
      </c>
      <c r="F824" s="10">
        <v>0</v>
      </c>
      <c r="G824" s="10">
        <v>0</v>
      </c>
      <c r="H824" s="10">
        <v>0</v>
      </c>
      <c r="I824" s="10">
        <v>0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</row>
    <row r="825" spans="1:15" x14ac:dyDescent="0.2">
      <c r="A825" s="10" t="s">
        <v>2</v>
      </c>
      <c r="B825" s="10" t="s">
        <v>5</v>
      </c>
      <c r="C825" s="10" t="s">
        <v>316</v>
      </c>
      <c r="D825" s="10">
        <v>0</v>
      </c>
      <c r="E825" s="10">
        <v>0</v>
      </c>
      <c r="F825" s="10">
        <v>0</v>
      </c>
      <c r="G825" s="10">
        <v>0</v>
      </c>
      <c r="H825" s="10">
        <v>0</v>
      </c>
      <c r="I825" s="10">
        <v>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</row>
    <row r="826" spans="1:15" x14ac:dyDescent="0.2">
      <c r="A826" s="10" t="s">
        <v>2</v>
      </c>
      <c r="B826" s="10" t="s">
        <v>5</v>
      </c>
      <c r="C826" s="10" t="s">
        <v>317</v>
      </c>
      <c r="D826" s="10">
        <v>0</v>
      </c>
      <c r="E826" s="10">
        <v>0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</row>
    <row r="827" spans="1:15" x14ac:dyDescent="0.2">
      <c r="A827" s="10" t="s">
        <v>2</v>
      </c>
      <c r="B827" s="10" t="s">
        <v>5</v>
      </c>
      <c r="C827" s="10" t="s">
        <v>318</v>
      </c>
      <c r="D827" s="10">
        <v>0</v>
      </c>
      <c r="E827" s="10">
        <v>0</v>
      </c>
      <c r="F827" s="10">
        <v>0</v>
      </c>
      <c r="G827" s="10">
        <v>0</v>
      </c>
      <c r="H827" s="10">
        <v>0</v>
      </c>
      <c r="I827" s="10">
        <v>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</row>
    <row r="828" spans="1:15" x14ac:dyDescent="0.2">
      <c r="A828" s="10" t="s">
        <v>2</v>
      </c>
      <c r="B828" s="10" t="s">
        <v>5</v>
      </c>
      <c r="C828" s="10" t="s">
        <v>319</v>
      </c>
      <c r="D828" s="10">
        <v>0</v>
      </c>
      <c r="E828" s="10">
        <v>0</v>
      </c>
      <c r="F828" s="10">
        <v>0</v>
      </c>
      <c r="G828" s="10">
        <v>0</v>
      </c>
      <c r="H828" s="10">
        <v>0</v>
      </c>
      <c r="I828" s="10">
        <v>0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</row>
    <row r="829" spans="1:15" x14ac:dyDescent="0.2">
      <c r="A829" s="10" t="s">
        <v>2</v>
      </c>
      <c r="B829" s="10" t="s">
        <v>5</v>
      </c>
      <c r="C829" s="10" t="s">
        <v>320</v>
      </c>
      <c r="D829" s="10">
        <v>0</v>
      </c>
      <c r="E829" s="10">
        <v>0</v>
      </c>
      <c r="F829" s="10">
        <v>0</v>
      </c>
      <c r="G829" s="10">
        <v>0</v>
      </c>
      <c r="H829" s="10">
        <v>0</v>
      </c>
      <c r="I829" s="10">
        <v>0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</row>
    <row r="830" spans="1:15" x14ac:dyDescent="0.2">
      <c r="A830" s="10" t="s">
        <v>2</v>
      </c>
      <c r="B830" s="10" t="s">
        <v>5</v>
      </c>
      <c r="C830" s="10" t="s">
        <v>321</v>
      </c>
      <c r="D830" s="10">
        <v>0</v>
      </c>
      <c r="E830" s="10">
        <v>0</v>
      </c>
      <c r="F830" s="10">
        <v>0</v>
      </c>
      <c r="G830" s="10">
        <v>0</v>
      </c>
      <c r="H830" s="10">
        <v>0</v>
      </c>
      <c r="I830" s="10">
        <v>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</row>
    <row r="831" spans="1:15" x14ac:dyDescent="0.2">
      <c r="A831" s="10" t="s">
        <v>2</v>
      </c>
      <c r="B831" s="10" t="s">
        <v>5</v>
      </c>
      <c r="C831" s="10" t="s">
        <v>322</v>
      </c>
      <c r="D831" s="10">
        <v>0</v>
      </c>
      <c r="E831" s="10">
        <v>0</v>
      </c>
      <c r="F831" s="10">
        <v>0</v>
      </c>
      <c r="G831" s="10">
        <v>0</v>
      </c>
      <c r="H831" s="10">
        <v>0</v>
      </c>
      <c r="I831" s="10">
        <v>0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</row>
    <row r="832" spans="1:15" x14ac:dyDescent="0.2">
      <c r="A832" s="10" t="s">
        <v>2</v>
      </c>
      <c r="B832" s="10" t="s">
        <v>5</v>
      </c>
      <c r="C832" s="10" t="s">
        <v>323</v>
      </c>
      <c r="D832" s="10">
        <v>0</v>
      </c>
      <c r="E832" s="10">
        <v>0</v>
      </c>
      <c r="F832" s="10">
        <v>0</v>
      </c>
      <c r="G832" s="10">
        <v>0</v>
      </c>
      <c r="H832" s="10">
        <v>0</v>
      </c>
      <c r="I832" s="10">
        <v>0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</row>
    <row r="833" spans="1:15" x14ac:dyDescent="0.2">
      <c r="A833" s="10" t="s">
        <v>2</v>
      </c>
      <c r="B833" s="10" t="s">
        <v>5</v>
      </c>
      <c r="C833" s="10" t="s">
        <v>324</v>
      </c>
      <c r="D833" s="10">
        <v>0</v>
      </c>
      <c r="E833" s="10">
        <v>0</v>
      </c>
      <c r="F833" s="10">
        <v>0</v>
      </c>
      <c r="G833" s="10">
        <v>0</v>
      </c>
      <c r="H833" s="10">
        <v>0</v>
      </c>
      <c r="I833" s="10">
        <v>0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</row>
    <row r="834" spans="1:15" x14ac:dyDescent="0.2">
      <c r="A834" s="10" t="s">
        <v>2</v>
      </c>
      <c r="B834" s="10" t="s">
        <v>5</v>
      </c>
      <c r="C834" s="10" t="s">
        <v>325</v>
      </c>
      <c r="D834" s="10">
        <v>0</v>
      </c>
      <c r="E834" s="10">
        <v>0</v>
      </c>
      <c r="F834" s="10">
        <v>0</v>
      </c>
      <c r="G834" s="10">
        <v>0</v>
      </c>
      <c r="H834" s="10">
        <v>0</v>
      </c>
      <c r="I834" s="10">
        <v>0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</row>
    <row r="835" spans="1:15" x14ac:dyDescent="0.2">
      <c r="A835" s="10" t="s">
        <v>2</v>
      </c>
      <c r="B835" s="10" t="s">
        <v>5</v>
      </c>
      <c r="C835" s="10" t="s">
        <v>326</v>
      </c>
      <c r="D835" s="10">
        <v>0</v>
      </c>
      <c r="E835" s="10">
        <v>0</v>
      </c>
      <c r="F835" s="10">
        <v>0</v>
      </c>
      <c r="G835" s="10">
        <v>0</v>
      </c>
      <c r="H835" s="10">
        <v>0</v>
      </c>
      <c r="I835" s="10">
        <v>0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</row>
    <row r="836" spans="1:15" x14ac:dyDescent="0.2">
      <c r="A836" s="10" t="s">
        <v>2</v>
      </c>
      <c r="B836" s="10" t="s">
        <v>5</v>
      </c>
      <c r="C836" s="10" t="s">
        <v>327</v>
      </c>
      <c r="D836" s="10">
        <v>0</v>
      </c>
      <c r="E836" s="10">
        <v>0</v>
      </c>
      <c r="F836" s="10">
        <v>0</v>
      </c>
      <c r="G836" s="10">
        <v>0</v>
      </c>
      <c r="H836" s="10">
        <v>0</v>
      </c>
      <c r="I836" s="10">
        <v>0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</row>
    <row r="837" spans="1:15" x14ac:dyDescent="0.2">
      <c r="A837" s="10" t="s">
        <v>2</v>
      </c>
      <c r="B837" s="10" t="s">
        <v>5</v>
      </c>
      <c r="C837" s="10" t="s">
        <v>328</v>
      </c>
      <c r="D837" s="10">
        <v>0</v>
      </c>
      <c r="E837" s="10">
        <v>0</v>
      </c>
      <c r="F837" s="10">
        <v>0</v>
      </c>
      <c r="G837" s="10">
        <v>0</v>
      </c>
      <c r="H837" s="10">
        <v>0</v>
      </c>
      <c r="I837" s="10">
        <v>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</row>
    <row r="838" spans="1:15" x14ac:dyDescent="0.2">
      <c r="A838" s="10" t="s">
        <v>2</v>
      </c>
      <c r="B838" s="10" t="s">
        <v>5</v>
      </c>
      <c r="C838" s="10" t="s">
        <v>329</v>
      </c>
      <c r="D838" s="10">
        <v>0</v>
      </c>
      <c r="E838" s="10">
        <v>0</v>
      </c>
      <c r="F838" s="10">
        <v>0</v>
      </c>
      <c r="G838" s="10">
        <v>0</v>
      </c>
      <c r="H838" s="10">
        <v>0</v>
      </c>
      <c r="I838" s="10">
        <v>0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</row>
    <row r="839" spans="1:15" x14ac:dyDescent="0.2">
      <c r="A839" s="10" t="s">
        <v>2</v>
      </c>
      <c r="B839" s="10" t="s">
        <v>5</v>
      </c>
      <c r="C839" s="10" t="s">
        <v>330</v>
      </c>
      <c r="D839" s="10">
        <v>0</v>
      </c>
      <c r="E839" s="10">
        <v>0</v>
      </c>
      <c r="F839" s="10">
        <v>0</v>
      </c>
      <c r="G839" s="10">
        <v>0</v>
      </c>
      <c r="H839" s="10">
        <v>0</v>
      </c>
      <c r="I839" s="10">
        <v>0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</row>
    <row r="840" spans="1:15" x14ac:dyDescent="0.2">
      <c r="A840" s="10" t="s">
        <v>2</v>
      </c>
      <c r="B840" s="10" t="s">
        <v>5</v>
      </c>
      <c r="C840" s="10" t="s">
        <v>331</v>
      </c>
      <c r="D840" s="10">
        <v>0</v>
      </c>
      <c r="E840" s="10">
        <v>0</v>
      </c>
      <c r="F840" s="10">
        <v>0</v>
      </c>
      <c r="G840" s="10">
        <v>0</v>
      </c>
      <c r="H840" s="10">
        <v>0</v>
      </c>
      <c r="I840" s="10">
        <v>0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</row>
    <row r="841" spans="1:15" x14ac:dyDescent="0.2">
      <c r="A841" s="10" t="s">
        <v>2</v>
      </c>
      <c r="B841" s="10" t="s">
        <v>5</v>
      </c>
      <c r="C841" s="10" t="s">
        <v>332</v>
      </c>
      <c r="D841" s="10">
        <v>0</v>
      </c>
      <c r="E841" s="10">
        <v>0</v>
      </c>
      <c r="F841" s="10">
        <v>0</v>
      </c>
      <c r="G841" s="10">
        <v>0</v>
      </c>
      <c r="H841" s="10">
        <v>0</v>
      </c>
      <c r="I841" s="10">
        <v>0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</row>
    <row r="842" spans="1:15" x14ac:dyDescent="0.2">
      <c r="A842" s="10" t="s">
        <v>2</v>
      </c>
      <c r="B842" s="10" t="s">
        <v>5</v>
      </c>
      <c r="C842" s="10" t="s">
        <v>333</v>
      </c>
      <c r="D842" s="10">
        <v>0</v>
      </c>
      <c r="E842" s="10">
        <v>0</v>
      </c>
      <c r="F842" s="10">
        <v>0</v>
      </c>
      <c r="G842" s="10">
        <v>0</v>
      </c>
      <c r="H842" s="10">
        <v>0</v>
      </c>
      <c r="I842" s="10">
        <v>0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</row>
    <row r="843" spans="1:15" x14ac:dyDescent="0.2">
      <c r="A843" s="10" t="s">
        <v>2</v>
      </c>
      <c r="B843" s="10" t="s">
        <v>5</v>
      </c>
      <c r="C843" s="10" t="s">
        <v>334</v>
      </c>
      <c r="D843" s="10">
        <v>0</v>
      </c>
      <c r="E843" s="10">
        <v>0</v>
      </c>
      <c r="F843" s="10">
        <v>0</v>
      </c>
      <c r="G843" s="10">
        <v>0</v>
      </c>
      <c r="H843" s="10">
        <v>0</v>
      </c>
      <c r="I843" s="10">
        <v>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</row>
    <row r="844" spans="1:15" x14ac:dyDescent="0.2">
      <c r="A844" s="10" t="s">
        <v>2</v>
      </c>
      <c r="B844" s="10" t="s">
        <v>5</v>
      </c>
      <c r="C844" s="10" t="s">
        <v>336</v>
      </c>
      <c r="D844" s="10">
        <v>0</v>
      </c>
      <c r="E844" s="10">
        <v>0</v>
      </c>
      <c r="F844" s="10">
        <v>0</v>
      </c>
      <c r="G844" s="10">
        <v>0</v>
      </c>
      <c r="H844" s="10">
        <v>0</v>
      </c>
      <c r="I844" s="10">
        <v>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</row>
    <row r="845" spans="1:15" x14ac:dyDescent="0.2">
      <c r="A845" s="10" t="s">
        <v>2</v>
      </c>
      <c r="B845" s="10" t="s">
        <v>5</v>
      </c>
      <c r="C845" s="10" t="s">
        <v>335</v>
      </c>
      <c r="D845" s="10">
        <v>0</v>
      </c>
      <c r="E845" s="10">
        <v>0</v>
      </c>
      <c r="F845" s="10">
        <v>0</v>
      </c>
      <c r="G845" s="10">
        <v>0</v>
      </c>
      <c r="H845" s="10">
        <v>0</v>
      </c>
      <c r="I845" s="10">
        <v>0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</row>
    <row r="846" spans="1:15" x14ac:dyDescent="0.2">
      <c r="A846" s="10" t="s">
        <v>2</v>
      </c>
      <c r="B846" s="10" t="s">
        <v>5</v>
      </c>
      <c r="C846" s="10" t="s">
        <v>337</v>
      </c>
      <c r="D846" s="10">
        <v>0</v>
      </c>
      <c r="E846" s="10">
        <v>0</v>
      </c>
      <c r="F846" s="10">
        <v>0</v>
      </c>
      <c r="G846" s="10">
        <v>0</v>
      </c>
      <c r="H846" s="10">
        <v>0</v>
      </c>
      <c r="I846" s="10">
        <v>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</row>
    <row r="847" spans="1:15" x14ac:dyDescent="0.2">
      <c r="A847" s="10" t="s">
        <v>2</v>
      </c>
      <c r="B847" s="10" t="s">
        <v>5</v>
      </c>
      <c r="C847" s="10" t="s">
        <v>338</v>
      </c>
      <c r="D847" s="10">
        <v>0</v>
      </c>
      <c r="E847" s="10">
        <v>0</v>
      </c>
      <c r="F847" s="10">
        <v>0</v>
      </c>
      <c r="G847" s="10">
        <v>0</v>
      </c>
      <c r="H847" s="10">
        <v>0</v>
      </c>
      <c r="I847" s="10">
        <v>0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</row>
    <row r="848" spans="1:15" x14ac:dyDescent="0.2">
      <c r="A848" s="10" t="s">
        <v>2</v>
      </c>
      <c r="B848" s="10" t="s">
        <v>5</v>
      </c>
      <c r="C848" s="10" t="s">
        <v>339</v>
      </c>
      <c r="D848" s="10">
        <v>0</v>
      </c>
      <c r="E848" s="10">
        <v>0</v>
      </c>
      <c r="F848" s="10">
        <v>0</v>
      </c>
      <c r="G848" s="10">
        <v>0</v>
      </c>
      <c r="H848" s="10">
        <v>0</v>
      </c>
      <c r="I848" s="10">
        <v>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</row>
    <row r="849" spans="1:15" x14ac:dyDescent="0.2">
      <c r="A849" s="10" t="s">
        <v>2</v>
      </c>
      <c r="B849" s="10" t="s">
        <v>5</v>
      </c>
      <c r="C849" s="10" t="s">
        <v>340</v>
      </c>
      <c r="D849" s="10">
        <v>0</v>
      </c>
      <c r="E849" s="10">
        <v>0</v>
      </c>
      <c r="F849" s="10">
        <v>0</v>
      </c>
      <c r="G849" s="10">
        <v>0</v>
      </c>
      <c r="H849" s="10">
        <v>0</v>
      </c>
      <c r="I849" s="10">
        <v>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</row>
    <row r="850" spans="1:15" x14ac:dyDescent="0.2">
      <c r="A850" s="10" t="s">
        <v>2</v>
      </c>
      <c r="B850" s="10" t="s">
        <v>5</v>
      </c>
      <c r="C850" s="10" t="s">
        <v>341</v>
      </c>
      <c r="D850" s="10">
        <v>0</v>
      </c>
      <c r="E850" s="10">
        <v>0</v>
      </c>
      <c r="F850" s="10">
        <v>0</v>
      </c>
      <c r="G850" s="10">
        <v>0</v>
      </c>
      <c r="H850" s="10">
        <v>0</v>
      </c>
      <c r="I850" s="10">
        <v>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</row>
    <row r="851" spans="1:15" x14ac:dyDescent="0.2">
      <c r="A851" s="10" t="s">
        <v>2</v>
      </c>
      <c r="B851" s="10" t="s">
        <v>5</v>
      </c>
      <c r="C851" s="10" t="s">
        <v>342</v>
      </c>
      <c r="D851" s="10">
        <v>0</v>
      </c>
      <c r="E851" s="10">
        <v>0</v>
      </c>
      <c r="F851" s="10">
        <v>0</v>
      </c>
      <c r="G851" s="10">
        <v>0</v>
      </c>
      <c r="H851" s="10">
        <v>0</v>
      </c>
      <c r="I851" s="10">
        <v>0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</row>
    <row r="852" spans="1:15" x14ac:dyDescent="0.2">
      <c r="A852" s="10" t="s">
        <v>2</v>
      </c>
      <c r="B852" s="10" t="s">
        <v>5</v>
      </c>
      <c r="C852" s="10" t="s">
        <v>343</v>
      </c>
      <c r="D852" s="10">
        <v>0</v>
      </c>
      <c r="E852" s="10">
        <v>0</v>
      </c>
      <c r="F852" s="10">
        <v>0</v>
      </c>
      <c r="G852" s="10">
        <v>0</v>
      </c>
      <c r="H852" s="10">
        <v>0</v>
      </c>
      <c r="I852" s="10">
        <v>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</row>
    <row r="853" spans="1:15" x14ac:dyDescent="0.2">
      <c r="A853" s="10" t="s">
        <v>2</v>
      </c>
      <c r="B853" s="10" t="s">
        <v>5</v>
      </c>
      <c r="C853" s="10" t="s">
        <v>344</v>
      </c>
      <c r="D853" s="10">
        <v>0</v>
      </c>
      <c r="E853" s="10">
        <v>0</v>
      </c>
      <c r="F853" s="10">
        <v>0</v>
      </c>
      <c r="G853" s="10">
        <v>0</v>
      </c>
      <c r="H853" s="10">
        <v>0</v>
      </c>
      <c r="I853" s="10">
        <v>0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</row>
    <row r="854" spans="1:15" x14ac:dyDescent="0.2">
      <c r="A854" s="10" t="s">
        <v>2</v>
      </c>
      <c r="B854" s="10" t="s">
        <v>5</v>
      </c>
      <c r="C854" s="10" t="s">
        <v>346</v>
      </c>
      <c r="D854" s="10">
        <v>0</v>
      </c>
      <c r="E854" s="10">
        <v>0</v>
      </c>
      <c r="F854" s="10">
        <v>0</v>
      </c>
      <c r="G854" s="10">
        <v>0</v>
      </c>
      <c r="H854" s="10">
        <v>0</v>
      </c>
      <c r="I854" s="10">
        <v>0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</row>
    <row r="855" spans="1:15" x14ac:dyDescent="0.2">
      <c r="A855" s="10" t="s">
        <v>2</v>
      </c>
      <c r="B855" s="10" t="s">
        <v>5</v>
      </c>
      <c r="C855" s="10" t="s">
        <v>349</v>
      </c>
      <c r="D855" s="10">
        <v>7.9268353100878809E-3</v>
      </c>
      <c r="E855" s="10">
        <v>9.8509227194283604E-3</v>
      </c>
      <c r="F855" s="10">
        <v>9.9474855659488805E-3</v>
      </c>
      <c r="G855" s="10">
        <v>0</v>
      </c>
      <c r="H855" s="10">
        <v>0</v>
      </c>
      <c r="I855" s="10">
        <v>0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9.5717442112415608E-3</v>
      </c>
    </row>
    <row r="856" spans="1:15" x14ac:dyDescent="0.2">
      <c r="A856" s="10" t="s">
        <v>2</v>
      </c>
      <c r="B856" s="10" t="s">
        <v>5</v>
      </c>
      <c r="C856" s="10" t="s">
        <v>351</v>
      </c>
      <c r="D856" s="10">
        <v>0</v>
      </c>
      <c r="E856" s="10">
        <v>0</v>
      </c>
      <c r="F856" s="10">
        <v>0</v>
      </c>
      <c r="G856" s="10">
        <v>0</v>
      </c>
      <c r="H856" s="10">
        <v>0</v>
      </c>
      <c r="I856" s="10">
        <v>0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</row>
    <row r="857" spans="1:15" x14ac:dyDescent="0.2">
      <c r="A857" s="10" t="s">
        <v>2</v>
      </c>
      <c r="B857" s="10" t="s">
        <v>5</v>
      </c>
      <c r="C857" s="10" t="s">
        <v>352</v>
      </c>
      <c r="D857" s="10">
        <v>0</v>
      </c>
      <c r="E857" s="10">
        <v>0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</row>
    <row r="858" spans="1:15" x14ac:dyDescent="0.2">
      <c r="A858" s="10" t="s">
        <v>2</v>
      </c>
      <c r="B858" s="10" t="s">
        <v>5</v>
      </c>
      <c r="C858" s="10" t="s">
        <v>353</v>
      </c>
      <c r="D858" s="10">
        <v>0</v>
      </c>
      <c r="E858" s="10">
        <v>0</v>
      </c>
      <c r="F858" s="10">
        <v>0</v>
      </c>
      <c r="G858" s="10">
        <v>0</v>
      </c>
      <c r="H858" s="10">
        <v>0</v>
      </c>
      <c r="I858" s="10">
        <v>0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</row>
    <row r="859" spans="1:15" x14ac:dyDescent="0.2">
      <c r="A859" s="10" t="s">
        <v>2</v>
      </c>
      <c r="B859" s="10" t="s">
        <v>5</v>
      </c>
      <c r="C859" s="10" t="s">
        <v>355</v>
      </c>
      <c r="D859" s="10">
        <v>0</v>
      </c>
      <c r="E859" s="10">
        <v>0</v>
      </c>
      <c r="F859" s="10">
        <v>0</v>
      </c>
      <c r="G859" s="10">
        <v>0</v>
      </c>
      <c r="H859" s="10">
        <v>0</v>
      </c>
      <c r="I859" s="10">
        <v>0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</row>
    <row r="860" spans="1:15" x14ac:dyDescent="0.2">
      <c r="A860" s="10" t="s">
        <v>2</v>
      </c>
      <c r="B860" s="10" t="s">
        <v>5</v>
      </c>
      <c r="C860" s="10" t="s">
        <v>356</v>
      </c>
      <c r="D860" s="10">
        <v>0</v>
      </c>
      <c r="E860" s="10">
        <v>0</v>
      </c>
      <c r="F860" s="10">
        <v>0</v>
      </c>
      <c r="G860" s="10">
        <v>0</v>
      </c>
      <c r="H860" s="10">
        <v>0</v>
      </c>
      <c r="I860" s="10">
        <v>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</row>
    <row r="861" spans="1:15" x14ac:dyDescent="0.2">
      <c r="A861" s="10" t="s">
        <v>2</v>
      </c>
      <c r="B861" s="10" t="s">
        <v>5</v>
      </c>
      <c r="C861" s="10" t="s">
        <v>357</v>
      </c>
      <c r="D861" s="10">
        <v>0</v>
      </c>
      <c r="E861" s="10">
        <v>0</v>
      </c>
      <c r="F861" s="10">
        <v>0</v>
      </c>
      <c r="G861" s="10">
        <v>0</v>
      </c>
      <c r="H861" s="10">
        <v>0</v>
      </c>
      <c r="I861" s="10">
        <v>0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</row>
    <row r="862" spans="1:15" x14ac:dyDescent="0.2">
      <c r="A862" s="10" t="s">
        <v>2</v>
      </c>
      <c r="B862" s="10" t="s">
        <v>5</v>
      </c>
      <c r="C862" s="10" t="s">
        <v>358</v>
      </c>
      <c r="D862" s="10">
        <v>0</v>
      </c>
      <c r="E862" s="10">
        <v>0</v>
      </c>
      <c r="F862" s="10">
        <v>0</v>
      </c>
      <c r="G862" s="10">
        <v>0</v>
      </c>
      <c r="H862" s="10">
        <v>0</v>
      </c>
      <c r="I862" s="10">
        <v>0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</row>
    <row r="863" spans="1:15" x14ac:dyDescent="0.2">
      <c r="A863" s="10" t="s">
        <v>2</v>
      </c>
      <c r="B863" s="10" t="s">
        <v>5</v>
      </c>
      <c r="C863" s="10" t="s">
        <v>361</v>
      </c>
      <c r="D863" s="10">
        <v>0</v>
      </c>
      <c r="E863" s="10">
        <v>0</v>
      </c>
      <c r="F863" s="10">
        <v>0</v>
      </c>
      <c r="G863" s="10">
        <v>0</v>
      </c>
      <c r="H863" s="10">
        <v>0</v>
      </c>
      <c r="I863" s="10">
        <v>0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</row>
    <row r="864" spans="1:15" x14ac:dyDescent="0.2">
      <c r="A864" s="10" t="s">
        <v>2</v>
      </c>
      <c r="B864" s="10" t="s">
        <v>5</v>
      </c>
      <c r="C864" s="10" t="s">
        <v>363</v>
      </c>
      <c r="D864" s="10">
        <v>0</v>
      </c>
      <c r="E864" s="10">
        <v>0</v>
      </c>
      <c r="F864" s="10">
        <v>0</v>
      </c>
      <c r="G864" s="10">
        <v>0</v>
      </c>
      <c r="H864" s="10">
        <v>0</v>
      </c>
      <c r="I864" s="10">
        <v>0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</row>
    <row r="865" spans="1:17" x14ac:dyDescent="0.2">
      <c r="A865" s="10" t="s">
        <v>2</v>
      </c>
      <c r="B865" s="10" t="s">
        <v>5</v>
      </c>
      <c r="C865" s="10" t="s">
        <v>365</v>
      </c>
      <c r="D865" s="10">
        <v>0</v>
      </c>
      <c r="E865" s="10">
        <v>0</v>
      </c>
      <c r="F865" s="10">
        <v>0</v>
      </c>
      <c r="G865" s="10">
        <v>0</v>
      </c>
      <c r="H865" s="10">
        <v>0</v>
      </c>
      <c r="I865" s="10">
        <v>0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</row>
    <row r="866" spans="1:17" x14ac:dyDescent="0.2">
      <c r="A866" s="10" t="s">
        <v>2</v>
      </c>
      <c r="B866" s="10" t="s">
        <v>5</v>
      </c>
      <c r="C866" s="10" t="s">
        <v>367</v>
      </c>
      <c r="D866" s="10">
        <v>0</v>
      </c>
      <c r="E866" s="10">
        <v>0</v>
      </c>
      <c r="F866" s="10">
        <v>0</v>
      </c>
      <c r="G866" s="10">
        <v>0</v>
      </c>
      <c r="H866" s="10">
        <v>0</v>
      </c>
      <c r="I866" s="10">
        <v>0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</row>
    <row r="867" spans="1:17" x14ac:dyDescent="0.2">
      <c r="A867" s="10" t="s">
        <v>2</v>
      </c>
      <c r="B867" s="10" t="s">
        <v>5</v>
      </c>
      <c r="C867" s="10" t="s">
        <v>368</v>
      </c>
      <c r="D867" s="10">
        <v>0</v>
      </c>
      <c r="E867" s="10">
        <v>0</v>
      </c>
      <c r="F867" s="10">
        <v>0</v>
      </c>
      <c r="G867" s="10">
        <v>0</v>
      </c>
      <c r="H867" s="10">
        <v>0</v>
      </c>
      <c r="I867" s="10">
        <v>0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</row>
    <row r="868" spans="1:17" x14ac:dyDescent="0.2">
      <c r="A868" s="10" t="s">
        <v>2</v>
      </c>
      <c r="B868" s="10" t="s">
        <v>5</v>
      </c>
      <c r="C868" s="10" t="s">
        <v>369</v>
      </c>
      <c r="D868" s="10">
        <v>0</v>
      </c>
      <c r="E868" s="10">
        <v>0</v>
      </c>
      <c r="F868" s="10">
        <v>0</v>
      </c>
      <c r="G868" s="10">
        <v>0</v>
      </c>
      <c r="H868" s="10">
        <v>0</v>
      </c>
      <c r="I868" s="10">
        <v>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</row>
    <row r="869" spans="1:17" x14ac:dyDescent="0.2">
      <c r="A869" s="10" t="s">
        <v>2</v>
      </c>
      <c r="B869" s="10" t="s">
        <v>5</v>
      </c>
      <c r="C869" s="10" t="s">
        <v>370</v>
      </c>
      <c r="D869" s="10">
        <v>0</v>
      </c>
      <c r="E869" s="10">
        <v>0</v>
      </c>
      <c r="F869" s="10">
        <v>0</v>
      </c>
      <c r="G869" s="10">
        <v>0</v>
      </c>
      <c r="H869" s="10">
        <v>0</v>
      </c>
      <c r="I869" s="10">
        <v>0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</row>
    <row r="870" spans="1:17" x14ac:dyDescent="0.2">
      <c r="A870" s="10" t="s">
        <v>8</v>
      </c>
      <c r="B870" s="10" t="s">
        <v>7</v>
      </c>
      <c r="C870" s="10" t="s">
        <v>311</v>
      </c>
      <c r="D870" s="10">
        <v>58.665372990778003</v>
      </c>
      <c r="E870" s="10">
        <v>53.268819237795697</v>
      </c>
      <c r="F870" s="10">
        <v>60.369231980646298</v>
      </c>
      <c r="G870" s="10">
        <v>54.163779872832698</v>
      </c>
      <c r="H870" s="10">
        <v>65.688916237338404</v>
      </c>
      <c r="I870" s="10">
        <v>61.089071700434999</v>
      </c>
      <c r="J870" s="10">
        <v>60.140401254308301</v>
      </c>
      <c r="K870" s="10">
        <v>56.121416493014301</v>
      </c>
      <c r="L870" s="10">
        <v>55.805839799523902</v>
      </c>
      <c r="M870" s="10">
        <v>53.372598328912602</v>
      </c>
      <c r="N870" s="10">
        <v>64.364995017719593</v>
      </c>
      <c r="O870" s="10">
        <v>52.708349057866201</v>
      </c>
    </row>
    <row r="871" spans="1:17" x14ac:dyDescent="0.2">
      <c r="A871" s="10" t="s">
        <v>8</v>
      </c>
      <c r="B871" s="10" t="s">
        <v>7</v>
      </c>
      <c r="C871" s="10" t="s">
        <v>280</v>
      </c>
      <c r="D871" s="10">
        <v>7.2094795723606797</v>
      </c>
      <c r="E871" s="10">
        <v>11.2687713697739</v>
      </c>
      <c r="F871" s="10">
        <v>8.8735497610106595</v>
      </c>
      <c r="G871" s="10">
        <v>10.3490822492669</v>
      </c>
      <c r="H871" s="10">
        <v>7.8157580629060899</v>
      </c>
      <c r="I871" s="10">
        <v>10.7367714541989</v>
      </c>
      <c r="J871" s="10">
        <v>4.5963308057196297</v>
      </c>
      <c r="K871" s="10">
        <v>8.7436762174362705</v>
      </c>
      <c r="L871" s="10">
        <v>9.0451165789475407</v>
      </c>
      <c r="M871" s="10">
        <v>8.1054550273545694</v>
      </c>
      <c r="N871" s="10">
        <v>4.4178487915662101</v>
      </c>
      <c r="O871" s="10">
        <v>7.74749227115624</v>
      </c>
    </row>
    <row r="872" spans="1:17" x14ac:dyDescent="0.2">
      <c r="A872" s="10" t="s">
        <v>8</v>
      </c>
      <c r="B872" s="10" t="s">
        <v>7</v>
      </c>
      <c r="C872" s="10" t="s">
        <v>262</v>
      </c>
      <c r="D872" s="10">
        <v>2.73577713876201</v>
      </c>
      <c r="E872" s="10">
        <v>4.2019147480512897</v>
      </c>
      <c r="F872" s="10">
        <v>3.62814377885103</v>
      </c>
      <c r="G872" s="10">
        <v>3.2552009448732901</v>
      </c>
      <c r="H872" s="10">
        <v>2.9801091894534002</v>
      </c>
      <c r="I872" s="10">
        <v>3.1026111628677802</v>
      </c>
      <c r="J872" s="10">
        <v>3.2265633470614601</v>
      </c>
      <c r="K872" s="10">
        <v>3.57504215640596</v>
      </c>
      <c r="L872" s="10">
        <v>4.4222508250013499</v>
      </c>
      <c r="M872" s="10">
        <v>3.9639134159150302</v>
      </c>
      <c r="N872" s="10">
        <v>3.3389022220087798</v>
      </c>
      <c r="O872" s="10">
        <v>3.0481936804549101</v>
      </c>
    </row>
    <row r="873" spans="1:17" x14ac:dyDescent="0.2">
      <c r="A873" s="10" t="s">
        <v>8</v>
      </c>
      <c r="B873" s="10" t="s">
        <v>7</v>
      </c>
      <c r="C873" s="10" t="s">
        <v>273</v>
      </c>
      <c r="D873" s="10">
        <v>2.4863141777806699</v>
      </c>
      <c r="E873" s="10">
        <v>2.3779017551472101</v>
      </c>
      <c r="F873" s="10">
        <v>2.5585259195199499</v>
      </c>
      <c r="G873" s="10">
        <v>2.5488837587215398</v>
      </c>
      <c r="H873" s="10">
        <v>2.10153926331737</v>
      </c>
      <c r="I873" s="10">
        <v>2.3763001527308001</v>
      </c>
      <c r="J873" s="10">
        <v>1.87962534604759</v>
      </c>
      <c r="K873" s="10">
        <v>2.5210792565221198</v>
      </c>
      <c r="L873" s="10">
        <v>2.60799407628285</v>
      </c>
      <c r="M873" s="10">
        <v>3.17860981464885</v>
      </c>
      <c r="N873" s="10">
        <v>2.1797636776869602</v>
      </c>
      <c r="O873" s="10">
        <v>1.86029467263057</v>
      </c>
    </row>
    <row r="874" spans="1:17" x14ac:dyDescent="0.2">
      <c r="A874" s="10" t="s">
        <v>8</v>
      </c>
      <c r="B874" s="10" t="s">
        <v>7</v>
      </c>
      <c r="C874" s="10" t="s">
        <v>324</v>
      </c>
      <c r="D874" s="10">
        <v>2.3865289933881302</v>
      </c>
      <c r="E874" s="10">
        <v>2.6643959425143402</v>
      </c>
      <c r="F874" s="10">
        <v>2.3873870620269702</v>
      </c>
      <c r="G874" s="10">
        <v>2.1419836406123798</v>
      </c>
      <c r="H874" s="10">
        <v>1.96096807513561</v>
      </c>
      <c r="I874" s="10">
        <v>2.3763001527308001</v>
      </c>
      <c r="J874" s="10">
        <v>0.996886317134555</v>
      </c>
      <c r="K874" s="10">
        <v>2.3524451925407099</v>
      </c>
      <c r="L874" s="10">
        <v>1.5613074904837101</v>
      </c>
      <c r="M874" s="10">
        <v>1.8136773648290401</v>
      </c>
      <c r="N874" s="10">
        <v>2.03396008720622</v>
      </c>
      <c r="O874" s="10">
        <v>2.4206243933024298</v>
      </c>
    </row>
    <row r="875" spans="1:17" x14ac:dyDescent="0.2">
      <c r="A875" s="10" t="s">
        <v>8</v>
      </c>
      <c r="B875" s="10" t="s">
        <v>7</v>
      </c>
      <c r="C875" s="10" t="s">
        <v>185</v>
      </c>
      <c r="D875" s="10">
        <v>2.2035894886684799</v>
      </c>
      <c r="E875" s="10">
        <v>1.5852678367648001</v>
      </c>
      <c r="F875" s="10">
        <v>2.2547544474699199</v>
      </c>
      <c r="G875" s="10">
        <v>2.7868819410118002</v>
      </c>
      <c r="H875" s="10">
        <v>3.2612515658169299</v>
      </c>
      <c r="I875" s="10">
        <v>0.789468489279335</v>
      </c>
      <c r="J875" s="10">
        <v>3.2874419007796001</v>
      </c>
      <c r="K875" s="10">
        <v>2.2217537929551101</v>
      </c>
      <c r="L875" s="10">
        <v>2.1980418301781799</v>
      </c>
      <c r="M875" s="10">
        <v>1.9913055603535399</v>
      </c>
      <c r="N875" s="10">
        <v>2.82858965532622</v>
      </c>
      <c r="O875" s="10">
        <v>1.95741849088036</v>
      </c>
    </row>
    <row r="876" spans="1:17" x14ac:dyDescent="0.2">
      <c r="A876" s="10" t="s">
        <v>8</v>
      </c>
      <c r="B876" s="10" t="s">
        <v>7</v>
      </c>
      <c r="C876" s="10" t="s">
        <v>215</v>
      </c>
      <c r="D876" s="10">
        <v>1.8460259112619</v>
      </c>
      <c r="E876" s="10">
        <v>1.33697287437995</v>
      </c>
      <c r="F876" s="10">
        <v>2.2034127902220302</v>
      </c>
      <c r="G876" s="10">
        <v>2.9711385982687801</v>
      </c>
      <c r="H876" s="10">
        <v>1.8098540478402101</v>
      </c>
      <c r="I876" s="10">
        <v>3.0868217930821999</v>
      </c>
      <c r="J876" s="10">
        <v>3.0058785898332001</v>
      </c>
      <c r="K876" s="10">
        <v>2.17116357376069</v>
      </c>
      <c r="L876" s="10">
        <v>0.63673433969447502</v>
      </c>
      <c r="M876" s="10">
        <v>2.4073294919767001</v>
      </c>
      <c r="N876" s="10">
        <v>1.85170559910531</v>
      </c>
      <c r="O876" s="10">
        <v>1.94994742793807</v>
      </c>
    </row>
    <row r="877" spans="1:17" x14ac:dyDescent="0.2">
      <c r="A877" s="10" t="s">
        <v>8</v>
      </c>
      <c r="B877" s="10" t="s">
        <v>7</v>
      </c>
      <c r="C877" s="10" t="s">
        <v>296</v>
      </c>
      <c r="D877" s="10">
        <v>2.02896541598155</v>
      </c>
      <c r="E877" s="10">
        <v>2.40655117388392</v>
      </c>
      <c r="F877" s="10">
        <v>2.1221218329128599</v>
      </c>
      <c r="G877" s="10">
        <v>2.0613713530624498</v>
      </c>
      <c r="H877" s="10">
        <v>1.0472553519541401</v>
      </c>
      <c r="I877" s="10">
        <v>1.0026249813847501</v>
      </c>
      <c r="J877" s="10">
        <v>1.88723516526236</v>
      </c>
      <c r="K877" s="10">
        <v>2.8035413136909901</v>
      </c>
      <c r="L877" s="10">
        <v>0.989991062401684</v>
      </c>
      <c r="M877" s="10">
        <v>1.9024914625912901</v>
      </c>
      <c r="N877" s="10">
        <v>2.3073418193576001</v>
      </c>
      <c r="O877" s="10">
        <v>2.4505086450715901</v>
      </c>
    </row>
    <row r="878" spans="1:17" x14ac:dyDescent="0.2">
      <c r="A878" s="10" t="s">
        <v>8</v>
      </c>
      <c r="B878" s="10" t="s">
        <v>7</v>
      </c>
      <c r="C878" s="10" t="s">
        <v>190</v>
      </c>
      <c r="D878" s="10">
        <v>2.0580694280960401</v>
      </c>
      <c r="E878" s="10">
        <v>1.9720349897104299</v>
      </c>
      <c r="F878" s="10">
        <v>1.76700870361494</v>
      </c>
      <c r="G878" s="10">
        <v>2.1419836406123798</v>
      </c>
      <c r="H878" s="10">
        <v>0.32331373281805698</v>
      </c>
      <c r="I878" s="10">
        <v>1.09736120009827</v>
      </c>
      <c r="J878" s="10">
        <v>0.50224806817466106</v>
      </c>
      <c r="K878" s="10">
        <v>1.74114671060809</v>
      </c>
      <c r="L878" s="10">
        <v>1.80117316639601</v>
      </c>
      <c r="M878" s="10">
        <v>2.2670967060363099</v>
      </c>
      <c r="N878" s="10">
        <v>0.86388627359834302</v>
      </c>
      <c r="O878" s="10">
        <v>2.3010873862257601</v>
      </c>
    </row>
    <row r="879" spans="1:17" x14ac:dyDescent="0.2">
      <c r="A879" s="10" t="s">
        <v>8</v>
      </c>
      <c r="B879" s="10" t="s">
        <v>7</v>
      </c>
      <c r="C879" s="10" t="s">
        <v>321</v>
      </c>
      <c r="D879" s="10">
        <v>1.3886771494627801</v>
      </c>
      <c r="E879" s="10">
        <v>1.59481764301037</v>
      </c>
      <c r="F879" s="10">
        <v>1.4290094600663199</v>
      </c>
      <c r="G879" s="10">
        <v>1.3819249294273399</v>
      </c>
      <c r="H879" s="10">
        <v>1.4127404412267299</v>
      </c>
      <c r="I879" s="10">
        <v>1.1763080490262099</v>
      </c>
      <c r="J879" s="10">
        <v>1.2251808935775801</v>
      </c>
      <c r="K879" s="10">
        <v>1.3069139958559499</v>
      </c>
      <c r="L879" s="10">
        <v>1.86659107800846</v>
      </c>
      <c r="M879" s="10">
        <v>1.56125835013634</v>
      </c>
      <c r="N879" s="10">
        <v>1.21745998051412</v>
      </c>
      <c r="O879" s="10">
        <v>1.1878990078243401</v>
      </c>
    </row>
    <row r="880" spans="1:17" x14ac:dyDescent="0.2">
      <c r="A880" s="10" t="s">
        <v>8</v>
      </c>
      <c r="B880" s="10" t="s">
        <v>7</v>
      </c>
      <c r="C880" s="10" t="s">
        <v>350</v>
      </c>
      <c r="D880" s="10">
        <v>2.1703277605376399</v>
      </c>
      <c r="E880" s="10">
        <v>1.6616662867293699</v>
      </c>
      <c r="F880" s="10">
        <v>0</v>
      </c>
      <c r="G880" s="10">
        <v>2.89436499107837</v>
      </c>
      <c r="H880" s="10">
        <v>1.2229693371813399</v>
      </c>
      <c r="I880" s="10">
        <v>0.54473325760274105</v>
      </c>
      <c r="J880" s="10">
        <v>3.7592506920951898</v>
      </c>
      <c r="K880" s="10">
        <v>1.4671163566382901</v>
      </c>
      <c r="L880" s="10">
        <v>0.75884777470437403</v>
      </c>
      <c r="M880" s="10">
        <v>0.42069835782117099</v>
      </c>
      <c r="N880" s="10">
        <v>1.26849123718237</v>
      </c>
      <c r="O880" s="10">
        <v>4.2286216253369604</v>
      </c>
      <c r="Q880" s="6"/>
    </row>
    <row r="881" spans="1:15" x14ac:dyDescent="0.2">
      <c r="A881" s="10" t="s">
        <v>8</v>
      </c>
      <c r="B881" s="10" t="s">
        <v>7</v>
      </c>
      <c r="C881" s="10" t="s">
        <v>333</v>
      </c>
      <c r="D881" s="10">
        <v>1.0685330162033999</v>
      </c>
      <c r="E881" s="10">
        <v>1.42292113059009</v>
      </c>
      <c r="F881" s="10">
        <v>1.0995671593923499</v>
      </c>
      <c r="G881" s="10">
        <v>1.23605507576556</v>
      </c>
      <c r="H881" s="10">
        <v>0.42874212395437999</v>
      </c>
      <c r="I881" s="10">
        <v>1.2236761583829701</v>
      </c>
      <c r="J881" s="10">
        <v>0.82186047519490002</v>
      </c>
      <c r="K881" s="10">
        <v>1.0834738610805801</v>
      </c>
      <c r="L881" s="10">
        <v>1.12082688562657</v>
      </c>
      <c r="M881" s="10">
        <v>1.4677698261760801</v>
      </c>
      <c r="N881" s="10">
        <v>0.634245618591189</v>
      </c>
      <c r="O881" s="10">
        <v>0.62009822421019101</v>
      </c>
    </row>
    <row r="882" spans="1:15" x14ac:dyDescent="0.2">
      <c r="A882" s="10" t="s">
        <v>8</v>
      </c>
      <c r="B882" s="10" t="s">
        <v>7</v>
      </c>
      <c r="C882" s="10" t="s">
        <v>331</v>
      </c>
      <c r="D882" s="10">
        <v>0.86064721538561695</v>
      </c>
      <c r="E882" s="10">
        <v>1.0791281057495301</v>
      </c>
      <c r="F882" s="10">
        <v>0.88564358752613703</v>
      </c>
      <c r="G882" s="10">
        <v>0.63722093968038496</v>
      </c>
      <c r="H882" s="10">
        <v>0.727455898840629</v>
      </c>
      <c r="I882" s="10">
        <v>0.77367911949374901</v>
      </c>
      <c r="J882" s="10">
        <v>0.92078812498687901</v>
      </c>
      <c r="K882" s="10">
        <v>0.91905564869870204</v>
      </c>
      <c r="L882" s="10">
        <v>0.98562986829418697</v>
      </c>
      <c r="M882" s="10">
        <v>0.96760622298869403</v>
      </c>
      <c r="N882" s="10">
        <v>0.58321436192293197</v>
      </c>
      <c r="O882" s="10">
        <v>0.64251141303706505</v>
      </c>
    </row>
    <row r="883" spans="1:15" x14ac:dyDescent="0.2">
      <c r="A883" s="10" t="s">
        <v>8</v>
      </c>
      <c r="B883" s="10" t="s">
        <v>7</v>
      </c>
      <c r="C883" s="10" t="s">
        <v>295</v>
      </c>
      <c r="D883" s="10">
        <v>0.84817406733654999</v>
      </c>
      <c r="E883" s="10">
        <v>1.20327558694196</v>
      </c>
      <c r="F883" s="10">
        <v>0.89420053040078495</v>
      </c>
      <c r="G883" s="10">
        <v>0.821477596937364</v>
      </c>
      <c r="H883" s="10">
        <v>0.54822763390887996</v>
      </c>
      <c r="I883" s="10">
        <v>0.82499457129690601</v>
      </c>
      <c r="J883" s="10">
        <v>0.81425065598013302</v>
      </c>
      <c r="K883" s="10">
        <v>0.73355817831914705</v>
      </c>
      <c r="L883" s="10">
        <v>0.911489568466748</v>
      </c>
      <c r="M883" s="10">
        <v>0.86009442043439399</v>
      </c>
      <c r="N883" s="10">
        <v>0.76182376026182996</v>
      </c>
      <c r="O883" s="10">
        <v>0.83675904953664304</v>
      </c>
    </row>
    <row r="884" spans="1:15" x14ac:dyDescent="0.2">
      <c r="A884" s="10" t="s">
        <v>8</v>
      </c>
      <c r="B884" s="10" t="s">
        <v>7</v>
      </c>
      <c r="C884" s="10" t="s">
        <v>266</v>
      </c>
      <c r="D884" s="10">
        <v>1.09763702831788</v>
      </c>
      <c r="E884" s="10">
        <v>0.51568953726084099</v>
      </c>
      <c r="F884" s="10">
        <v>0.87280817321416404</v>
      </c>
      <c r="G884" s="10">
        <v>0.85218703981352695</v>
      </c>
      <c r="H884" s="10">
        <v>0.60445610918158599</v>
      </c>
      <c r="I884" s="10">
        <v>0.49736514824598099</v>
      </c>
      <c r="J884" s="10">
        <v>0.77620155990629502</v>
      </c>
      <c r="K884" s="10">
        <v>0.86003372630520702</v>
      </c>
      <c r="L884" s="10">
        <v>0.74140299827438805</v>
      </c>
      <c r="M884" s="10">
        <v>1.1031645827310701</v>
      </c>
      <c r="N884" s="10">
        <v>0.74359831145173805</v>
      </c>
      <c r="O884" s="10">
        <v>0.82181692365206005</v>
      </c>
    </row>
    <row r="885" spans="1:15" x14ac:dyDescent="0.2">
      <c r="A885" s="10" t="s">
        <v>8</v>
      </c>
      <c r="B885" s="10" t="s">
        <v>7</v>
      </c>
      <c r="C885" s="10" t="s">
        <v>156</v>
      </c>
      <c r="D885" s="10">
        <v>0.64860369855148003</v>
      </c>
      <c r="E885" s="10">
        <v>0.66848643718997902</v>
      </c>
      <c r="F885" s="10">
        <v>0.66316307278527098</v>
      </c>
      <c r="G885" s="10">
        <v>0.59115677536614097</v>
      </c>
      <c r="H885" s="10">
        <v>0.105428391136323</v>
      </c>
      <c r="I885" s="10">
        <v>0.61183807919148503</v>
      </c>
      <c r="J885" s="10">
        <v>1.0958139669265301</v>
      </c>
      <c r="K885" s="10">
        <v>0.91062394549963099</v>
      </c>
      <c r="L885" s="10">
        <v>0.42739702253464701</v>
      </c>
      <c r="M885" s="10">
        <v>0.20567475271257199</v>
      </c>
      <c r="N885" s="10">
        <v>1.0643662105093501</v>
      </c>
      <c r="O885" s="10">
        <v>0.58274290949873397</v>
      </c>
    </row>
    <row r="886" spans="1:15" x14ac:dyDescent="0.2">
      <c r="A886" s="10" t="s">
        <v>8</v>
      </c>
      <c r="B886" s="10" t="s">
        <v>7</v>
      </c>
      <c r="C886" s="10" t="s">
        <v>312</v>
      </c>
      <c r="D886" s="10">
        <v>0.68186542668232497</v>
      </c>
      <c r="E886" s="10">
        <v>0.553888762243125</v>
      </c>
      <c r="F886" s="10">
        <v>0.684555429971893</v>
      </c>
      <c r="G886" s="10">
        <v>0.61418885752326302</v>
      </c>
      <c r="H886" s="10">
        <v>0.56228475272705603</v>
      </c>
      <c r="I886" s="10">
        <v>0.63157479142346795</v>
      </c>
      <c r="J886" s="10">
        <v>0.61639535639617504</v>
      </c>
      <c r="K886" s="10">
        <v>0.42158515995353302</v>
      </c>
      <c r="L886" s="10">
        <v>0.78501493934935296</v>
      </c>
      <c r="M886" s="10">
        <v>0.45809376740527502</v>
      </c>
      <c r="N886" s="10">
        <v>0.58321436192293197</v>
      </c>
      <c r="O886" s="10">
        <v>0.59768503538331597</v>
      </c>
    </row>
    <row r="887" spans="1:15" x14ac:dyDescent="0.2">
      <c r="A887" s="10" t="s">
        <v>8</v>
      </c>
      <c r="B887" s="10" t="s">
        <v>7</v>
      </c>
      <c r="C887" s="10" t="s">
        <v>270</v>
      </c>
      <c r="D887" s="10">
        <v>0.61949968643699005</v>
      </c>
      <c r="E887" s="10">
        <v>0.398704410752594</v>
      </c>
      <c r="F887" s="10">
        <v>0.63749224416132499</v>
      </c>
      <c r="G887" s="10">
        <v>0.57196337356853899</v>
      </c>
      <c r="H887" s="10">
        <v>0.65365602504520304</v>
      </c>
      <c r="I887" s="10">
        <v>0.55065427127233602</v>
      </c>
      <c r="J887" s="10">
        <v>0.57073644110757005</v>
      </c>
      <c r="K887" s="10">
        <v>0.35202360856120002</v>
      </c>
      <c r="L887" s="10">
        <v>0.64981792201696398</v>
      </c>
      <c r="M887" s="10">
        <v>0.85775720733538796</v>
      </c>
      <c r="N887" s="10">
        <v>0.62877798394816098</v>
      </c>
      <c r="O887" s="10">
        <v>0.51737110875368297</v>
      </c>
    </row>
    <row r="888" spans="1:15" x14ac:dyDescent="0.2">
      <c r="A888" s="10" t="s">
        <v>8</v>
      </c>
      <c r="B888" s="10" t="s">
        <v>7</v>
      </c>
      <c r="C888" s="10" t="s">
        <v>157</v>
      </c>
      <c r="D888" s="10">
        <v>0.77749289505850405</v>
      </c>
      <c r="E888" s="10">
        <v>4.2974128105070002E-2</v>
      </c>
      <c r="F888" s="10">
        <v>0</v>
      </c>
      <c r="G888" s="10">
        <v>3.8386803595203897E-2</v>
      </c>
      <c r="H888" s="10">
        <v>0.21085678227264601</v>
      </c>
      <c r="I888" s="10">
        <v>0.56446996983472497</v>
      </c>
      <c r="J888" s="10">
        <v>0.54410207385588305</v>
      </c>
      <c r="K888" s="10">
        <v>0.60286677873355199</v>
      </c>
      <c r="L888" s="10">
        <v>0.85043285096179899</v>
      </c>
      <c r="M888" s="10">
        <v>0.66844294631586099</v>
      </c>
      <c r="N888" s="10">
        <v>0.99510950503100304</v>
      </c>
      <c r="O888" s="10">
        <v>0.62383375568133703</v>
      </c>
    </row>
    <row r="889" spans="1:15" x14ac:dyDescent="0.2">
      <c r="A889" s="10" t="s">
        <v>8</v>
      </c>
      <c r="B889" s="10" t="s">
        <v>7</v>
      </c>
      <c r="C889" s="10" t="s">
        <v>302</v>
      </c>
      <c r="D889" s="10">
        <v>0.56544937822436703</v>
      </c>
      <c r="E889" s="10">
        <v>0.67803624343555002</v>
      </c>
      <c r="F889" s="10">
        <v>0.62037835841202804</v>
      </c>
      <c r="G889" s="10">
        <v>0.55660865213045696</v>
      </c>
      <c r="H889" s="10">
        <v>0.54119907449979199</v>
      </c>
      <c r="I889" s="10">
        <v>0.57236465472751796</v>
      </c>
      <c r="J889" s="10">
        <v>0.60878553718140704</v>
      </c>
      <c r="K889" s="10">
        <v>0.73355817831914705</v>
      </c>
      <c r="L889" s="10">
        <v>0.64545672790946795</v>
      </c>
      <c r="M889" s="10">
        <v>0.58897770094963897</v>
      </c>
      <c r="N889" s="10">
        <v>0.43741077144219898</v>
      </c>
      <c r="O889" s="10">
        <v>0.54165206331613003</v>
      </c>
    </row>
    <row r="890" spans="1:15" x14ac:dyDescent="0.2">
      <c r="A890" s="10" t="s">
        <v>8</v>
      </c>
      <c r="B890" s="10" t="s">
        <v>7</v>
      </c>
      <c r="C890" s="10" t="s">
        <v>159</v>
      </c>
      <c r="D890" s="10">
        <v>0.68186542668232497</v>
      </c>
      <c r="E890" s="10">
        <v>2.8649418736713301E-2</v>
      </c>
      <c r="F890" s="10">
        <v>0</v>
      </c>
      <c r="G890" s="10">
        <v>4.6064164314244697E-2</v>
      </c>
      <c r="H890" s="10">
        <v>0.20382822286355801</v>
      </c>
      <c r="I890" s="10">
        <v>0.51315451803156797</v>
      </c>
      <c r="J890" s="10">
        <v>0.494638248959893</v>
      </c>
      <c r="K890" s="10">
        <v>0.54806070793959305</v>
      </c>
      <c r="L890" s="10">
        <v>0.65417911612446</v>
      </c>
      <c r="M890" s="10">
        <v>0.60767540574169099</v>
      </c>
      <c r="N890" s="10">
        <v>0.80191974764403195</v>
      </c>
      <c r="O890" s="10">
        <v>0.55285865772956799</v>
      </c>
    </row>
    <row r="891" spans="1:15" x14ac:dyDescent="0.2">
      <c r="A891" s="10" t="s">
        <v>8</v>
      </c>
      <c r="B891" s="10" t="s">
        <v>7</v>
      </c>
      <c r="C891" s="10" t="s">
        <v>231</v>
      </c>
      <c r="D891" s="10">
        <v>0.31598641724302801</v>
      </c>
      <c r="E891" s="10">
        <v>1.0791281057495301</v>
      </c>
      <c r="F891" s="10">
        <v>0.57759364403878499</v>
      </c>
      <c r="G891" s="10">
        <v>0.51822184853525299</v>
      </c>
      <c r="H891" s="10">
        <v>0.474427760113454</v>
      </c>
      <c r="I891" s="10">
        <v>0.55262794249553504</v>
      </c>
      <c r="J891" s="10">
        <v>0.494638248959893</v>
      </c>
      <c r="K891" s="10">
        <v>0.455311972749815</v>
      </c>
      <c r="L891" s="10">
        <v>0.67162389255444599</v>
      </c>
      <c r="M891" s="10">
        <v>0.373954095841041</v>
      </c>
      <c r="N891" s="10">
        <v>0.492087117872474</v>
      </c>
      <c r="O891" s="10">
        <v>0.73963523128685404</v>
      </c>
    </row>
    <row r="892" spans="1:15" x14ac:dyDescent="0.2">
      <c r="A892" s="10" t="s">
        <v>8</v>
      </c>
      <c r="B892" s="10" t="s">
        <v>7</v>
      </c>
      <c r="C892" s="10" t="s">
        <v>309</v>
      </c>
      <c r="D892" s="10">
        <v>0.48229505789725402</v>
      </c>
      <c r="E892" s="10">
        <v>0.51568953726084099</v>
      </c>
      <c r="F892" s="10">
        <v>0.39789784367116299</v>
      </c>
      <c r="G892" s="10">
        <v>0.356997273435396</v>
      </c>
      <c r="H892" s="10">
        <v>0.30222805459079299</v>
      </c>
      <c r="I892" s="10">
        <v>0.339471450390114</v>
      </c>
      <c r="J892" s="10">
        <v>0.32722222623500602</v>
      </c>
      <c r="K892" s="10">
        <v>0.39629005035632098</v>
      </c>
      <c r="L892" s="10">
        <v>0.40122985788966897</v>
      </c>
      <c r="M892" s="10">
        <v>0.43472163641521</v>
      </c>
      <c r="N892" s="10">
        <v>0.33899334786770402</v>
      </c>
      <c r="O892" s="10">
        <v>0.43332165065290401</v>
      </c>
    </row>
    <row r="893" spans="1:15" x14ac:dyDescent="0.2">
      <c r="A893" s="10" t="s">
        <v>8</v>
      </c>
      <c r="B893" s="10" t="s">
        <v>7</v>
      </c>
      <c r="C893" s="10" t="s">
        <v>275</v>
      </c>
      <c r="D893" s="10">
        <v>0.71512715481317002</v>
      </c>
      <c r="E893" s="10">
        <v>0.17189651242028001</v>
      </c>
      <c r="F893" s="10">
        <v>0.41501172942046</v>
      </c>
      <c r="G893" s="10">
        <v>0.62186621824230404</v>
      </c>
      <c r="H893" s="10">
        <v>0.34088513134077802</v>
      </c>
      <c r="I893" s="10">
        <v>0.110525588499107</v>
      </c>
      <c r="J893" s="10">
        <v>0.62400517561094304</v>
      </c>
      <c r="K893" s="10">
        <v>0.41315345675446202</v>
      </c>
      <c r="L893" s="10">
        <v>0.31400597573974098</v>
      </c>
      <c r="M893" s="10">
        <v>0.45341934120726202</v>
      </c>
      <c r="N893" s="10">
        <v>0.353573706915777</v>
      </c>
      <c r="O893" s="10">
        <v>0.35861102122999</v>
      </c>
    </row>
    <row r="894" spans="1:15" x14ac:dyDescent="0.2">
      <c r="A894" s="10" t="s">
        <v>8</v>
      </c>
      <c r="B894" s="10" t="s">
        <v>7</v>
      </c>
      <c r="C894" s="10" t="s">
        <v>250</v>
      </c>
      <c r="D894" s="10">
        <v>0.53218765009352198</v>
      </c>
      <c r="E894" s="10">
        <v>0.35334283108613102</v>
      </c>
      <c r="F894" s="10">
        <v>0.39361937223383803</v>
      </c>
      <c r="G894" s="10">
        <v>0.35315859307587599</v>
      </c>
      <c r="H894" s="10">
        <v>0.32331373281805698</v>
      </c>
      <c r="I894" s="10">
        <v>0.339471450390114</v>
      </c>
      <c r="J894" s="10">
        <v>0.51746770660419605</v>
      </c>
      <c r="K894" s="10">
        <v>0.38785834715724998</v>
      </c>
      <c r="L894" s="10">
        <v>0.62801195147948197</v>
      </c>
      <c r="M894" s="10">
        <v>0.35525639104898898</v>
      </c>
      <c r="N894" s="10">
        <v>0.26973664238935602</v>
      </c>
      <c r="O894" s="10">
        <v>0.46320590242206999</v>
      </c>
    </row>
    <row r="895" spans="1:15" x14ac:dyDescent="0.2">
      <c r="A895" s="10" t="s">
        <v>8</v>
      </c>
      <c r="B895" s="10" t="s">
        <v>7</v>
      </c>
      <c r="C895" s="10" t="s">
        <v>225</v>
      </c>
      <c r="D895" s="10">
        <v>0.35756357740658501</v>
      </c>
      <c r="E895" s="10">
        <v>0.42019147480512897</v>
      </c>
      <c r="F895" s="10">
        <v>8.5569428746486605E-3</v>
      </c>
      <c r="G895" s="10">
        <v>0.33780387163779402</v>
      </c>
      <c r="H895" s="10">
        <v>0.14759974759085201</v>
      </c>
      <c r="I895" s="10">
        <v>0.347366135282907</v>
      </c>
      <c r="J895" s="10">
        <v>0.33483204544977402</v>
      </c>
      <c r="K895" s="10">
        <v>0.48903878554609798</v>
      </c>
      <c r="L895" s="10">
        <v>2.2416537712531501</v>
      </c>
      <c r="M895" s="10">
        <v>2.8607488331839601</v>
      </c>
      <c r="N895" s="10">
        <v>5.1031256668256503E-2</v>
      </c>
      <c r="O895" s="10">
        <v>2.8091196663015801</v>
      </c>
    </row>
    <row r="896" spans="1:15" x14ac:dyDescent="0.2">
      <c r="A896" s="10" t="s">
        <v>8</v>
      </c>
      <c r="B896" s="10" t="s">
        <v>7</v>
      </c>
      <c r="C896" s="10" t="s">
        <v>293</v>
      </c>
      <c r="D896" s="10">
        <v>0.31598641724302801</v>
      </c>
      <c r="E896" s="10">
        <v>0.286494187367133</v>
      </c>
      <c r="F896" s="10">
        <v>0.32516382923664899</v>
      </c>
      <c r="G896" s="10">
        <v>0.31477178948067203</v>
      </c>
      <c r="H896" s="10">
        <v>0.33034229222714501</v>
      </c>
      <c r="I896" s="10">
        <v>0.40262892953246099</v>
      </c>
      <c r="J896" s="10">
        <v>0.29678294937593602</v>
      </c>
      <c r="K896" s="10">
        <v>0.32040472156468502</v>
      </c>
      <c r="L896" s="10">
        <v>0.33145075216972603</v>
      </c>
      <c r="M896" s="10">
        <v>0.34590753865296298</v>
      </c>
      <c r="N896" s="10">
        <v>0.211415206197062</v>
      </c>
      <c r="O896" s="10">
        <v>0.24654507709561799</v>
      </c>
    </row>
    <row r="897" spans="1:15" x14ac:dyDescent="0.2">
      <c r="A897" s="10" t="s">
        <v>8</v>
      </c>
      <c r="B897" s="10" t="s">
        <v>7</v>
      </c>
      <c r="C897" s="10" t="s">
        <v>237</v>
      </c>
      <c r="D897" s="10">
        <v>0.108100616425246</v>
      </c>
      <c r="E897" s="10">
        <v>0.33901812171777501</v>
      </c>
      <c r="F897" s="10">
        <v>0.30377147205002702</v>
      </c>
      <c r="G897" s="10">
        <v>0.272546305525948</v>
      </c>
      <c r="H897" s="10">
        <v>0.29519949518170402</v>
      </c>
      <c r="I897" s="10">
        <v>0.28026131369416402</v>
      </c>
      <c r="J897" s="10">
        <v>0.121757107436281</v>
      </c>
      <c r="K897" s="10">
        <v>7.5885328791635898E-2</v>
      </c>
      <c r="L897" s="10">
        <v>0.75012538648938099</v>
      </c>
      <c r="M897" s="10">
        <v>0.439396062613223</v>
      </c>
      <c r="N897" s="10">
        <v>0.211415206197062</v>
      </c>
      <c r="O897" s="10">
        <v>0.54538759478727605</v>
      </c>
    </row>
    <row r="898" spans="1:15" x14ac:dyDescent="0.2">
      <c r="A898" s="10" t="s">
        <v>8</v>
      </c>
      <c r="B898" s="10" t="s">
        <v>7</v>
      </c>
      <c r="C898" s="10" t="s">
        <v>339</v>
      </c>
      <c r="D898" s="10">
        <v>0.26609382504676099</v>
      </c>
      <c r="E898" s="10">
        <v>0.21009573740256399</v>
      </c>
      <c r="F898" s="10">
        <v>0.30377147205002702</v>
      </c>
      <c r="G898" s="10">
        <v>0.28406234660450902</v>
      </c>
      <c r="H898" s="10">
        <v>0.33737085163623398</v>
      </c>
      <c r="I898" s="10">
        <v>0.26841928635497397</v>
      </c>
      <c r="J898" s="10">
        <v>0.28917313016116802</v>
      </c>
      <c r="K898" s="10">
        <v>0.29932546356700801</v>
      </c>
      <c r="L898" s="10">
        <v>0.40995224610466202</v>
      </c>
      <c r="M898" s="10">
        <v>0.19632590031654601</v>
      </c>
      <c r="N898" s="10">
        <v>0.26973664238935602</v>
      </c>
      <c r="O898" s="10">
        <v>0.20171869944186899</v>
      </c>
    </row>
    <row r="899" spans="1:15" x14ac:dyDescent="0.2">
      <c r="A899" s="10" t="s">
        <v>8</v>
      </c>
      <c r="B899" s="10" t="s">
        <v>7</v>
      </c>
      <c r="C899" s="10" t="s">
        <v>263</v>
      </c>
      <c r="D899" s="10">
        <v>0.29104012114489403</v>
      </c>
      <c r="E899" s="10">
        <v>0.20054593115699301</v>
      </c>
      <c r="F899" s="10">
        <v>0.29093605773805398</v>
      </c>
      <c r="G899" s="10">
        <v>0.16122457509985599</v>
      </c>
      <c r="H899" s="10">
        <v>0.23897101990899899</v>
      </c>
      <c r="I899" s="10">
        <v>0.28420865614056001</v>
      </c>
      <c r="J899" s="10">
        <v>0.25873385330209803</v>
      </c>
      <c r="K899" s="10">
        <v>0.28667790876840199</v>
      </c>
      <c r="L899" s="10">
        <v>0.296561199309755</v>
      </c>
      <c r="M899" s="10">
        <v>0.252419014692702</v>
      </c>
      <c r="N899" s="10">
        <v>0.247866103817246</v>
      </c>
      <c r="O899" s="10">
        <v>0.25401614003790901</v>
      </c>
    </row>
    <row r="900" spans="1:15" x14ac:dyDescent="0.2">
      <c r="A900" s="10" t="s">
        <v>8</v>
      </c>
      <c r="B900" s="10" t="s">
        <v>7</v>
      </c>
      <c r="C900" s="10" t="s">
        <v>186</v>
      </c>
      <c r="D900" s="10">
        <v>0.14967777658880299</v>
      </c>
      <c r="E900" s="10">
        <v>0.143247093683566</v>
      </c>
      <c r="F900" s="10">
        <v>0.18825274324227001</v>
      </c>
      <c r="G900" s="10">
        <v>0.276384985885468</v>
      </c>
      <c r="H900" s="10">
        <v>0.15462830699994001</v>
      </c>
      <c r="I900" s="10">
        <v>0.15789369785586699</v>
      </c>
      <c r="J900" s="10">
        <v>0.16741602272488701</v>
      </c>
      <c r="K900" s="10">
        <v>0.185497470379554</v>
      </c>
      <c r="L900" s="10">
        <v>0.20061492894483399</v>
      </c>
      <c r="M900" s="10">
        <v>0.19632590031654601</v>
      </c>
      <c r="N900" s="10">
        <v>0.247866103817246</v>
      </c>
      <c r="O900" s="10">
        <v>0.20171869944186899</v>
      </c>
    </row>
    <row r="901" spans="1:15" x14ac:dyDescent="0.2">
      <c r="A901" s="10" t="s">
        <v>8</v>
      </c>
      <c r="B901" s="10" t="s">
        <v>7</v>
      </c>
      <c r="C901" s="10" t="s">
        <v>354</v>
      </c>
      <c r="D901" s="10">
        <v>0.26609382504676099</v>
      </c>
      <c r="E901" s="10">
        <v>0.20532083427977901</v>
      </c>
      <c r="F901" s="10">
        <v>0</v>
      </c>
      <c r="G901" s="10">
        <v>0.29941706804259</v>
      </c>
      <c r="H901" s="10">
        <v>0.151114027295396</v>
      </c>
      <c r="I901" s="10">
        <v>3.1578739571173402E-2</v>
      </c>
      <c r="J901" s="10">
        <v>0.456589152886056</v>
      </c>
      <c r="K901" s="10">
        <v>0.181281618780019</v>
      </c>
      <c r="L901" s="10">
        <v>9.5946270364920899E-2</v>
      </c>
      <c r="M901" s="10">
        <v>9.3488523960260306E-2</v>
      </c>
      <c r="N901" s="10">
        <v>0.156738859766788</v>
      </c>
      <c r="O901" s="10">
        <v>0.52297440596040201</v>
      </c>
    </row>
    <row r="902" spans="1:15" x14ac:dyDescent="0.2">
      <c r="A902" s="10" t="s">
        <v>8</v>
      </c>
      <c r="B902" s="10" t="s">
        <v>7</v>
      </c>
      <c r="C902" s="10" t="s">
        <v>242</v>
      </c>
      <c r="D902" s="10">
        <v>4.9892592196267599E-2</v>
      </c>
      <c r="E902" s="10">
        <v>0.544338955997554</v>
      </c>
      <c r="F902" s="10">
        <v>0.18825274324227001</v>
      </c>
      <c r="G902" s="10">
        <v>0.16890193581889701</v>
      </c>
      <c r="H902" s="10">
        <v>1.40571188181764E-2</v>
      </c>
      <c r="I902" s="10">
        <v>0.13420964317748699</v>
      </c>
      <c r="J902" s="10">
        <v>0.16741602272488701</v>
      </c>
      <c r="K902" s="10">
        <v>0.185497470379554</v>
      </c>
      <c r="L902" s="10">
        <v>0.41867463431965501</v>
      </c>
      <c r="M902" s="10">
        <v>0.22437245750462401</v>
      </c>
      <c r="N902" s="10">
        <v>0.160383949528806</v>
      </c>
      <c r="O902" s="10">
        <v>0.16436338473041201</v>
      </c>
    </row>
    <row r="903" spans="1:15" x14ac:dyDescent="0.2">
      <c r="A903" s="10" t="s">
        <v>8</v>
      </c>
      <c r="B903" s="10" t="s">
        <v>7</v>
      </c>
      <c r="C903" s="10" t="s">
        <v>209</v>
      </c>
      <c r="D903" s="10">
        <v>0.18293950471964801</v>
      </c>
      <c r="E903" s="10">
        <v>0.46794050603298498</v>
      </c>
      <c r="F903" s="10">
        <v>0.15402497174367599</v>
      </c>
      <c r="G903" s="10">
        <v>0.138192492942734</v>
      </c>
      <c r="H903" s="10">
        <v>4.9199915863617397E-2</v>
      </c>
      <c r="I903" s="10">
        <v>0.14210432807028001</v>
      </c>
      <c r="J903" s="10">
        <v>6.8488372932908395E-2</v>
      </c>
      <c r="K903" s="10">
        <v>0.118043844786989</v>
      </c>
      <c r="L903" s="10">
        <v>0.34017314038471902</v>
      </c>
      <c r="M903" s="10">
        <v>0.16827934312846801</v>
      </c>
      <c r="N903" s="10">
        <v>7.2901795240366496E-2</v>
      </c>
      <c r="O903" s="10">
        <v>0.38849527299915498</v>
      </c>
    </row>
    <row r="904" spans="1:15" x14ac:dyDescent="0.2">
      <c r="A904" s="10" t="s">
        <v>8</v>
      </c>
      <c r="B904" s="10" t="s">
        <v>7</v>
      </c>
      <c r="C904" s="10" t="s">
        <v>337</v>
      </c>
      <c r="D904" s="10">
        <v>0.157993208621514</v>
      </c>
      <c r="E904" s="10">
        <v>0.133697287437995</v>
      </c>
      <c r="F904" s="10">
        <v>0</v>
      </c>
      <c r="G904" s="10">
        <v>0.22264346085218201</v>
      </c>
      <c r="H904" s="10">
        <v>0.13002834906813099</v>
      </c>
      <c r="I904" s="10">
        <v>4.7368109356760099E-2</v>
      </c>
      <c r="J904" s="10">
        <v>0.14078165547320001</v>
      </c>
      <c r="K904" s="10">
        <v>0.42158515995353302</v>
      </c>
      <c r="L904" s="10">
        <v>0.17444776429985601</v>
      </c>
      <c r="M904" s="10">
        <v>0.16827934312846801</v>
      </c>
      <c r="N904" s="10">
        <v>0.13486832119467801</v>
      </c>
      <c r="O904" s="10">
        <v>0.138214664432392</v>
      </c>
    </row>
    <row r="905" spans="1:15" x14ac:dyDescent="0.2">
      <c r="A905" s="10" t="s">
        <v>8</v>
      </c>
      <c r="B905" s="10" t="s">
        <v>7</v>
      </c>
      <c r="C905" s="10" t="s">
        <v>272</v>
      </c>
      <c r="D905" s="10">
        <v>0.13304691252338</v>
      </c>
      <c r="E905" s="10">
        <v>0.11778062536850201</v>
      </c>
      <c r="F905" s="10">
        <v>0.13691108599437801</v>
      </c>
      <c r="G905" s="10">
        <v>0.122837771504652</v>
      </c>
      <c r="H905" s="10">
        <v>7.9656772351019395E-2</v>
      </c>
      <c r="I905" s="10">
        <v>0.15789369785586699</v>
      </c>
      <c r="J905" s="10">
        <v>0.139513098610098</v>
      </c>
      <c r="K905" s="10">
        <v>0.13490725118513</v>
      </c>
      <c r="L905" s="10">
        <v>9.8853442356978002E-2</v>
      </c>
      <c r="M905" s="10">
        <v>0.149581638336416</v>
      </c>
      <c r="N905" s="10">
        <v>0.116642872384586</v>
      </c>
      <c r="O905" s="10">
        <v>0.13198902768258</v>
      </c>
    </row>
    <row r="906" spans="1:15" x14ac:dyDescent="0.2">
      <c r="A906" s="10" t="s">
        <v>8</v>
      </c>
      <c r="B906" s="10" t="s">
        <v>7</v>
      </c>
      <c r="C906" s="10" t="s">
        <v>276</v>
      </c>
      <c r="D906" s="10">
        <v>0.124731480490669</v>
      </c>
      <c r="E906" s="10">
        <v>2.8649418736713301E-2</v>
      </c>
      <c r="F906" s="10">
        <v>0.12835414311972901</v>
      </c>
      <c r="G906" s="10">
        <v>0.115160410785611</v>
      </c>
      <c r="H906" s="10">
        <v>2.8114237636352801E-2</v>
      </c>
      <c r="I906" s="10">
        <v>6.3157479142346803E-2</v>
      </c>
      <c r="J906" s="10">
        <v>0.76859174069152703</v>
      </c>
      <c r="K906" s="10">
        <v>0.12647554798605901</v>
      </c>
      <c r="L906" s="10">
        <v>0.13083582322489201</v>
      </c>
      <c r="M906" s="10">
        <v>0.14023278594038999</v>
      </c>
      <c r="N906" s="10">
        <v>0.10935269286054899</v>
      </c>
      <c r="O906" s="10">
        <v>0.67986672774852297</v>
      </c>
    </row>
    <row r="907" spans="1:15" x14ac:dyDescent="0.2">
      <c r="A907" s="10" t="s">
        <v>8</v>
      </c>
      <c r="B907" s="10" t="s">
        <v>7</v>
      </c>
      <c r="C907" s="10" t="s">
        <v>227</v>
      </c>
      <c r="D907" s="10">
        <v>0.121959946994166</v>
      </c>
      <c r="E907" s="10">
        <v>0.114597674946853</v>
      </c>
      <c r="F907" s="10">
        <v>0.114092714277696</v>
      </c>
      <c r="G907" s="10">
        <v>0.18937515364836299</v>
      </c>
      <c r="H907" s="10">
        <v>0.22022796053278301</v>
      </c>
      <c r="I907" s="10">
        <v>0.105262596815326</v>
      </c>
      <c r="J907" s="10">
        <v>0.10146438302722099</v>
      </c>
      <c r="K907" s="10">
        <v>5.0590219194423899E-2</v>
      </c>
      <c r="L907" s="10">
        <v>4.6519374738667602E-2</v>
      </c>
      <c r="M907" s="10">
        <v>0.13711681343679499</v>
      </c>
      <c r="N907" s="10">
        <v>5.3461292209003697E-2</v>
      </c>
      <c r="O907" s="10">
        <v>9.9614297081601799E-2</v>
      </c>
    </row>
    <row r="908" spans="1:15" x14ac:dyDescent="0.2">
      <c r="A908" s="10" t="s">
        <v>8</v>
      </c>
      <c r="B908" s="10" t="s">
        <v>7</v>
      </c>
      <c r="C908" s="10" t="s">
        <v>300</v>
      </c>
      <c r="D908" s="10">
        <v>5.8208024228978902E-2</v>
      </c>
      <c r="E908" s="10">
        <v>7.6398449964569001E-2</v>
      </c>
      <c r="F908" s="10">
        <v>0.12407567168240501</v>
      </c>
      <c r="G908" s="10">
        <v>0.14586985366177499</v>
      </c>
      <c r="H908" s="10">
        <v>1.40571188181764E-2</v>
      </c>
      <c r="I908" s="10">
        <v>0.13420964317748699</v>
      </c>
      <c r="J908" s="10">
        <v>0.11034237861413</v>
      </c>
      <c r="K908" s="10">
        <v>0.10118043838884699</v>
      </c>
      <c r="L908" s="10">
        <v>0.183170152514849</v>
      </c>
      <c r="M908" s="10">
        <v>0.19632590031654601</v>
      </c>
      <c r="N908" s="10">
        <v>0.105707603098531</v>
      </c>
      <c r="O908" s="10">
        <v>0.108330412663226</v>
      </c>
    </row>
    <row r="909" spans="1:15" x14ac:dyDescent="0.2">
      <c r="A909" s="10" t="s">
        <v>8</v>
      </c>
      <c r="B909" s="10" t="s">
        <v>7</v>
      </c>
      <c r="C909" s="10" t="s">
        <v>332</v>
      </c>
      <c r="D909" s="10">
        <v>0.124731480490669</v>
      </c>
      <c r="E909" s="10">
        <v>0.12892238431521</v>
      </c>
      <c r="F909" s="10">
        <v>0.115518728807756</v>
      </c>
      <c r="G909" s="10">
        <v>0.10364436970705</v>
      </c>
      <c r="H909" s="10">
        <v>8.4342712909058495E-2</v>
      </c>
      <c r="I909" s="10">
        <v>0.102630903606313</v>
      </c>
      <c r="J909" s="10">
        <v>0.102732559399362</v>
      </c>
      <c r="K909" s="10">
        <v>0.109612141587918</v>
      </c>
      <c r="L909" s="10">
        <v>0.13083582322489201</v>
      </c>
      <c r="M909" s="10">
        <v>0.126209507346351</v>
      </c>
      <c r="N909" s="10">
        <v>0.10206251333651301</v>
      </c>
      <c r="O909" s="10">
        <v>0.10085934972093399</v>
      </c>
    </row>
    <row r="910" spans="1:15" x14ac:dyDescent="0.2">
      <c r="A910" s="10" t="s">
        <v>8</v>
      </c>
      <c r="B910" s="10" t="s">
        <v>7</v>
      </c>
      <c r="C910" s="10" t="s">
        <v>224</v>
      </c>
      <c r="D910" s="10">
        <v>9.1469752359824005E-2</v>
      </c>
      <c r="E910" s="10">
        <v>9.54980624557112E-2</v>
      </c>
      <c r="F910" s="10">
        <v>9.8404843058459604E-2</v>
      </c>
      <c r="G910" s="10">
        <v>4.6064164314244697E-2</v>
      </c>
      <c r="H910" s="10">
        <v>8.0828433204514397E-2</v>
      </c>
      <c r="I910" s="10">
        <v>9.0788876267123605E-2</v>
      </c>
      <c r="J910" s="10">
        <v>0.106537469006746</v>
      </c>
      <c r="K910" s="10">
        <v>0.10118043838884699</v>
      </c>
      <c r="L910" s="10">
        <v>6.9779105719942502E-2</v>
      </c>
      <c r="M910" s="10">
        <v>0.107511802554299</v>
      </c>
      <c r="N910" s="10">
        <v>0.10206251333651301</v>
      </c>
      <c r="O910" s="10">
        <v>9.7123818249788996E-2</v>
      </c>
    </row>
    <row r="911" spans="1:15" x14ac:dyDescent="0.2">
      <c r="A911" s="10" t="s">
        <v>8</v>
      </c>
      <c r="B911" s="10" t="s">
        <v>7</v>
      </c>
      <c r="C911" s="10" t="s">
        <v>314</v>
      </c>
      <c r="D911" s="10">
        <v>3.3261728130845103E-2</v>
      </c>
      <c r="E911" s="10">
        <v>0.152796899929138</v>
      </c>
      <c r="F911" s="10">
        <v>9.4126371621135296E-2</v>
      </c>
      <c r="G911" s="10">
        <v>8.4450967909448699E-2</v>
      </c>
      <c r="H911" s="10">
        <v>1.40571188181764E-2</v>
      </c>
      <c r="I911" s="10">
        <v>2.3684054678380001E-2</v>
      </c>
      <c r="J911" s="10">
        <v>0.114147288221514</v>
      </c>
      <c r="K911" s="10">
        <v>9.2748735189777207E-2</v>
      </c>
      <c r="L911" s="10">
        <v>0.139558211439885</v>
      </c>
      <c r="M911" s="10">
        <v>0.10283737635628599</v>
      </c>
      <c r="N911" s="10">
        <v>5.1031256668256503E-2</v>
      </c>
      <c r="O911" s="10">
        <v>0.119537007076663</v>
      </c>
    </row>
    <row r="912" spans="1:15" x14ac:dyDescent="0.2">
      <c r="A912" s="10" t="s">
        <v>8</v>
      </c>
      <c r="B912" s="10" t="s">
        <v>7</v>
      </c>
      <c r="C912" s="10" t="s">
        <v>277</v>
      </c>
      <c r="D912" s="10">
        <v>0.13304691252338</v>
      </c>
      <c r="E912" s="10">
        <v>1.9099612491142198E-2</v>
      </c>
      <c r="F912" s="10">
        <v>0.10268331449578399</v>
      </c>
      <c r="G912" s="10">
        <v>5.3741525033285498E-2</v>
      </c>
      <c r="H912" s="10">
        <v>0.182742544636293</v>
      </c>
      <c r="I912" s="10">
        <v>9.4736218713520295E-2</v>
      </c>
      <c r="J912" s="10">
        <v>5.3268734503373202E-2</v>
      </c>
      <c r="K912" s="10">
        <v>3.3726812796282597E-2</v>
      </c>
      <c r="L912" s="10">
        <v>0.19189254072984099</v>
      </c>
      <c r="M912" s="10">
        <v>0.14023278594038999</v>
      </c>
      <c r="N912" s="10">
        <v>8.7482154288439806E-2</v>
      </c>
      <c r="O912" s="10">
        <v>8.96527553074975E-2</v>
      </c>
    </row>
    <row r="913" spans="1:15" x14ac:dyDescent="0.2">
      <c r="A913" s="10" t="s">
        <v>8</v>
      </c>
      <c r="B913" s="10" t="s">
        <v>7</v>
      </c>
      <c r="C913" s="10" t="s">
        <v>292</v>
      </c>
      <c r="D913" s="10">
        <v>9.1469752359824005E-2</v>
      </c>
      <c r="E913" s="10">
        <v>8.59482562101401E-2</v>
      </c>
      <c r="F913" s="10">
        <v>9.4126371621135296E-2</v>
      </c>
      <c r="G913" s="10">
        <v>7.6773607190407905E-2</v>
      </c>
      <c r="H913" s="10">
        <v>7.7314153499970298E-2</v>
      </c>
      <c r="I913" s="10">
        <v>8.6841533820726902E-2</v>
      </c>
      <c r="J913" s="10">
        <v>0.106537469006746</v>
      </c>
      <c r="K913" s="10">
        <v>9.2748735189777207E-2</v>
      </c>
      <c r="L913" s="10">
        <v>9.5946270364920899E-2</v>
      </c>
      <c r="M913" s="10">
        <v>0.10283737635628599</v>
      </c>
      <c r="N913" s="10">
        <v>9.4772333812476503E-2</v>
      </c>
      <c r="O913" s="10">
        <v>6.7239566480623097E-2</v>
      </c>
    </row>
    <row r="914" spans="1:15" x14ac:dyDescent="0.2">
      <c r="A914" s="10" t="s">
        <v>8</v>
      </c>
      <c r="B914" s="10" t="s">
        <v>7</v>
      </c>
      <c r="C914" s="10" t="s">
        <v>255</v>
      </c>
      <c r="D914" s="10">
        <v>9.1469752359824005E-2</v>
      </c>
      <c r="E914" s="10">
        <v>9.54980624557112E-2</v>
      </c>
      <c r="F914" s="10">
        <v>8.5569428746486598E-2</v>
      </c>
      <c r="G914" s="10">
        <v>0.107483050066571</v>
      </c>
      <c r="H914" s="10">
        <v>7.02855940908821E-2</v>
      </c>
      <c r="I914" s="10">
        <v>7.8946848927933494E-2</v>
      </c>
      <c r="J914" s="10">
        <v>7.6098192147675894E-2</v>
      </c>
      <c r="K914" s="10">
        <v>8.4317031990706601E-2</v>
      </c>
      <c r="L914" s="10">
        <v>7.8501493934935301E-2</v>
      </c>
      <c r="M914" s="10">
        <v>9.3488523960260306E-2</v>
      </c>
      <c r="N914" s="10">
        <v>9.4772333812476503E-2</v>
      </c>
      <c r="O914" s="10">
        <v>9.7123818249788996E-2</v>
      </c>
    </row>
    <row r="915" spans="1:15" x14ac:dyDescent="0.2">
      <c r="A915" s="10" t="s">
        <v>8</v>
      </c>
      <c r="B915" s="10" t="s">
        <v>7</v>
      </c>
      <c r="C915" s="10" t="s">
        <v>249</v>
      </c>
      <c r="D915" s="10">
        <v>4.1577160163556399E-2</v>
      </c>
      <c r="E915" s="10">
        <v>7.6398449964569001E-2</v>
      </c>
      <c r="F915" s="10">
        <v>8.5569428746486598E-2</v>
      </c>
      <c r="G915" s="10">
        <v>7.6773607190407905E-2</v>
      </c>
      <c r="H915" s="10">
        <v>7.02855940908821E-2</v>
      </c>
      <c r="I915" s="10">
        <v>6.3157479142346803E-2</v>
      </c>
      <c r="J915" s="10">
        <v>9.8927649791978794E-2</v>
      </c>
      <c r="K915" s="10">
        <v>0.118043844786989</v>
      </c>
      <c r="L915" s="10">
        <v>8.72238821499281E-2</v>
      </c>
      <c r="M915" s="10">
        <v>6.5441966772182197E-2</v>
      </c>
      <c r="N915" s="10">
        <v>7.2901795240366496E-2</v>
      </c>
      <c r="O915" s="10">
        <v>8.2181692365206005E-2</v>
      </c>
    </row>
    <row r="916" spans="1:15" x14ac:dyDescent="0.2">
      <c r="A916" s="10" t="s">
        <v>8</v>
      </c>
      <c r="B916" s="10" t="s">
        <v>7</v>
      </c>
      <c r="C916" s="10" t="s">
        <v>254</v>
      </c>
      <c r="D916" s="10">
        <v>9.9785184392535295E-2</v>
      </c>
      <c r="E916" s="10">
        <v>8.59482562101401E-2</v>
      </c>
      <c r="F916" s="10">
        <v>7.7012485871837899E-2</v>
      </c>
      <c r="G916" s="10">
        <v>6.9096246471367098E-2</v>
      </c>
      <c r="H916" s="10">
        <v>6.3257034681793903E-2</v>
      </c>
      <c r="I916" s="10">
        <v>5.52627942495535E-2</v>
      </c>
      <c r="J916" s="10">
        <v>9.1317830577211198E-2</v>
      </c>
      <c r="K916" s="10">
        <v>7.5885328791635898E-2</v>
      </c>
      <c r="L916" s="10">
        <v>7.8501493934935301E-2</v>
      </c>
      <c r="M916" s="10">
        <v>8.41396715642342E-2</v>
      </c>
      <c r="N916" s="10">
        <v>5.1031256668256503E-2</v>
      </c>
      <c r="O916" s="10">
        <v>6.7239566480623097E-2</v>
      </c>
    </row>
    <row r="917" spans="1:15" x14ac:dyDescent="0.2">
      <c r="A917" s="10" t="s">
        <v>8</v>
      </c>
      <c r="B917" s="10" t="s">
        <v>7</v>
      </c>
      <c r="C917" s="10" t="s">
        <v>217</v>
      </c>
      <c r="D917" s="10">
        <v>3.3261728130845103E-2</v>
      </c>
      <c r="E917" s="10">
        <v>3.8199224982284501E-2</v>
      </c>
      <c r="F917" s="10">
        <v>7.2734014434513605E-2</v>
      </c>
      <c r="G917" s="10">
        <v>9.9805689347530202E-2</v>
      </c>
      <c r="H917" s="10">
        <v>5.9742754977249797E-2</v>
      </c>
      <c r="I917" s="10">
        <v>6.7104821588743493E-2</v>
      </c>
      <c r="J917" s="10">
        <v>6.0878553718140799E-2</v>
      </c>
      <c r="K917" s="10">
        <v>7.1669477192100595E-2</v>
      </c>
      <c r="L917" s="10">
        <v>5.2334329289956801E-2</v>
      </c>
      <c r="M917" s="10">
        <v>0.13088393354436401</v>
      </c>
      <c r="N917" s="10">
        <v>6.5611615716329896E-2</v>
      </c>
      <c r="O917" s="10">
        <v>7.4710629422914607E-2</v>
      </c>
    </row>
    <row r="918" spans="1:15" x14ac:dyDescent="0.2">
      <c r="A918" s="10" t="s">
        <v>8</v>
      </c>
      <c r="B918" s="10" t="s">
        <v>7</v>
      </c>
      <c r="C918" s="10" t="s">
        <v>298</v>
      </c>
      <c r="D918" s="10">
        <v>5.8208024228978902E-2</v>
      </c>
      <c r="E918" s="10">
        <v>6.6848643718997902E-2</v>
      </c>
      <c r="F918" s="10">
        <v>5.9898600122540599E-2</v>
      </c>
      <c r="G918" s="10">
        <v>6.9096246471367098E-2</v>
      </c>
      <c r="H918" s="10">
        <v>2.10856782272646E-2</v>
      </c>
      <c r="I918" s="10">
        <v>7.8946848927933494E-2</v>
      </c>
      <c r="J918" s="10">
        <v>5.3268734503373202E-2</v>
      </c>
      <c r="K918" s="10">
        <v>1.6863406398141299E-2</v>
      </c>
      <c r="L918" s="10">
        <v>1.7444776429985601E-2</v>
      </c>
      <c r="M918" s="10">
        <v>0.112186228752312</v>
      </c>
      <c r="N918" s="10">
        <v>3.6450897620183199E-2</v>
      </c>
      <c r="O918" s="10">
        <v>7.4710629422914607E-2</v>
      </c>
    </row>
    <row r="919" spans="1:15" x14ac:dyDescent="0.2">
      <c r="A919" s="10" t="s">
        <v>8</v>
      </c>
      <c r="B919" s="10" t="s">
        <v>7</v>
      </c>
      <c r="C919" s="10" t="s">
        <v>319</v>
      </c>
      <c r="D919" s="10">
        <v>5.6129166220801101E-2</v>
      </c>
      <c r="E919" s="10">
        <v>0.10504786870128199</v>
      </c>
      <c r="F919" s="10">
        <v>5.7759364403878397E-2</v>
      </c>
      <c r="G919" s="10">
        <v>7.6773607190407905E-2</v>
      </c>
      <c r="H919" s="10">
        <v>3.86570767499851E-2</v>
      </c>
      <c r="I919" s="10">
        <v>3.1578739571173402E-2</v>
      </c>
      <c r="J919" s="10">
        <v>4.1854005681221801E-2</v>
      </c>
      <c r="K919" s="10">
        <v>2.9510961196747301E-2</v>
      </c>
      <c r="L919" s="10">
        <v>5.88761204512014E-2</v>
      </c>
      <c r="M919" s="10">
        <v>6.3104753673175695E-2</v>
      </c>
      <c r="N919" s="10">
        <v>5.83214361922932E-2</v>
      </c>
      <c r="O919" s="10">
        <v>7.4710629422914607E-2</v>
      </c>
    </row>
    <row r="920" spans="1:15" x14ac:dyDescent="0.2">
      <c r="A920" s="10" t="s">
        <v>8</v>
      </c>
      <c r="B920" s="10" t="s">
        <v>7</v>
      </c>
      <c r="C920" s="10" t="s">
        <v>269</v>
      </c>
      <c r="D920" s="10">
        <v>3.3261728130845103E-2</v>
      </c>
      <c r="E920" s="10">
        <v>1.9099612491142198E-2</v>
      </c>
      <c r="F920" s="10">
        <v>5.9898600122540599E-2</v>
      </c>
      <c r="G920" s="10">
        <v>2.30320821571223E-2</v>
      </c>
      <c r="H920" s="10">
        <v>4.9199915863617397E-2</v>
      </c>
      <c r="I920" s="10">
        <v>5.52627942495535E-2</v>
      </c>
      <c r="J920" s="10">
        <v>5.3268734503373202E-2</v>
      </c>
      <c r="K920" s="10">
        <v>5.9021922393494602E-2</v>
      </c>
      <c r="L920" s="10">
        <v>7.8501493934935301E-2</v>
      </c>
      <c r="M920" s="10">
        <v>8.41396715642342E-2</v>
      </c>
      <c r="N920" s="10">
        <v>5.83214361922932E-2</v>
      </c>
      <c r="O920" s="10">
        <v>5.2297440596040197E-2</v>
      </c>
    </row>
    <row r="921" spans="1:15" x14ac:dyDescent="0.2">
      <c r="A921" s="10" t="s">
        <v>8</v>
      </c>
      <c r="B921" s="10" t="s">
        <v>7</v>
      </c>
      <c r="C921" s="10" t="s">
        <v>290</v>
      </c>
      <c r="D921" s="10">
        <v>4.1577160163556399E-2</v>
      </c>
      <c r="E921" s="10">
        <v>6.2073740596212297E-2</v>
      </c>
      <c r="F921" s="10">
        <v>5.5620128685216298E-2</v>
      </c>
      <c r="G921" s="10">
        <v>4.9902844673765101E-2</v>
      </c>
      <c r="H921" s="10">
        <v>4.5685636159073298E-2</v>
      </c>
      <c r="I921" s="10">
        <v>5.1315451803156803E-2</v>
      </c>
      <c r="J921" s="10">
        <v>5.3268734503373202E-2</v>
      </c>
      <c r="K921" s="10">
        <v>5.4806070793959299E-2</v>
      </c>
      <c r="L921" s="10">
        <v>5.66955233974532E-2</v>
      </c>
      <c r="M921" s="10">
        <v>5.1418688178143102E-2</v>
      </c>
      <c r="N921" s="10">
        <v>5.46763464302749E-2</v>
      </c>
      <c r="O921" s="10">
        <v>5.2297440596040197E-2</v>
      </c>
    </row>
    <row r="922" spans="1:15" x14ac:dyDescent="0.2">
      <c r="A922" s="10" t="s">
        <v>8</v>
      </c>
      <c r="B922" s="10" t="s">
        <v>7</v>
      </c>
      <c r="C922" s="10" t="s">
        <v>261</v>
      </c>
      <c r="D922" s="10">
        <v>5.8208024228978902E-2</v>
      </c>
      <c r="E922" s="10">
        <v>4.77490312278556E-2</v>
      </c>
      <c r="F922" s="10">
        <v>5.1341657247891997E-2</v>
      </c>
      <c r="G922" s="10">
        <v>4.6064164314244697E-2</v>
      </c>
      <c r="H922" s="10">
        <v>7.02855940908821E-2</v>
      </c>
      <c r="I922" s="10">
        <v>3.1578739571173402E-2</v>
      </c>
      <c r="J922" s="10">
        <v>4.5658915288605599E-2</v>
      </c>
      <c r="K922" s="10">
        <v>5.0590219194423899E-2</v>
      </c>
      <c r="L922" s="10">
        <v>6.1056717504949697E-2</v>
      </c>
      <c r="M922" s="10">
        <v>5.6093114376156099E-2</v>
      </c>
      <c r="N922" s="10">
        <v>7.2901795240366496E-2</v>
      </c>
      <c r="O922" s="10">
        <v>3.7355314711457303E-2</v>
      </c>
    </row>
    <row r="923" spans="1:15" x14ac:dyDescent="0.2">
      <c r="A923" s="10" t="s">
        <v>8</v>
      </c>
      <c r="B923" s="10" t="s">
        <v>7</v>
      </c>
      <c r="C923" s="10" t="s">
        <v>281</v>
      </c>
      <c r="D923" s="10">
        <v>4.9892592196267599E-2</v>
      </c>
      <c r="E923" s="10">
        <v>5.7298837473426699E-2</v>
      </c>
      <c r="F923" s="10">
        <v>5.1341657247891997E-2</v>
      </c>
      <c r="G923" s="10">
        <v>4.6064164314244697E-2</v>
      </c>
      <c r="H923" s="10">
        <v>4.2171356454529199E-2</v>
      </c>
      <c r="I923" s="10">
        <v>2.8947204255858599E-2</v>
      </c>
      <c r="J923" s="10">
        <v>2.79026958202119E-2</v>
      </c>
      <c r="K923" s="10">
        <v>6.0427234365683702E-2</v>
      </c>
      <c r="L923" s="10">
        <v>5.2334329289956801E-2</v>
      </c>
      <c r="M923" s="10">
        <v>7.9465245366221196E-2</v>
      </c>
      <c r="N923" s="10">
        <v>6.1966525954311499E-2</v>
      </c>
      <c r="O923" s="10">
        <v>4.2336048243194702E-2</v>
      </c>
    </row>
    <row r="924" spans="1:15" x14ac:dyDescent="0.2">
      <c r="A924" s="10" t="s">
        <v>8</v>
      </c>
      <c r="B924" s="10" t="s">
        <v>7</v>
      </c>
      <c r="C924" s="10" t="s">
        <v>317</v>
      </c>
      <c r="D924" s="10">
        <v>4.9892592196267599E-2</v>
      </c>
      <c r="E924" s="10">
        <v>5.7298837473426699E-2</v>
      </c>
      <c r="F924" s="10">
        <v>5.1341657247891997E-2</v>
      </c>
      <c r="G924" s="10">
        <v>4.6064164314244697E-2</v>
      </c>
      <c r="H924" s="10">
        <v>4.2171356454529199E-2</v>
      </c>
      <c r="I924" s="10">
        <v>3.9473424463966698E-2</v>
      </c>
      <c r="J924" s="10">
        <v>2.28294576443028E-2</v>
      </c>
      <c r="K924" s="10">
        <v>5.0590219194423899E-2</v>
      </c>
      <c r="L924" s="10">
        <v>5.2334329289956801E-2</v>
      </c>
      <c r="M924" s="10">
        <v>5.6093114376156099E-2</v>
      </c>
      <c r="N924" s="10">
        <v>4.3741077144219903E-2</v>
      </c>
      <c r="O924" s="10">
        <v>5.2297440596040197E-2</v>
      </c>
    </row>
    <row r="925" spans="1:15" x14ac:dyDescent="0.2">
      <c r="A925" s="10" t="s">
        <v>8</v>
      </c>
      <c r="B925" s="10" t="s">
        <v>7</v>
      </c>
      <c r="C925" s="10" t="s">
        <v>327</v>
      </c>
      <c r="D925" s="10">
        <v>4.7120809236804E-2</v>
      </c>
      <c r="E925" s="10">
        <v>5.4115600557590501E-2</v>
      </c>
      <c r="F925" s="10">
        <v>4.8489371479485302E-2</v>
      </c>
      <c r="G925" s="10">
        <v>4.3505069665766803E-2</v>
      </c>
      <c r="H925" s="10">
        <v>3.9828526746697797E-2</v>
      </c>
      <c r="I925" s="10">
        <v>2.63155899936948E-2</v>
      </c>
      <c r="J925" s="10">
        <v>4.8195496327463998E-2</v>
      </c>
      <c r="K925" s="10">
        <v>5.6211382766148399E-2</v>
      </c>
      <c r="L925" s="10">
        <v>4.3611941074964002E-2</v>
      </c>
      <c r="M925" s="10">
        <v>6.2325713803014798E-2</v>
      </c>
      <c r="N925" s="10">
        <v>3.1590753636893697E-2</v>
      </c>
      <c r="O925" s="10">
        <v>5.2297440596040197E-2</v>
      </c>
    </row>
    <row r="926" spans="1:15" x14ac:dyDescent="0.2">
      <c r="A926" s="10" t="s">
        <v>8</v>
      </c>
      <c r="B926" s="10" t="s">
        <v>7</v>
      </c>
      <c r="C926" s="10" t="s">
        <v>291</v>
      </c>
      <c r="D926" s="10">
        <v>7.4838888294401495E-2</v>
      </c>
      <c r="E926" s="10">
        <v>4.77490312278556E-2</v>
      </c>
      <c r="F926" s="10">
        <v>4.70631858105676E-2</v>
      </c>
      <c r="G926" s="10">
        <v>4.6064164314244697E-2</v>
      </c>
      <c r="H926" s="10">
        <v>2.8114237636352801E-2</v>
      </c>
      <c r="I926" s="10">
        <v>7.1052164035140197E-2</v>
      </c>
      <c r="J926" s="10">
        <v>4.1854005681221801E-2</v>
      </c>
      <c r="K926" s="10">
        <v>4.6374367594888603E-2</v>
      </c>
      <c r="L926" s="10">
        <v>4.7973135182460401E-2</v>
      </c>
      <c r="M926" s="10">
        <v>5.6093114376156099E-2</v>
      </c>
      <c r="N926" s="10">
        <v>2.91607180961466E-2</v>
      </c>
      <c r="O926" s="10">
        <v>3.7355314711457303E-2</v>
      </c>
    </row>
    <row r="927" spans="1:15" x14ac:dyDescent="0.2">
      <c r="A927" s="10" t="s">
        <v>8</v>
      </c>
      <c r="B927" s="10" t="s">
        <v>7</v>
      </c>
      <c r="C927" s="10" t="s">
        <v>315</v>
      </c>
      <c r="D927" s="10">
        <v>8.3154320327112792E-3</v>
      </c>
      <c r="E927" s="10">
        <v>0.87858217459254295</v>
      </c>
      <c r="F927" s="10">
        <v>0</v>
      </c>
      <c r="G927" s="10">
        <v>4.6064164314244697E-2</v>
      </c>
      <c r="H927" s="10">
        <v>4.2171356454529199E-2</v>
      </c>
      <c r="I927" s="10">
        <v>0</v>
      </c>
      <c r="J927" s="10">
        <v>5.3268734503373202E-2</v>
      </c>
      <c r="K927" s="10">
        <v>0.88532883590241895</v>
      </c>
      <c r="L927" s="10">
        <v>4.3611941074964002E-2</v>
      </c>
      <c r="M927" s="10">
        <v>1.1405599923151699</v>
      </c>
      <c r="N927" s="10">
        <v>4.3741077144219903E-2</v>
      </c>
      <c r="O927" s="10">
        <v>4.4826377653748702E-2</v>
      </c>
    </row>
    <row r="928" spans="1:15" x14ac:dyDescent="0.2">
      <c r="A928" s="10" t="s">
        <v>8</v>
      </c>
      <c r="B928" s="10" t="s">
        <v>7</v>
      </c>
      <c r="C928" s="10" t="s">
        <v>258</v>
      </c>
      <c r="D928" s="10">
        <v>4.1577160163556399E-2</v>
      </c>
      <c r="E928" s="10">
        <v>1.9099612491142198E-2</v>
      </c>
      <c r="F928" s="10">
        <v>4.2784714373243299E-2</v>
      </c>
      <c r="G928" s="10">
        <v>9.2128328628489506E-2</v>
      </c>
      <c r="H928" s="10">
        <v>1.40571188181764E-2</v>
      </c>
      <c r="I928" s="10">
        <v>3.1578739571173402E-2</v>
      </c>
      <c r="J928" s="10">
        <v>3.8049096073837899E-2</v>
      </c>
      <c r="K928" s="10">
        <v>0.10118043838884699</v>
      </c>
      <c r="L928" s="10">
        <v>4.3611941074964002E-2</v>
      </c>
      <c r="M928" s="10">
        <v>2.8046557188078001E-2</v>
      </c>
      <c r="N928" s="10">
        <v>8.7482154288439806E-2</v>
      </c>
      <c r="O928" s="10">
        <v>3.7355314711457303E-2</v>
      </c>
    </row>
    <row r="929" spans="1:15" x14ac:dyDescent="0.2">
      <c r="A929" s="10" t="s">
        <v>8</v>
      </c>
      <c r="B929" s="10" t="s">
        <v>7</v>
      </c>
      <c r="C929" s="10" t="s">
        <v>288</v>
      </c>
      <c r="D929" s="10">
        <v>3.3261728130845103E-2</v>
      </c>
      <c r="E929" s="10">
        <v>5.7298837473426699E-2</v>
      </c>
      <c r="F929" s="10">
        <v>4.2784714373243299E-2</v>
      </c>
      <c r="G929" s="10">
        <v>3.8386803595203897E-2</v>
      </c>
      <c r="H929" s="10">
        <v>3.5142797045441002E-2</v>
      </c>
      <c r="I929" s="10">
        <v>2.3684054678380001E-2</v>
      </c>
      <c r="J929" s="10">
        <v>3.8049096073837899E-2</v>
      </c>
      <c r="K929" s="10">
        <v>4.21585159953533E-2</v>
      </c>
      <c r="L929" s="10">
        <v>4.3611941074964002E-2</v>
      </c>
      <c r="M929" s="10">
        <v>4.6744261980130097E-2</v>
      </c>
      <c r="N929" s="10">
        <v>2.18705385721099E-2</v>
      </c>
      <c r="O929" s="10">
        <v>3.7355314711457303E-2</v>
      </c>
    </row>
    <row r="930" spans="1:15" x14ac:dyDescent="0.2">
      <c r="A930" s="10" t="s">
        <v>8</v>
      </c>
      <c r="B930" s="10" t="s">
        <v>7</v>
      </c>
      <c r="C930" s="10" t="s">
        <v>310</v>
      </c>
      <c r="D930" s="10">
        <v>3.7419444147200699E-2</v>
      </c>
      <c r="E930" s="10">
        <v>1.9099612491142198E-2</v>
      </c>
      <c r="F930" s="10">
        <v>3.8506242935918901E-2</v>
      </c>
      <c r="G930" s="10">
        <v>3.07094428761631E-2</v>
      </c>
      <c r="H930" s="10">
        <v>3.1628517340896903E-2</v>
      </c>
      <c r="I930" s="10">
        <v>3.9473424463966698E-2</v>
      </c>
      <c r="J930" s="10">
        <v>3.0439276859070399E-2</v>
      </c>
      <c r="K930" s="10">
        <v>1.6863406398141299E-2</v>
      </c>
      <c r="L930" s="10">
        <v>5.2334329289956801E-2</v>
      </c>
      <c r="M930" s="10">
        <v>4.20698357821171E-2</v>
      </c>
      <c r="N930" s="10">
        <v>4.3741077144219903E-2</v>
      </c>
      <c r="O930" s="10">
        <v>4.4826377653748702E-2</v>
      </c>
    </row>
    <row r="931" spans="1:15" x14ac:dyDescent="0.2">
      <c r="A931" s="10" t="s">
        <v>8</v>
      </c>
      <c r="B931" s="10" t="s">
        <v>7</v>
      </c>
      <c r="C931" s="10" t="s">
        <v>232</v>
      </c>
      <c r="D931" s="10">
        <v>3.3261728130845103E-2</v>
      </c>
      <c r="E931" s="10">
        <v>3.8199224982284501E-2</v>
      </c>
      <c r="F931" s="10">
        <v>0</v>
      </c>
      <c r="G931" s="10">
        <v>0</v>
      </c>
      <c r="H931" s="10">
        <v>0.16868542581811699</v>
      </c>
      <c r="I931" s="10">
        <v>2.3684054678380001E-2</v>
      </c>
      <c r="J931" s="10">
        <v>3.0439276859070399E-2</v>
      </c>
      <c r="K931" s="10">
        <v>3.3726812796282597E-2</v>
      </c>
      <c r="L931" s="10">
        <v>0</v>
      </c>
      <c r="M931" s="10">
        <v>6.5441966772182197E-2</v>
      </c>
      <c r="N931" s="10">
        <v>0.349928617153759</v>
      </c>
      <c r="O931" s="10">
        <v>0.25401614003790901</v>
      </c>
    </row>
    <row r="932" spans="1:15" x14ac:dyDescent="0.2">
      <c r="A932" s="10" t="s">
        <v>8</v>
      </c>
      <c r="B932" s="10" t="s">
        <v>7</v>
      </c>
      <c r="C932" s="10" t="s">
        <v>307</v>
      </c>
      <c r="D932" s="10">
        <v>3.3261728130845103E-2</v>
      </c>
      <c r="E932" s="10">
        <v>3.8199224982284501E-2</v>
      </c>
      <c r="F932" s="10">
        <v>3.42277714985946E-2</v>
      </c>
      <c r="G932" s="10">
        <v>2.30320821571223E-2</v>
      </c>
      <c r="H932" s="10">
        <v>2.8114237636352801E-2</v>
      </c>
      <c r="I932" s="10">
        <v>3.1578739571173402E-2</v>
      </c>
      <c r="J932" s="10">
        <v>3.0439276859070399E-2</v>
      </c>
      <c r="K932" s="10">
        <v>3.3726812796282597E-2</v>
      </c>
      <c r="L932" s="10">
        <v>3.4889552859971203E-2</v>
      </c>
      <c r="M932" s="10">
        <v>4.6744261980130097E-2</v>
      </c>
      <c r="N932" s="10">
        <v>2.91607180961466E-2</v>
      </c>
      <c r="O932" s="10">
        <v>3.7355314711457303E-2</v>
      </c>
    </row>
    <row r="933" spans="1:15" x14ac:dyDescent="0.2">
      <c r="A933" s="10" t="s">
        <v>8</v>
      </c>
      <c r="B933" s="10" t="s">
        <v>7</v>
      </c>
      <c r="C933" s="10" t="s">
        <v>299</v>
      </c>
      <c r="D933" s="10">
        <v>1.6630864065422499E-2</v>
      </c>
      <c r="E933" s="10">
        <v>3.8199224982284501E-2</v>
      </c>
      <c r="F933" s="10">
        <v>3.42277714985946E-2</v>
      </c>
      <c r="G933" s="10">
        <v>1.53547214380815E-2</v>
      </c>
      <c r="H933" s="10">
        <v>2.8114237636352801E-2</v>
      </c>
      <c r="I933" s="10">
        <v>3.1578739571173402E-2</v>
      </c>
      <c r="J933" s="10">
        <v>3.0439276859070399E-2</v>
      </c>
      <c r="K933" s="10">
        <v>3.3726812796282597E-2</v>
      </c>
      <c r="L933" s="10">
        <v>3.4889552859971203E-2</v>
      </c>
      <c r="M933" s="10">
        <v>2.8046557188078001E-2</v>
      </c>
      <c r="N933" s="10">
        <v>3.6450897620183199E-2</v>
      </c>
      <c r="O933" s="10">
        <v>4.4826377653748702E-2</v>
      </c>
    </row>
    <row r="934" spans="1:15" x14ac:dyDescent="0.2">
      <c r="A934" s="10" t="s">
        <v>8</v>
      </c>
      <c r="B934" s="10" t="s">
        <v>7</v>
      </c>
      <c r="C934" s="10" t="s">
        <v>338</v>
      </c>
      <c r="D934" s="10">
        <v>3.3261728130845103E-2</v>
      </c>
      <c r="E934" s="10">
        <v>3.8199224982284501E-2</v>
      </c>
      <c r="F934" s="10">
        <v>0</v>
      </c>
      <c r="G934" s="10">
        <v>5.3741525033285498E-2</v>
      </c>
      <c r="H934" s="10">
        <v>2.8114237636352801E-2</v>
      </c>
      <c r="I934" s="10">
        <v>3.1578739571173402E-2</v>
      </c>
      <c r="J934" s="10">
        <v>5.3268734503373202E-2</v>
      </c>
      <c r="K934" s="10">
        <v>3.3726812796282597E-2</v>
      </c>
      <c r="L934" s="10">
        <v>0</v>
      </c>
      <c r="M934" s="10">
        <v>0</v>
      </c>
      <c r="N934" s="10">
        <v>2.91607180961466E-2</v>
      </c>
      <c r="O934" s="10">
        <v>5.2297440596040197E-2</v>
      </c>
    </row>
    <row r="935" spans="1:15" x14ac:dyDescent="0.2">
      <c r="A935" s="10" t="s">
        <v>8</v>
      </c>
      <c r="B935" s="10" t="s">
        <v>7</v>
      </c>
      <c r="C935" s="10" t="s">
        <v>282</v>
      </c>
      <c r="D935" s="10">
        <v>3.3261728130845103E-2</v>
      </c>
      <c r="E935" s="10">
        <v>3.3424321859498902E-2</v>
      </c>
      <c r="F935" s="10">
        <v>2.9949300061270299E-2</v>
      </c>
      <c r="G935" s="10">
        <v>2.68707625166427E-2</v>
      </c>
      <c r="H935" s="10">
        <v>3.5142797045441002E-2</v>
      </c>
      <c r="I935" s="10">
        <v>2.7631397124776701E-2</v>
      </c>
      <c r="J935" s="10">
        <v>2.28294576443028E-2</v>
      </c>
      <c r="K935" s="10">
        <v>2.5295109597211901E-2</v>
      </c>
      <c r="L935" s="10">
        <v>3.05283587524748E-2</v>
      </c>
      <c r="M935" s="10">
        <v>2.8046557188078001E-2</v>
      </c>
      <c r="N935" s="10">
        <v>2.91607180961466E-2</v>
      </c>
      <c r="O935" s="10">
        <v>2.6148720298020098E-2</v>
      </c>
    </row>
    <row r="936" spans="1:15" x14ac:dyDescent="0.2">
      <c r="A936" s="10" t="s">
        <v>8</v>
      </c>
      <c r="B936" s="10" t="s">
        <v>7</v>
      </c>
      <c r="C936" s="10" t="s">
        <v>158</v>
      </c>
      <c r="D936" s="10">
        <v>0.16630864065422499</v>
      </c>
      <c r="E936" s="10">
        <v>5.7298837473426699E-2</v>
      </c>
      <c r="F936" s="10">
        <v>0</v>
      </c>
      <c r="G936" s="10">
        <v>0</v>
      </c>
      <c r="H936" s="10">
        <v>2.4599957931808698E-2</v>
      </c>
      <c r="I936" s="10">
        <v>0</v>
      </c>
      <c r="J936" s="10">
        <v>2.6634367251686601E-2</v>
      </c>
      <c r="K936" s="10">
        <v>2.9510961196747301E-2</v>
      </c>
      <c r="L936" s="10">
        <v>0.19189254072984099</v>
      </c>
      <c r="M936" s="10">
        <v>0.22437245750462401</v>
      </c>
      <c r="N936" s="10">
        <v>7.2901795240366499E-3</v>
      </c>
      <c r="O936" s="10">
        <v>2.6148720298020098E-2</v>
      </c>
    </row>
    <row r="937" spans="1:15" x14ac:dyDescent="0.2">
      <c r="A937" s="10" t="s">
        <v>8</v>
      </c>
      <c r="B937" s="10" t="s">
        <v>7</v>
      </c>
      <c r="C937" s="10" t="s">
        <v>294</v>
      </c>
      <c r="D937" s="10">
        <v>3.3261728130845103E-2</v>
      </c>
      <c r="E937" s="10">
        <v>2.8649418736713301E-2</v>
      </c>
      <c r="F937" s="10">
        <v>2.5670828623945999E-2</v>
      </c>
      <c r="G937" s="10">
        <v>2.30320821571223E-2</v>
      </c>
      <c r="H937" s="10">
        <v>1.40571188181764E-2</v>
      </c>
      <c r="I937" s="10">
        <v>2.3684054678380001E-2</v>
      </c>
      <c r="J937" s="10">
        <v>3.0439276859070399E-2</v>
      </c>
      <c r="K937" s="10">
        <v>3.3726812796282597E-2</v>
      </c>
      <c r="L937" s="10">
        <v>2.61671646449784E-2</v>
      </c>
      <c r="M937" s="10">
        <v>3.7395409584104103E-2</v>
      </c>
      <c r="N937" s="10">
        <v>1.45803590480733E-2</v>
      </c>
      <c r="O937" s="10">
        <v>1.4942125884582901E-2</v>
      </c>
    </row>
    <row r="938" spans="1:15" x14ac:dyDescent="0.2">
      <c r="A938" s="10" t="s">
        <v>8</v>
      </c>
      <c r="B938" s="10" t="s">
        <v>7</v>
      </c>
      <c r="C938" s="10" t="s">
        <v>283</v>
      </c>
      <c r="D938" s="10">
        <v>2.4946296098133799E-2</v>
      </c>
      <c r="E938" s="10">
        <v>4.77490312278556E-2</v>
      </c>
      <c r="F938" s="10">
        <v>2.5670828623945999E-2</v>
      </c>
      <c r="G938" s="10">
        <v>3.8386803595203897E-2</v>
      </c>
      <c r="H938" s="10">
        <v>7.0285594090882097E-3</v>
      </c>
      <c r="I938" s="10">
        <v>2.3684054678380001E-2</v>
      </c>
      <c r="J938" s="10">
        <v>2.28294576443028E-2</v>
      </c>
      <c r="K938" s="10">
        <v>8.4317031990706597E-3</v>
      </c>
      <c r="L938" s="10">
        <v>2.61671646449784E-2</v>
      </c>
      <c r="M938" s="10">
        <v>2.8046557188078001E-2</v>
      </c>
      <c r="N938" s="10">
        <v>2.18705385721099E-2</v>
      </c>
      <c r="O938" s="10">
        <v>2.2413188826874299E-2</v>
      </c>
    </row>
    <row r="939" spans="1:15" x14ac:dyDescent="0.2">
      <c r="A939" s="10" t="s">
        <v>8</v>
      </c>
      <c r="B939" s="10" t="s">
        <v>7</v>
      </c>
      <c r="C939" s="10" t="s">
        <v>188</v>
      </c>
      <c r="D939" s="10">
        <v>2.4946296098133799E-2</v>
      </c>
      <c r="E939" s="10">
        <v>2.8649418736713301E-2</v>
      </c>
      <c r="F939" s="10">
        <v>0</v>
      </c>
      <c r="G939" s="10">
        <v>2.30320821571223E-2</v>
      </c>
      <c r="H939" s="10">
        <v>7.02855940908821E-2</v>
      </c>
      <c r="I939" s="10">
        <v>0</v>
      </c>
      <c r="J939" s="10">
        <v>2.28294576443028E-2</v>
      </c>
      <c r="K939" s="10">
        <v>2.5295109597211901E-2</v>
      </c>
      <c r="L939" s="10">
        <v>0</v>
      </c>
      <c r="M939" s="10">
        <v>9.3488523960260306E-2</v>
      </c>
      <c r="N939" s="10">
        <v>2.18705385721099E-2</v>
      </c>
      <c r="O939" s="10">
        <v>6.7239566480623097E-2</v>
      </c>
    </row>
    <row r="940" spans="1:15" x14ac:dyDescent="0.2">
      <c r="A940" s="10" t="s">
        <v>8</v>
      </c>
      <c r="B940" s="10" t="s">
        <v>7</v>
      </c>
      <c r="C940" s="10" t="s">
        <v>228</v>
      </c>
      <c r="D940" s="10">
        <v>2.4946296098133799E-2</v>
      </c>
      <c r="E940" s="10">
        <v>2.8649418736713301E-2</v>
      </c>
      <c r="F940" s="10">
        <v>2.5670828623945999E-2</v>
      </c>
      <c r="G940" s="10">
        <v>1.53547214380815E-2</v>
      </c>
      <c r="H940" s="10">
        <v>2.10856782272646E-2</v>
      </c>
      <c r="I940" s="10">
        <v>2.3684054678380001E-2</v>
      </c>
      <c r="J940" s="10">
        <v>2.28294576443028E-2</v>
      </c>
      <c r="K940" s="10">
        <v>2.5295109597211901E-2</v>
      </c>
      <c r="L940" s="10">
        <v>2.61671646449784E-2</v>
      </c>
      <c r="M940" s="10">
        <v>1.8697704792051999E-2</v>
      </c>
      <c r="N940" s="10">
        <v>2.18705385721099E-2</v>
      </c>
      <c r="O940" s="10">
        <v>2.2413188826874299E-2</v>
      </c>
    </row>
    <row r="941" spans="1:15" x14ac:dyDescent="0.2">
      <c r="A941" s="10" t="s">
        <v>8</v>
      </c>
      <c r="B941" s="10" t="s">
        <v>7</v>
      </c>
      <c r="C941" s="10" t="s">
        <v>328</v>
      </c>
      <c r="D941" s="10">
        <v>8.3154320327112792E-3</v>
      </c>
      <c r="E941" s="10">
        <v>9.54980624557112E-3</v>
      </c>
      <c r="F941" s="10">
        <v>8.5569428746486605E-3</v>
      </c>
      <c r="G941" s="10">
        <v>2.30320821571223E-2</v>
      </c>
      <c r="H941" s="10">
        <v>2.10856782272646E-2</v>
      </c>
      <c r="I941" s="10">
        <v>7.8946848927933504E-3</v>
      </c>
      <c r="J941" s="10">
        <v>2.28294576443028E-2</v>
      </c>
      <c r="K941" s="10">
        <v>5.0590219194423899E-2</v>
      </c>
      <c r="L941" s="10">
        <v>5.2334329289956801E-2</v>
      </c>
      <c r="M941" s="10">
        <v>2.8046557188078001E-2</v>
      </c>
      <c r="N941" s="10">
        <v>2.18705385721099E-2</v>
      </c>
      <c r="O941" s="10">
        <v>2.2413188826874299E-2</v>
      </c>
    </row>
    <row r="942" spans="1:15" x14ac:dyDescent="0.2">
      <c r="A942" s="10" t="s">
        <v>8</v>
      </c>
      <c r="B942" s="10" t="s">
        <v>7</v>
      </c>
      <c r="C942" s="10" t="s">
        <v>257</v>
      </c>
      <c r="D942" s="10">
        <v>2.4946296098133799E-2</v>
      </c>
      <c r="E942" s="10">
        <v>2.8649418736713301E-2</v>
      </c>
      <c r="F942" s="10">
        <v>2.1392357186621601E-2</v>
      </c>
      <c r="G942" s="10">
        <v>1.91934017976019E-2</v>
      </c>
      <c r="H942" s="10">
        <v>1.7571398522720501E-2</v>
      </c>
      <c r="I942" s="10">
        <v>1.5789369785586701E-2</v>
      </c>
      <c r="J942" s="10">
        <v>1.9024548036918901E-2</v>
      </c>
      <c r="K942" s="10">
        <v>2.1079257997676602E-2</v>
      </c>
      <c r="L942" s="10">
        <v>1.7444776429985601E-2</v>
      </c>
      <c r="M942" s="10">
        <v>1.8697704792051999E-2</v>
      </c>
      <c r="N942" s="10">
        <v>1.82254488100916E-2</v>
      </c>
      <c r="O942" s="10">
        <v>2.2413188826874299E-2</v>
      </c>
    </row>
    <row r="943" spans="1:15" x14ac:dyDescent="0.2">
      <c r="A943" s="10" t="s">
        <v>8</v>
      </c>
      <c r="B943" s="10" t="s">
        <v>7</v>
      </c>
      <c r="C943" s="10" t="s">
        <v>241</v>
      </c>
      <c r="D943" s="10">
        <v>1.6630864065422499E-2</v>
      </c>
      <c r="E943" s="10">
        <v>1.9099612491142198E-2</v>
      </c>
      <c r="F943" s="10">
        <v>0</v>
      </c>
      <c r="G943" s="10">
        <v>0</v>
      </c>
      <c r="H943" s="10">
        <v>7.02855940908821E-2</v>
      </c>
      <c r="I943" s="10">
        <v>1.5789369785586701E-2</v>
      </c>
      <c r="J943" s="10">
        <v>0</v>
      </c>
      <c r="K943" s="10">
        <v>7.5885328791635898E-2</v>
      </c>
      <c r="L943" s="10">
        <v>0</v>
      </c>
      <c r="M943" s="10">
        <v>1.8697704792051999E-2</v>
      </c>
      <c r="N943" s="10">
        <v>2.91607180961466E-2</v>
      </c>
      <c r="O943" s="10">
        <v>2.2413188826874299E-2</v>
      </c>
    </row>
    <row r="944" spans="1:15" x14ac:dyDescent="0.2">
      <c r="A944" s="10" t="s">
        <v>8</v>
      </c>
      <c r="B944" s="10" t="s">
        <v>7</v>
      </c>
      <c r="C944" s="10" t="s">
        <v>230</v>
      </c>
      <c r="D944" s="10">
        <v>8.3154320327112792E-3</v>
      </c>
      <c r="E944" s="10">
        <v>1.9099612491142198E-2</v>
      </c>
      <c r="F944" s="10">
        <v>1.71138857492973E-2</v>
      </c>
      <c r="G944" s="10">
        <v>1.53547214380815E-2</v>
      </c>
      <c r="H944" s="10">
        <v>1.40571188181764E-2</v>
      </c>
      <c r="I944" s="10">
        <v>2.3684054678380001E-2</v>
      </c>
      <c r="J944" s="10">
        <v>2.28294576443028E-2</v>
      </c>
      <c r="K944" s="10">
        <v>8.4317031990706597E-3</v>
      </c>
      <c r="L944" s="10">
        <v>1.7444776429985601E-2</v>
      </c>
      <c r="M944" s="10">
        <v>1.8697704792051999E-2</v>
      </c>
      <c r="N944" s="10">
        <v>2.18705385721099E-2</v>
      </c>
      <c r="O944" s="10">
        <v>1.4942125884582901E-2</v>
      </c>
    </row>
    <row r="945" spans="1:15" x14ac:dyDescent="0.2">
      <c r="A945" s="10" t="s">
        <v>8</v>
      </c>
      <c r="B945" s="10" t="s">
        <v>7</v>
      </c>
      <c r="C945" s="10" t="s">
        <v>284</v>
      </c>
      <c r="D945" s="10">
        <v>2.4946296098133799E-2</v>
      </c>
      <c r="E945" s="10">
        <v>9.54980624557112E-3</v>
      </c>
      <c r="F945" s="10">
        <v>1.71138857492973E-2</v>
      </c>
      <c r="G945" s="10">
        <v>1.53547214380815E-2</v>
      </c>
      <c r="H945" s="10">
        <v>7.0285594090882097E-3</v>
      </c>
      <c r="I945" s="10">
        <v>2.3684054678380001E-2</v>
      </c>
      <c r="J945" s="10">
        <v>1.52196384295352E-2</v>
      </c>
      <c r="K945" s="10">
        <v>1.6863406398141299E-2</v>
      </c>
      <c r="L945" s="10">
        <v>1.7444776429985601E-2</v>
      </c>
      <c r="M945" s="10">
        <v>1.8697704792051999E-2</v>
      </c>
      <c r="N945" s="10">
        <v>1.45803590480733E-2</v>
      </c>
      <c r="O945" s="10">
        <v>2.2413188826874299E-2</v>
      </c>
    </row>
    <row r="946" spans="1:15" x14ac:dyDescent="0.2">
      <c r="A946" s="10" t="s">
        <v>8</v>
      </c>
      <c r="B946" s="10" t="s">
        <v>7</v>
      </c>
      <c r="C946" s="10" t="s">
        <v>316</v>
      </c>
      <c r="D946" s="10">
        <v>1.6630864065422499E-2</v>
      </c>
      <c r="E946" s="10">
        <v>0.17189651242028001</v>
      </c>
      <c r="F946" s="10">
        <v>1.71138857492973E-2</v>
      </c>
      <c r="G946" s="10">
        <v>1.53547214380815E-2</v>
      </c>
      <c r="H946" s="10">
        <v>1.40571188181764E-2</v>
      </c>
      <c r="I946" s="10">
        <v>7.8946848927933504E-3</v>
      </c>
      <c r="J946" s="10">
        <v>9.1317830577211198E-2</v>
      </c>
      <c r="K946" s="10">
        <v>1.6863406398141299E-2</v>
      </c>
      <c r="L946" s="10">
        <v>1.7444776429985601E-2</v>
      </c>
      <c r="M946" s="10">
        <v>1.8697704792051999E-2</v>
      </c>
      <c r="N946" s="10">
        <v>7.2901795240366499E-3</v>
      </c>
      <c r="O946" s="10">
        <v>0.134479132961246</v>
      </c>
    </row>
    <row r="947" spans="1:15" x14ac:dyDescent="0.2">
      <c r="A947" s="10" t="s">
        <v>8</v>
      </c>
      <c r="B947" s="10" t="s">
        <v>7</v>
      </c>
      <c r="C947" s="10" t="s">
        <v>279</v>
      </c>
      <c r="D947" s="10">
        <v>1.6630864065422499E-2</v>
      </c>
      <c r="E947" s="10">
        <v>1.9099612491142198E-2</v>
      </c>
      <c r="F947" s="10">
        <v>1.71138857492973E-2</v>
      </c>
      <c r="G947" s="10">
        <v>1.53547214380815E-2</v>
      </c>
      <c r="H947" s="10">
        <v>7.0285594090882097E-3</v>
      </c>
      <c r="I947" s="10">
        <v>7.8946848927933504E-3</v>
      </c>
      <c r="J947" s="10">
        <v>2.28294576443028E-2</v>
      </c>
      <c r="K947" s="10">
        <v>2.5295109597211901E-2</v>
      </c>
      <c r="L947" s="10">
        <v>1.7444776429985601E-2</v>
      </c>
      <c r="M947" s="10">
        <v>9.3488523960260292E-3</v>
      </c>
      <c r="N947" s="10">
        <v>1.45803590480733E-2</v>
      </c>
      <c r="O947" s="10">
        <v>2.2413188826874299E-2</v>
      </c>
    </row>
    <row r="948" spans="1:15" x14ac:dyDescent="0.2">
      <c r="A948" s="10" t="s">
        <v>8</v>
      </c>
      <c r="B948" s="10" t="s">
        <v>7</v>
      </c>
      <c r="C948" s="10" t="s">
        <v>313</v>
      </c>
      <c r="D948" s="10">
        <v>1.6630864065422499E-2</v>
      </c>
      <c r="E948" s="10">
        <v>1.9099612491142198E-2</v>
      </c>
      <c r="F948" s="10">
        <v>1.71138857492973E-2</v>
      </c>
      <c r="G948" s="10">
        <v>1.53547214380815E-2</v>
      </c>
      <c r="H948" s="10">
        <v>1.40571188181764E-2</v>
      </c>
      <c r="I948" s="10">
        <v>1.5789369785586701E-2</v>
      </c>
      <c r="J948" s="10">
        <v>1.52196384295352E-2</v>
      </c>
      <c r="K948" s="10">
        <v>1.6863406398141299E-2</v>
      </c>
      <c r="L948" s="10">
        <v>2.61671646449784E-2</v>
      </c>
      <c r="M948" s="10">
        <v>1.8697704792051999E-2</v>
      </c>
      <c r="N948" s="10">
        <v>2.18705385721099E-2</v>
      </c>
      <c r="O948" s="10">
        <v>1.4942125884582901E-2</v>
      </c>
    </row>
    <row r="949" spans="1:15" x14ac:dyDescent="0.2">
      <c r="A949" s="10" t="s">
        <v>8</v>
      </c>
      <c r="B949" s="10" t="s">
        <v>7</v>
      </c>
      <c r="C949" s="10" t="s">
        <v>320</v>
      </c>
      <c r="D949" s="10">
        <v>8.3154320327112792E-3</v>
      </c>
      <c r="E949" s="10">
        <v>9.54980624557112E-3</v>
      </c>
      <c r="F949" s="10">
        <v>1.71138857492973E-2</v>
      </c>
      <c r="G949" s="10">
        <v>3.07094428761631E-2</v>
      </c>
      <c r="H949" s="10">
        <v>1.40571188181764E-2</v>
      </c>
      <c r="I949" s="10">
        <v>1.5789369785586701E-2</v>
      </c>
      <c r="J949" s="10">
        <v>7.6098192147675998E-3</v>
      </c>
      <c r="K949" s="10">
        <v>1.6863406398141299E-2</v>
      </c>
      <c r="L949" s="10">
        <v>1.7444776429985601E-2</v>
      </c>
      <c r="M949" s="10">
        <v>3.7395409584104103E-2</v>
      </c>
      <c r="N949" s="10">
        <v>2.91607180961466E-2</v>
      </c>
      <c r="O949" s="10">
        <v>1.4942125884582901E-2</v>
      </c>
    </row>
    <row r="950" spans="1:15" x14ac:dyDescent="0.2">
      <c r="A950" s="10" t="s">
        <v>8</v>
      </c>
      <c r="B950" s="10" t="s">
        <v>7</v>
      </c>
      <c r="C950" s="10" t="s">
        <v>220</v>
      </c>
      <c r="D950" s="10">
        <v>1.6630864065422499E-2</v>
      </c>
      <c r="E950" s="10">
        <v>1.9099612491142198E-2</v>
      </c>
      <c r="F950" s="10">
        <v>1.71138857492973E-2</v>
      </c>
      <c r="G950" s="10">
        <v>1.53547214380815E-2</v>
      </c>
      <c r="H950" s="10">
        <v>1.40571188181764E-2</v>
      </c>
      <c r="I950" s="10">
        <v>1.5789369785586701E-2</v>
      </c>
      <c r="J950" s="10">
        <v>1.52196384295352E-2</v>
      </c>
      <c r="K950" s="10">
        <v>1.6863406398141299E-2</v>
      </c>
      <c r="L950" s="10">
        <v>1.7444776429985601E-2</v>
      </c>
      <c r="M950" s="10">
        <v>1.8697704792051999E-2</v>
      </c>
      <c r="N950" s="10">
        <v>1.45803590480733E-2</v>
      </c>
      <c r="O950" s="10">
        <v>1.4942125884582901E-2</v>
      </c>
    </row>
    <row r="951" spans="1:15" x14ac:dyDescent="0.2">
      <c r="A951" s="10" t="s">
        <v>8</v>
      </c>
      <c r="B951" s="10" t="s">
        <v>7</v>
      </c>
      <c r="C951" s="10" t="s">
        <v>259</v>
      </c>
      <c r="D951" s="10">
        <v>1.6630864065422499E-2</v>
      </c>
      <c r="E951" s="10">
        <v>1.9099612491142198E-2</v>
      </c>
      <c r="F951" s="10">
        <v>1.71138857492973E-2</v>
      </c>
      <c r="G951" s="10">
        <v>1.53547214380815E-2</v>
      </c>
      <c r="H951" s="10">
        <v>1.40571188181764E-2</v>
      </c>
      <c r="I951" s="10">
        <v>1.5789369785586701E-2</v>
      </c>
      <c r="J951" s="10">
        <v>1.52196384295352E-2</v>
      </c>
      <c r="K951" s="10">
        <v>1.6863406398141299E-2</v>
      </c>
      <c r="L951" s="10">
        <v>1.7444776429985601E-2</v>
      </c>
      <c r="M951" s="10">
        <v>1.8697704792051999E-2</v>
      </c>
      <c r="N951" s="10">
        <v>1.45803590480733E-2</v>
      </c>
      <c r="O951" s="10">
        <v>1.4942125884582901E-2</v>
      </c>
    </row>
    <row r="952" spans="1:15" x14ac:dyDescent="0.2">
      <c r="A952" s="10" t="s">
        <v>8</v>
      </c>
      <c r="B952" s="10" t="s">
        <v>7</v>
      </c>
      <c r="C952" s="10" t="s">
        <v>301</v>
      </c>
      <c r="D952" s="10">
        <v>1.6630864065422499E-2</v>
      </c>
      <c r="E952" s="10">
        <v>1.9099612491142198E-2</v>
      </c>
      <c r="F952" s="10">
        <v>1.71138857492973E-2</v>
      </c>
      <c r="G952" s="10">
        <v>1.53547214380815E-2</v>
      </c>
      <c r="H952" s="10">
        <v>1.40571188181764E-2</v>
      </c>
      <c r="I952" s="10">
        <v>1.5789369785586701E-2</v>
      </c>
      <c r="J952" s="10">
        <v>1.52196384295352E-2</v>
      </c>
      <c r="K952" s="10">
        <v>1.6863406398141299E-2</v>
      </c>
      <c r="L952" s="10">
        <v>1.7444776429985601E-2</v>
      </c>
      <c r="M952" s="10">
        <v>1.8697704792051999E-2</v>
      </c>
      <c r="N952" s="10">
        <v>1.45803590480733E-2</v>
      </c>
      <c r="O952" s="10">
        <v>1.4942125884582901E-2</v>
      </c>
    </row>
    <row r="953" spans="1:15" x14ac:dyDescent="0.2">
      <c r="A953" s="10" t="s">
        <v>8</v>
      </c>
      <c r="B953" s="10" t="s">
        <v>7</v>
      </c>
      <c r="C953" s="10" t="s">
        <v>344</v>
      </c>
      <c r="D953" s="10">
        <v>1.6630864065422499E-2</v>
      </c>
      <c r="E953" s="10">
        <v>1.9099612491142198E-2</v>
      </c>
      <c r="F953" s="10">
        <v>8.5569428746486605E-3</v>
      </c>
      <c r="G953" s="10">
        <v>2.30320821571223E-2</v>
      </c>
      <c r="H953" s="10">
        <v>1.40571188181764E-2</v>
      </c>
      <c r="I953" s="10">
        <v>2.3684054678380001E-2</v>
      </c>
      <c r="J953" s="10">
        <v>7.6098192147675998E-3</v>
      </c>
      <c r="K953" s="10">
        <v>1.6863406398141299E-2</v>
      </c>
      <c r="L953" s="10">
        <v>1.7444776429985601E-2</v>
      </c>
      <c r="M953" s="10">
        <v>9.3488523960260292E-3</v>
      </c>
      <c r="N953" s="10">
        <v>1.45803590480733E-2</v>
      </c>
      <c r="O953" s="10">
        <v>1.4942125884582901E-2</v>
      </c>
    </row>
    <row r="954" spans="1:15" x14ac:dyDescent="0.2">
      <c r="A954" s="10" t="s">
        <v>8</v>
      </c>
      <c r="B954" s="10" t="s">
        <v>7</v>
      </c>
      <c r="C954" s="10" t="s">
        <v>325</v>
      </c>
      <c r="D954" s="10">
        <v>1.6630864065422499E-2</v>
      </c>
      <c r="E954" s="10">
        <v>1.43247093683566E-2</v>
      </c>
      <c r="F954" s="10">
        <v>1.71138857492973E-2</v>
      </c>
      <c r="G954" s="10">
        <v>1.53547214380815E-2</v>
      </c>
      <c r="H954" s="10">
        <v>1.40571188181764E-2</v>
      </c>
      <c r="I954" s="10">
        <v>1.5789369785586701E-2</v>
      </c>
      <c r="J954" s="10">
        <v>1.52196384295352E-2</v>
      </c>
      <c r="K954" s="10">
        <v>1.6863406398141299E-2</v>
      </c>
      <c r="L954" s="10">
        <v>1.7444776429985601E-2</v>
      </c>
      <c r="M954" s="10">
        <v>1.8697704792051999E-2</v>
      </c>
      <c r="N954" s="10">
        <v>1.45803590480733E-2</v>
      </c>
      <c r="O954" s="10">
        <v>1.4942125884582901E-2</v>
      </c>
    </row>
    <row r="955" spans="1:15" x14ac:dyDescent="0.2">
      <c r="A955" s="10" t="s">
        <v>8</v>
      </c>
      <c r="B955" s="10" t="s">
        <v>7</v>
      </c>
      <c r="C955" s="10" t="s">
        <v>341</v>
      </c>
      <c r="D955" s="10">
        <v>1.6630864065422499E-2</v>
      </c>
      <c r="E955" s="10">
        <v>1.9099612491142198E-2</v>
      </c>
      <c r="F955" s="10">
        <v>1.71138857492973E-2</v>
      </c>
      <c r="G955" s="10">
        <v>1.53547214380815E-2</v>
      </c>
      <c r="H955" s="10">
        <v>1.40571188181764E-2</v>
      </c>
      <c r="I955" s="10">
        <v>1.5789369785586701E-2</v>
      </c>
      <c r="J955" s="10">
        <v>1.52196384295352E-2</v>
      </c>
      <c r="K955" s="10">
        <v>1.6863406398141299E-2</v>
      </c>
      <c r="L955" s="10">
        <v>8.7223882149928093E-3</v>
      </c>
      <c r="M955" s="10">
        <v>1.8697704792051999E-2</v>
      </c>
      <c r="N955" s="10">
        <v>1.45803590480733E-2</v>
      </c>
      <c r="O955" s="10">
        <v>7.4710629422914598E-3</v>
      </c>
    </row>
    <row r="956" spans="1:15" x14ac:dyDescent="0.2">
      <c r="A956" s="10" t="s">
        <v>8</v>
      </c>
      <c r="B956" s="10" t="s">
        <v>7</v>
      </c>
      <c r="C956" s="10" t="s">
        <v>234</v>
      </c>
      <c r="D956" s="10">
        <v>8.3154320327112792E-3</v>
      </c>
      <c r="E956" s="10">
        <v>1.6712160929749399E-2</v>
      </c>
      <c r="F956" s="10">
        <v>1.4974650030635099E-2</v>
      </c>
      <c r="G956" s="10">
        <v>1.91934017976019E-2</v>
      </c>
      <c r="H956" s="10">
        <v>7.0285594090882097E-3</v>
      </c>
      <c r="I956" s="10">
        <v>1.9736712231983401E-2</v>
      </c>
      <c r="J956" s="10">
        <v>1.3317183625843301E-2</v>
      </c>
      <c r="K956" s="10">
        <v>1.47554805983736E-2</v>
      </c>
      <c r="L956" s="10">
        <v>1.52641793762374E-2</v>
      </c>
      <c r="M956" s="10">
        <v>1.6360491693045501E-2</v>
      </c>
      <c r="N956" s="10">
        <v>1.82254488100916E-2</v>
      </c>
      <c r="O956" s="10">
        <v>7.4710629422914598E-3</v>
      </c>
    </row>
    <row r="957" spans="1:15" x14ac:dyDescent="0.2">
      <c r="A957" s="10" t="s">
        <v>8</v>
      </c>
      <c r="B957" s="10" t="s">
        <v>7</v>
      </c>
      <c r="C957" s="10" t="s">
        <v>191</v>
      </c>
      <c r="D957" s="10">
        <v>0</v>
      </c>
      <c r="E957" s="10">
        <v>1.9099612491142198E-2</v>
      </c>
      <c r="F957" s="10">
        <v>0</v>
      </c>
      <c r="G957" s="10">
        <v>1.15160410785611E-2</v>
      </c>
      <c r="H957" s="10">
        <v>7.0285594090882097E-3</v>
      </c>
      <c r="I957" s="10">
        <v>0</v>
      </c>
      <c r="J957" s="10">
        <v>0</v>
      </c>
      <c r="K957" s="10">
        <v>1.6863406398141299E-2</v>
      </c>
      <c r="L957" s="10">
        <v>2.61671646449784E-2</v>
      </c>
      <c r="M957" s="10">
        <v>1.4023278594039E-2</v>
      </c>
      <c r="N957" s="10">
        <v>2.91607180961466E-2</v>
      </c>
      <c r="O957" s="10">
        <v>2.9884251769165801E-2</v>
      </c>
    </row>
    <row r="958" spans="1:15" x14ac:dyDescent="0.2">
      <c r="A958" s="10" t="s">
        <v>8</v>
      </c>
      <c r="B958" s="10" t="s">
        <v>7</v>
      </c>
      <c r="C958" s="10" t="s">
        <v>248</v>
      </c>
      <c r="D958" s="10">
        <v>1.6630864065422499E-2</v>
      </c>
      <c r="E958" s="10">
        <v>1.43247093683566E-2</v>
      </c>
      <c r="F958" s="10">
        <v>1.2835414311972999E-2</v>
      </c>
      <c r="G958" s="10">
        <v>7.6773607190407898E-3</v>
      </c>
      <c r="H958" s="10">
        <v>7.0285594090882097E-3</v>
      </c>
      <c r="I958" s="10">
        <v>1.1842027339190001E-2</v>
      </c>
      <c r="J958" s="10">
        <v>1.52196384295352E-2</v>
      </c>
      <c r="K958" s="10">
        <v>1.26475547986059E-2</v>
      </c>
      <c r="L958" s="10">
        <v>1.7444776429985601E-2</v>
      </c>
      <c r="M958" s="10">
        <v>1.4023278594039E-2</v>
      </c>
      <c r="N958" s="10">
        <v>7.2901795240366499E-3</v>
      </c>
      <c r="O958" s="10">
        <v>1.1206594413437101E-2</v>
      </c>
    </row>
    <row r="959" spans="1:15" x14ac:dyDescent="0.2">
      <c r="A959" s="10" t="s">
        <v>8</v>
      </c>
      <c r="B959" s="10" t="s">
        <v>7</v>
      </c>
      <c r="C959" s="10" t="s">
        <v>205</v>
      </c>
      <c r="D959" s="10">
        <v>1.1087214992174899E-2</v>
      </c>
      <c r="E959" s="10">
        <v>1.43247093683566E-2</v>
      </c>
      <c r="F959" s="10">
        <v>1.2835414311972999E-2</v>
      </c>
      <c r="G959" s="10">
        <v>1.2795626789603699E-2</v>
      </c>
      <c r="H959" s="10">
        <v>1.1714289110345E-2</v>
      </c>
      <c r="I959" s="10">
        <v>7.8946848927933504E-3</v>
      </c>
      <c r="J959" s="10">
        <v>1.0146400253626E-2</v>
      </c>
      <c r="K959" s="10">
        <v>1.6863406398141299E-2</v>
      </c>
      <c r="L959" s="10">
        <v>1.4537342766282E-2</v>
      </c>
      <c r="M959" s="10">
        <v>1.4023278594039E-2</v>
      </c>
      <c r="N959" s="10">
        <v>1.0935269286054899E-2</v>
      </c>
      <c r="O959" s="10">
        <v>7.4710629422914598E-3</v>
      </c>
    </row>
    <row r="960" spans="1:15" x14ac:dyDescent="0.2">
      <c r="A960" s="10" t="s">
        <v>8</v>
      </c>
      <c r="B960" s="10" t="s">
        <v>7</v>
      </c>
      <c r="C960" s="10" t="s">
        <v>271</v>
      </c>
      <c r="D960" s="10">
        <v>1.03942900408891E-2</v>
      </c>
      <c r="E960" s="10">
        <v>1.19372578069639E-2</v>
      </c>
      <c r="F960" s="10">
        <v>1.06961785933108E-2</v>
      </c>
      <c r="G960" s="10">
        <v>9.5967008988009899E-3</v>
      </c>
      <c r="H960" s="10">
        <v>5.2714195568161499E-3</v>
      </c>
      <c r="I960" s="10">
        <v>1.38156985623883E-2</v>
      </c>
      <c r="J960" s="10">
        <v>7.6098192147675998E-3</v>
      </c>
      <c r="K960" s="10">
        <v>6.32377739930299E-3</v>
      </c>
      <c r="L960" s="10">
        <v>1.0902985268741E-2</v>
      </c>
      <c r="M960" s="10">
        <v>1.16860654950325E-2</v>
      </c>
      <c r="N960" s="10">
        <v>1.45803590480733E-2</v>
      </c>
      <c r="O960" s="10">
        <v>1.4942125884582901E-2</v>
      </c>
    </row>
    <row r="961" spans="1:15" x14ac:dyDescent="0.2">
      <c r="A961" s="10" t="s">
        <v>8</v>
      </c>
      <c r="B961" s="10" t="s">
        <v>7</v>
      </c>
      <c r="C961" s="10" t="s">
        <v>330</v>
      </c>
      <c r="D961" s="10">
        <v>6.2365740245334603E-3</v>
      </c>
      <c r="E961" s="10">
        <v>9.54980624557112E-3</v>
      </c>
      <c r="F961" s="10">
        <v>0</v>
      </c>
      <c r="G961" s="10">
        <v>7.6773607190407898E-3</v>
      </c>
      <c r="H961" s="10">
        <v>5.2714195568161499E-3</v>
      </c>
      <c r="I961" s="10">
        <v>1.7763041008785001E-2</v>
      </c>
      <c r="J961" s="10">
        <v>0</v>
      </c>
      <c r="K961" s="10">
        <v>2.3187183797444302E-2</v>
      </c>
      <c r="L961" s="10">
        <v>8.7223882149928093E-3</v>
      </c>
      <c r="M961" s="10">
        <v>9.3488523960260292E-3</v>
      </c>
      <c r="N961" s="10">
        <v>9.1127244050458207E-3</v>
      </c>
      <c r="O961" s="10">
        <v>2.6148720298020098E-2</v>
      </c>
    </row>
    <row r="962" spans="1:15" x14ac:dyDescent="0.2">
      <c r="A962" s="10" t="s">
        <v>8</v>
      </c>
      <c r="B962" s="10" t="s">
        <v>7</v>
      </c>
      <c r="C962" s="10" t="s">
        <v>318</v>
      </c>
      <c r="D962" s="10">
        <v>8.3154320327112792E-3</v>
      </c>
      <c r="E962" s="10">
        <v>9.54980624557112E-3</v>
      </c>
      <c r="F962" s="10">
        <v>8.5569428746486605E-3</v>
      </c>
      <c r="G962" s="10">
        <v>1.53547214380815E-2</v>
      </c>
      <c r="H962" s="10">
        <v>1.40571188181764E-2</v>
      </c>
      <c r="I962" s="10">
        <v>7.8946848927933504E-3</v>
      </c>
      <c r="J962" s="10">
        <v>1.52196384295352E-2</v>
      </c>
      <c r="K962" s="10">
        <v>8.4317031990706597E-3</v>
      </c>
      <c r="L962" s="10">
        <v>8.7223882149928093E-3</v>
      </c>
      <c r="M962" s="10">
        <v>9.3488523960260292E-3</v>
      </c>
      <c r="N962" s="10">
        <v>7.2901795240366499E-3</v>
      </c>
      <c r="O962" s="10">
        <v>7.4710629422914598E-3</v>
      </c>
    </row>
    <row r="963" spans="1:15" x14ac:dyDescent="0.2">
      <c r="A963" s="10" t="s">
        <v>8</v>
      </c>
      <c r="B963" s="10" t="s">
        <v>7</v>
      </c>
      <c r="C963" s="10" t="s">
        <v>372</v>
      </c>
      <c r="D963" s="10">
        <v>8.3154320327112792E-3</v>
      </c>
      <c r="E963" s="10">
        <v>1.9099612491142198E-2</v>
      </c>
      <c r="F963" s="10">
        <v>8.5569428746486605E-3</v>
      </c>
      <c r="G963" s="10">
        <v>2.30320821571223E-2</v>
      </c>
      <c r="H963" s="10">
        <v>1.40571188181764E-2</v>
      </c>
      <c r="I963" s="10">
        <v>7.8946848927933504E-3</v>
      </c>
      <c r="J963" s="10">
        <v>2.28294576443028E-2</v>
      </c>
      <c r="K963" s="10">
        <v>8.4317031990706597E-3</v>
      </c>
      <c r="L963" s="10">
        <v>8.7223882149928093E-3</v>
      </c>
      <c r="M963" s="10">
        <v>9.3488523960260292E-3</v>
      </c>
      <c r="N963" s="10">
        <v>7.2901795240366499E-3</v>
      </c>
      <c r="O963" s="10">
        <v>7.4710629422914598E-3</v>
      </c>
    </row>
    <row r="964" spans="1:15" x14ac:dyDescent="0.2">
      <c r="A964" s="10" t="s">
        <v>8</v>
      </c>
      <c r="B964" s="10" t="s">
        <v>7</v>
      </c>
      <c r="C964" s="10" t="s">
        <v>342</v>
      </c>
      <c r="D964" s="10">
        <v>8.3154320327112792E-3</v>
      </c>
      <c r="E964" s="10">
        <v>9.54980624557112E-3</v>
      </c>
      <c r="F964" s="10">
        <v>8.5569428746486605E-3</v>
      </c>
      <c r="G964" s="10">
        <v>7.6773607190407898E-3</v>
      </c>
      <c r="H964" s="10">
        <v>7.0285594090882097E-3</v>
      </c>
      <c r="I964" s="10">
        <v>1.5789369785586701E-2</v>
      </c>
      <c r="J964" s="10">
        <v>7.6098192147675998E-3</v>
      </c>
      <c r="K964" s="10">
        <v>8.4317031990706597E-3</v>
      </c>
      <c r="L964" s="10">
        <v>8.7223882149928093E-3</v>
      </c>
      <c r="M964" s="10">
        <v>9.3488523960260292E-3</v>
      </c>
      <c r="N964" s="10">
        <v>1.45803590480733E-2</v>
      </c>
      <c r="O964" s="10">
        <v>7.4710629422914598E-3</v>
      </c>
    </row>
    <row r="965" spans="1:15" x14ac:dyDescent="0.2">
      <c r="A965" s="10" t="s">
        <v>8</v>
      </c>
      <c r="B965" s="10" t="s">
        <v>7</v>
      </c>
      <c r="C965" s="10" t="s">
        <v>214</v>
      </c>
      <c r="D965" s="10">
        <v>8.3154320327112792E-3</v>
      </c>
      <c r="E965" s="10">
        <v>9.54980624557112E-3</v>
      </c>
      <c r="F965" s="10">
        <v>0</v>
      </c>
      <c r="G965" s="10">
        <v>7.6773607190407898E-3</v>
      </c>
      <c r="H965" s="10">
        <v>0</v>
      </c>
      <c r="I965" s="10">
        <v>7.8946848927933504E-3</v>
      </c>
      <c r="J965" s="10">
        <v>2.28294576443028E-2</v>
      </c>
      <c r="K965" s="10">
        <v>8.4317031990706597E-3</v>
      </c>
      <c r="L965" s="10">
        <v>3.4889552859971203E-2</v>
      </c>
      <c r="M965" s="10">
        <v>9.3488523960260292E-3</v>
      </c>
      <c r="N965" s="10">
        <v>0</v>
      </c>
      <c r="O965" s="10">
        <v>1.4942125884582901E-2</v>
      </c>
    </row>
    <row r="966" spans="1:15" x14ac:dyDescent="0.2">
      <c r="A966" s="10" t="s">
        <v>8</v>
      </c>
      <c r="B966" s="10" t="s">
        <v>7</v>
      </c>
      <c r="C966" s="10" t="s">
        <v>213</v>
      </c>
      <c r="D966" s="10">
        <v>2.4946296098133799E-2</v>
      </c>
      <c r="E966" s="10">
        <v>9.54980624557112E-3</v>
      </c>
      <c r="F966" s="10">
        <v>0</v>
      </c>
      <c r="G966" s="10">
        <v>3.07094428761631E-2</v>
      </c>
      <c r="H966" s="10">
        <v>7.0285594090882097E-3</v>
      </c>
      <c r="I966" s="10">
        <v>7.8946848927933504E-3</v>
      </c>
      <c r="J966" s="10">
        <v>3.0439276859070399E-2</v>
      </c>
      <c r="K966" s="10">
        <v>8.4317031990706597E-3</v>
      </c>
      <c r="L966" s="10">
        <v>8.7223882149928093E-3</v>
      </c>
      <c r="M966" s="10">
        <v>0</v>
      </c>
      <c r="N966" s="10">
        <v>7.2901795240366499E-3</v>
      </c>
      <c r="O966" s="10">
        <v>7.4710629422914598E-3</v>
      </c>
    </row>
    <row r="967" spans="1:15" x14ac:dyDescent="0.2">
      <c r="A967" s="10" t="s">
        <v>8</v>
      </c>
      <c r="B967" s="10" t="s">
        <v>7</v>
      </c>
      <c r="C967" s="10" t="s">
        <v>322</v>
      </c>
      <c r="D967" s="10">
        <v>0</v>
      </c>
      <c r="E967" s="10">
        <v>9.54980624557112E-3</v>
      </c>
      <c r="F967" s="10">
        <v>0</v>
      </c>
      <c r="G967" s="10">
        <v>7.6773607190407898E-3</v>
      </c>
      <c r="H967" s="10">
        <v>3.5142797045441002E-2</v>
      </c>
      <c r="I967" s="10">
        <v>7.8946848927933504E-3</v>
      </c>
      <c r="J967" s="10">
        <v>0.54790698346326705</v>
      </c>
      <c r="K967" s="10">
        <v>8.4317031990706597E-3</v>
      </c>
      <c r="L967" s="10">
        <v>0</v>
      </c>
      <c r="M967" s="10">
        <v>9.3488523960260292E-3</v>
      </c>
      <c r="N967" s="10">
        <v>7.2901795240366499E-3</v>
      </c>
      <c r="O967" s="10">
        <v>0.52297440596040201</v>
      </c>
    </row>
    <row r="968" spans="1:15" x14ac:dyDescent="0.2">
      <c r="A968" s="10" t="s">
        <v>8</v>
      </c>
      <c r="B968" s="10" t="s">
        <v>7</v>
      </c>
      <c r="C968" s="10" t="s">
        <v>229</v>
      </c>
      <c r="D968" s="10">
        <v>8.3154320327112792E-3</v>
      </c>
      <c r="E968" s="10">
        <v>0.124147481192424</v>
      </c>
      <c r="F968" s="10">
        <v>0</v>
      </c>
      <c r="G968" s="10">
        <v>0.23799818229026401</v>
      </c>
      <c r="H968" s="10">
        <v>7.0285594090882097E-3</v>
      </c>
      <c r="I968" s="10">
        <v>7.8946848927933504E-3</v>
      </c>
      <c r="J968" s="10">
        <v>7.6098192147675998E-3</v>
      </c>
      <c r="K968" s="10">
        <v>8.4317031990706597E-3</v>
      </c>
      <c r="L968" s="10">
        <v>0.104668658579913</v>
      </c>
      <c r="M968" s="10">
        <v>9.3488523960260292E-3</v>
      </c>
      <c r="N968" s="10">
        <v>0</v>
      </c>
      <c r="O968" s="10">
        <v>7.4710629422914598E-3</v>
      </c>
    </row>
    <row r="969" spans="1:15" x14ac:dyDescent="0.2">
      <c r="A969" s="10" t="s">
        <v>8</v>
      </c>
      <c r="B969" s="10" t="s">
        <v>7</v>
      </c>
      <c r="C969" s="10" t="s">
        <v>253</v>
      </c>
      <c r="D969" s="10">
        <v>8.3154320327112792E-3</v>
      </c>
      <c r="E969" s="10">
        <v>9.54980624557112E-3</v>
      </c>
      <c r="F969" s="10">
        <v>8.5569428746486605E-3</v>
      </c>
      <c r="G969" s="10">
        <v>7.6773607190407898E-3</v>
      </c>
      <c r="H969" s="10">
        <v>7.0285594090882097E-3</v>
      </c>
      <c r="I969" s="10">
        <v>7.8946848927933504E-3</v>
      </c>
      <c r="J969" s="10">
        <v>7.6098192147675998E-3</v>
      </c>
      <c r="K969" s="10">
        <v>8.4317031990706597E-3</v>
      </c>
      <c r="L969" s="10">
        <v>8.7223882149928093E-3</v>
      </c>
      <c r="M969" s="10">
        <v>9.3488523960260292E-3</v>
      </c>
      <c r="N969" s="10">
        <v>7.2901795240366499E-3</v>
      </c>
      <c r="O969" s="10">
        <v>7.4710629422914598E-3</v>
      </c>
    </row>
    <row r="970" spans="1:15" x14ac:dyDescent="0.2">
      <c r="A970" s="10" t="s">
        <v>8</v>
      </c>
      <c r="B970" s="10" t="s">
        <v>7</v>
      </c>
      <c r="C970" s="10" t="s">
        <v>268</v>
      </c>
      <c r="D970" s="10">
        <v>8.3154320327112792E-3</v>
      </c>
      <c r="E970" s="10">
        <v>9.54980624557112E-3</v>
      </c>
      <c r="F970" s="10">
        <v>8.5569428746486605E-3</v>
      </c>
      <c r="G970" s="10">
        <v>7.6773607190407898E-3</v>
      </c>
      <c r="H970" s="10">
        <v>7.0285594090882097E-3</v>
      </c>
      <c r="I970" s="10">
        <v>7.8946848927933504E-3</v>
      </c>
      <c r="J970" s="10">
        <v>7.6098192147675998E-3</v>
      </c>
      <c r="K970" s="10">
        <v>8.4317031990706597E-3</v>
      </c>
      <c r="L970" s="10">
        <v>8.7223882149928093E-3</v>
      </c>
      <c r="M970" s="10">
        <v>9.3488523960260292E-3</v>
      </c>
      <c r="N970" s="10">
        <v>7.2901795240366499E-3</v>
      </c>
      <c r="O970" s="10">
        <v>7.4710629422914598E-3</v>
      </c>
    </row>
    <row r="971" spans="1:15" x14ac:dyDescent="0.2">
      <c r="A971" s="10" t="s">
        <v>8</v>
      </c>
      <c r="B971" s="10" t="s">
        <v>7</v>
      </c>
      <c r="C971" s="10" t="s">
        <v>274</v>
      </c>
      <c r="D971" s="10">
        <v>8.3154320327112792E-3</v>
      </c>
      <c r="E971" s="10">
        <v>9.54980624557112E-3</v>
      </c>
      <c r="F971" s="10">
        <v>8.5569428746486605E-3</v>
      </c>
      <c r="G971" s="10">
        <v>7.6773607190407898E-3</v>
      </c>
      <c r="H971" s="10">
        <v>7.0285594090882097E-3</v>
      </c>
      <c r="I971" s="10">
        <v>7.8946848927933504E-3</v>
      </c>
      <c r="J971" s="10">
        <v>7.6098192147675998E-3</v>
      </c>
      <c r="K971" s="10">
        <v>8.4317031990706597E-3</v>
      </c>
      <c r="L971" s="10">
        <v>8.7223882149928093E-3</v>
      </c>
      <c r="M971" s="10">
        <v>9.3488523960260292E-3</v>
      </c>
      <c r="N971" s="10">
        <v>7.2901795240366499E-3</v>
      </c>
      <c r="O971" s="10">
        <v>7.4710629422914598E-3</v>
      </c>
    </row>
    <row r="972" spans="1:15" x14ac:dyDescent="0.2">
      <c r="A972" s="10" t="s">
        <v>8</v>
      </c>
      <c r="B972" s="10" t="s">
        <v>7</v>
      </c>
      <c r="C972" s="10" t="s">
        <v>289</v>
      </c>
      <c r="D972" s="10">
        <v>8.3154320327112792E-3</v>
      </c>
      <c r="E972" s="10">
        <v>9.54980624557112E-3</v>
      </c>
      <c r="F972" s="10">
        <v>8.5569428746486605E-3</v>
      </c>
      <c r="G972" s="10">
        <v>7.6773607190407898E-3</v>
      </c>
      <c r="H972" s="10">
        <v>7.0285594090882097E-3</v>
      </c>
      <c r="I972" s="10">
        <v>7.8946848927933504E-3</v>
      </c>
      <c r="J972" s="10">
        <v>7.6098192147675998E-3</v>
      </c>
      <c r="K972" s="10">
        <v>8.4317031990706597E-3</v>
      </c>
      <c r="L972" s="10">
        <v>8.7223882149928093E-3</v>
      </c>
      <c r="M972" s="10">
        <v>9.3488523960260292E-3</v>
      </c>
      <c r="N972" s="10">
        <v>7.2901795240366499E-3</v>
      </c>
      <c r="O972" s="10">
        <v>7.4710629422914598E-3</v>
      </c>
    </row>
    <row r="973" spans="1:15" x14ac:dyDescent="0.2">
      <c r="A973" s="10" t="s">
        <v>8</v>
      </c>
      <c r="B973" s="10" t="s">
        <v>7</v>
      </c>
      <c r="C973" s="10" t="s">
        <v>297</v>
      </c>
      <c r="D973" s="10">
        <v>8.3154320327112792E-3</v>
      </c>
      <c r="E973" s="10">
        <v>9.54980624557112E-3</v>
      </c>
      <c r="F973" s="10">
        <v>8.5569428746486605E-3</v>
      </c>
      <c r="G973" s="10">
        <v>7.6773607190407898E-3</v>
      </c>
      <c r="H973" s="10">
        <v>7.0285594090882097E-3</v>
      </c>
      <c r="I973" s="10">
        <v>7.8946848927933504E-3</v>
      </c>
      <c r="J973" s="10">
        <v>7.6098192147675998E-3</v>
      </c>
      <c r="K973" s="10">
        <v>8.4317031990706597E-3</v>
      </c>
      <c r="L973" s="10">
        <v>8.7223882149928093E-3</v>
      </c>
      <c r="M973" s="10">
        <v>9.3488523960260292E-3</v>
      </c>
      <c r="N973" s="10">
        <v>7.2901795240366499E-3</v>
      </c>
      <c r="O973" s="10">
        <v>7.4710629422914598E-3</v>
      </c>
    </row>
    <row r="974" spans="1:15" x14ac:dyDescent="0.2">
      <c r="A974" s="10" t="s">
        <v>8</v>
      </c>
      <c r="B974" s="10" t="s">
        <v>7</v>
      </c>
      <c r="C974" s="10" t="s">
        <v>329</v>
      </c>
      <c r="D974" s="10">
        <v>8.3154320327112792E-3</v>
      </c>
      <c r="E974" s="10">
        <v>9.54980624557112E-3</v>
      </c>
      <c r="F974" s="10">
        <v>8.5569428746486605E-3</v>
      </c>
      <c r="G974" s="10">
        <v>7.6773607190407898E-3</v>
      </c>
      <c r="H974" s="10">
        <v>7.0285594090882097E-3</v>
      </c>
      <c r="I974" s="10">
        <v>7.8946848927933504E-3</v>
      </c>
      <c r="J974" s="10">
        <v>7.6098192147675998E-3</v>
      </c>
      <c r="K974" s="10">
        <v>8.4317031990706597E-3</v>
      </c>
      <c r="L974" s="10">
        <v>8.7223882149928093E-3</v>
      </c>
      <c r="M974" s="10">
        <v>9.3488523960260292E-3</v>
      </c>
      <c r="N974" s="10">
        <v>7.2901795240366499E-3</v>
      </c>
      <c r="O974" s="10">
        <v>7.4710629422914598E-3</v>
      </c>
    </row>
    <row r="975" spans="1:15" x14ac:dyDescent="0.2">
      <c r="A975" s="10" t="s">
        <v>8</v>
      </c>
      <c r="B975" s="10" t="s">
        <v>7</v>
      </c>
      <c r="C975" s="10" t="s">
        <v>340</v>
      </c>
      <c r="D975" s="10">
        <v>8.3154320327112792E-3</v>
      </c>
      <c r="E975" s="10">
        <v>9.54980624557112E-3</v>
      </c>
      <c r="F975" s="10">
        <v>8.5569428746486605E-3</v>
      </c>
      <c r="G975" s="10">
        <v>7.6773607190407898E-3</v>
      </c>
      <c r="H975" s="10">
        <v>7.0285594090882097E-3</v>
      </c>
      <c r="I975" s="10">
        <v>7.8946848927933504E-3</v>
      </c>
      <c r="J975" s="10">
        <v>7.6098192147675998E-3</v>
      </c>
      <c r="K975" s="10">
        <v>8.4317031990706597E-3</v>
      </c>
      <c r="L975" s="10">
        <v>8.7223882149928093E-3</v>
      </c>
      <c r="M975" s="10">
        <v>9.3488523960260292E-3</v>
      </c>
      <c r="N975" s="10">
        <v>7.2901795240366499E-3</v>
      </c>
      <c r="O975" s="10">
        <v>7.4710629422914598E-3</v>
      </c>
    </row>
    <row r="976" spans="1:15" x14ac:dyDescent="0.2">
      <c r="A976" s="10" t="s">
        <v>8</v>
      </c>
      <c r="B976" s="10" t="s">
        <v>7</v>
      </c>
      <c r="C976" s="10" t="s">
        <v>343</v>
      </c>
      <c r="D976" s="10">
        <v>8.3154320327112792E-3</v>
      </c>
      <c r="E976" s="10">
        <v>9.54980624557112E-3</v>
      </c>
      <c r="F976" s="10">
        <v>8.5569428746486605E-3</v>
      </c>
      <c r="G976" s="10">
        <v>7.6773607190407898E-3</v>
      </c>
      <c r="H976" s="10">
        <v>7.0285594090882097E-3</v>
      </c>
      <c r="I976" s="10">
        <v>7.8946848927933504E-3</v>
      </c>
      <c r="J976" s="10">
        <v>7.6098192147675998E-3</v>
      </c>
      <c r="K976" s="10">
        <v>1.6863406398141299E-2</v>
      </c>
      <c r="L976" s="10">
        <v>1.7444776429985601E-2</v>
      </c>
      <c r="M976" s="10">
        <v>1.8697704792051999E-2</v>
      </c>
      <c r="N976" s="10">
        <v>7.2901795240366499E-3</v>
      </c>
      <c r="O976" s="10">
        <v>7.4710629422914598E-3</v>
      </c>
    </row>
    <row r="977" spans="1:15" x14ac:dyDescent="0.2">
      <c r="A977" s="10" t="s">
        <v>8</v>
      </c>
      <c r="B977" s="10" t="s">
        <v>7</v>
      </c>
      <c r="C977" s="10" t="s">
        <v>353</v>
      </c>
      <c r="D977" s="10">
        <v>8.3154320327112792E-3</v>
      </c>
      <c r="E977" s="10">
        <v>9.54980624557112E-3</v>
      </c>
      <c r="F977" s="10">
        <v>8.5569428746486605E-3</v>
      </c>
      <c r="G977" s="10">
        <v>7.6773607190407898E-3</v>
      </c>
      <c r="H977" s="10">
        <v>7.0285594090882097E-3</v>
      </c>
      <c r="I977" s="10">
        <v>7.8946848927933504E-3</v>
      </c>
      <c r="J977" s="10">
        <v>7.6098192147675998E-3</v>
      </c>
      <c r="K977" s="10">
        <v>8.4317031990706597E-3</v>
      </c>
      <c r="L977" s="10">
        <v>8.7223882149928093E-3</v>
      </c>
      <c r="M977" s="10">
        <v>9.3488523960260292E-3</v>
      </c>
      <c r="N977" s="10">
        <v>7.2901795240366499E-3</v>
      </c>
      <c r="O977" s="10">
        <v>7.4710629422914598E-3</v>
      </c>
    </row>
    <row r="978" spans="1:15" x14ac:dyDescent="0.2">
      <c r="A978" s="10" t="s">
        <v>8</v>
      </c>
      <c r="B978" s="10" t="s">
        <v>7</v>
      </c>
      <c r="C978" s="10" t="s">
        <v>216</v>
      </c>
      <c r="D978" s="10">
        <v>8.3154320327112792E-3</v>
      </c>
      <c r="E978" s="10">
        <v>9.54980624557112E-2</v>
      </c>
      <c r="F978" s="10">
        <v>0</v>
      </c>
      <c r="G978" s="10">
        <v>7.6773607190407898E-3</v>
      </c>
      <c r="H978" s="10">
        <v>7.0285594090882097E-3</v>
      </c>
      <c r="I978" s="10">
        <v>7.8946848927933504E-3</v>
      </c>
      <c r="J978" s="10">
        <v>0</v>
      </c>
      <c r="K978" s="10">
        <v>0</v>
      </c>
      <c r="L978" s="10">
        <v>6.1056717504949697E-2</v>
      </c>
      <c r="M978" s="10">
        <v>9.3488523960260292E-3</v>
      </c>
      <c r="N978" s="10">
        <v>7.2901795240366499E-3</v>
      </c>
      <c r="O978" s="10">
        <v>8.96527553074975E-2</v>
      </c>
    </row>
    <row r="979" spans="1:15" x14ac:dyDescent="0.2">
      <c r="A979" s="10" t="s">
        <v>8</v>
      </c>
      <c r="B979" s="10" t="s">
        <v>7</v>
      </c>
      <c r="C979" s="10" t="s">
        <v>221</v>
      </c>
      <c r="D979" s="10">
        <v>0</v>
      </c>
      <c r="E979" s="10">
        <v>2.8649418736713301E-2</v>
      </c>
      <c r="F979" s="10">
        <v>0</v>
      </c>
      <c r="G979" s="10">
        <v>7.6773607190407898E-3</v>
      </c>
      <c r="H979" s="10">
        <v>0</v>
      </c>
      <c r="I979" s="10">
        <v>7.8946848927933504E-3</v>
      </c>
      <c r="J979" s="10">
        <v>3.0439276859070399E-2</v>
      </c>
      <c r="K979" s="10">
        <v>0</v>
      </c>
      <c r="L979" s="10">
        <v>4.3611941074964002E-2</v>
      </c>
      <c r="M979" s="10">
        <v>9.3488523960260292E-3</v>
      </c>
      <c r="N979" s="10">
        <v>1.45803590480733E-2</v>
      </c>
      <c r="O979" s="10">
        <v>7.4710629422914598E-3</v>
      </c>
    </row>
    <row r="980" spans="1:15" x14ac:dyDescent="0.2">
      <c r="A980" s="10" t="s">
        <v>8</v>
      </c>
      <c r="B980" s="10" t="s">
        <v>7</v>
      </c>
      <c r="C980" s="10" t="s">
        <v>287</v>
      </c>
      <c r="D980" s="10">
        <v>2.4946296098133799E-2</v>
      </c>
      <c r="E980" s="10">
        <v>9.54980624557112E-3</v>
      </c>
      <c r="F980" s="10">
        <v>0</v>
      </c>
      <c r="G980" s="10">
        <v>7.6773607190407898E-3</v>
      </c>
      <c r="H980" s="10">
        <v>7.0285594090882097E-3</v>
      </c>
      <c r="I980" s="10">
        <v>7.8946848927933504E-3</v>
      </c>
      <c r="J980" s="10">
        <v>0</v>
      </c>
      <c r="K980" s="10">
        <v>0</v>
      </c>
      <c r="L980" s="10">
        <v>0</v>
      </c>
      <c r="M980" s="10">
        <v>9.3488523960260292E-3</v>
      </c>
      <c r="N980" s="10">
        <v>2.18705385721099E-2</v>
      </c>
      <c r="O980" s="10">
        <v>2.9884251769165801E-2</v>
      </c>
    </row>
    <row r="981" spans="1:15" x14ac:dyDescent="0.2">
      <c r="A981" s="10" t="s">
        <v>8</v>
      </c>
      <c r="B981" s="10" t="s">
        <v>7</v>
      </c>
      <c r="C981" s="10" t="s">
        <v>308</v>
      </c>
      <c r="D981" s="10">
        <v>0</v>
      </c>
      <c r="E981" s="10">
        <v>2.8649418736713301E-2</v>
      </c>
      <c r="F981" s="10">
        <v>0</v>
      </c>
      <c r="G981" s="10">
        <v>7.6773607190407898E-3</v>
      </c>
      <c r="H981" s="10">
        <v>2.10856782272646E-2</v>
      </c>
      <c r="I981" s="10">
        <v>7.8946848927933504E-3</v>
      </c>
      <c r="J981" s="10">
        <v>7.6098192147675998E-3</v>
      </c>
      <c r="K981" s="10">
        <v>8.4317031990706597E-3</v>
      </c>
      <c r="L981" s="10">
        <v>0</v>
      </c>
      <c r="M981" s="10">
        <v>2.8046557188078001E-2</v>
      </c>
      <c r="N981" s="10">
        <v>0</v>
      </c>
      <c r="O981" s="10">
        <v>7.4710629422914598E-3</v>
      </c>
    </row>
    <row r="982" spans="1:15" x14ac:dyDescent="0.2">
      <c r="A982" s="10" t="s">
        <v>8</v>
      </c>
      <c r="B982" s="10" t="s">
        <v>7</v>
      </c>
      <c r="C982" s="10" t="s">
        <v>171</v>
      </c>
      <c r="D982" s="10">
        <v>4.9892592196267599E-2</v>
      </c>
      <c r="E982" s="10">
        <v>1.9099612491142198E-2</v>
      </c>
      <c r="F982" s="10">
        <v>0</v>
      </c>
      <c r="G982" s="10">
        <v>0</v>
      </c>
      <c r="H982" s="10">
        <v>7.0285594090882097E-3</v>
      </c>
      <c r="I982" s="10">
        <v>0</v>
      </c>
      <c r="J982" s="10">
        <v>7.6098192147675998E-3</v>
      </c>
      <c r="K982" s="10">
        <v>8.4317031990706597E-3</v>
      </c>
      <c r="L982" s="10">
        <v>6.1056717504949697E-2</v>
      </c>
      <c r="M982" s="10">
        <v>9.3488523960260292E-3</v>
      </c>
      <c r="N982" s="10">
        <v>7.2901795240366499E-3</v>
      </c>
      <c r="O982" s="10">
        <v>7.4710629422914598E-3</v>
      </c>
    </row>
    <row r="983" spans="1:15" x14ac:dyDescent="0.2">
      <c r="A983" s="10" t="s">
        <v>8</v>
      </c>
      <c r="B983" s="10" t="s">
        <v>7</v>
      </c>
      <c r="C983" s="10" t="s">
        <v>326</v>
      </c>
      <c r="D983" s="10">
        <v>5.5436241269515296E-3</v>
      </c>
      <c r="E983" s="10">
        <v>6.3665406803161597E-3</v>
      </c>
      <c r="F983" s="10">
        <v>5.7046314354133997E-3</v>
      </c>
      <c r="G983" s="10">
        <v>5.11824303848076E-3</v>
      </c>
      <c r="H983" s="10">
        <v>4.68570861557861E-3</v>
      </c>
      <c r="I983" s="10">
        <v>5.26312589342387E-3</v>
      </c>
      <c r="J983" s="10">
        <v>5.0732153464514698E-3</v>
      </c>
      <c r="K983" s="10">
        <v>5.6211382766148399E-3</v>
      </c>
      <c r="L983" s="10">
        <v>5.8149283841246102E-3</v>
      </c>
      <c r="M983" s="10">
        <v>6.2325713803014797E-3</v>
      </c>
      <c r="N983" s="10">
        <v>4.8601221127509402E-3</v>
      </c>
      <c r="O983" s="10">
        <v>4.9807111185486202E-3</v>
      </c>
    </row>
    <row r="984" spans="1:15" x14ac:dyDescent="0.2">
      <c r="A984" s="10" t="s">
        <v>8</v>
      </c>
      <c r="B984" s="10" t="s">
        <v>7</v>
      </c>
      <c r="C984" s="10" t="s">
        <v>371</v>
      </c>
      <c r="D984" s="10">
        <v>4.1577160163556396E-3</v>
      </c>
      <c r="E984" s="10">
        <v>4.77490312278556E-3</v>
      </c>
      <c r="F984" s="10">
        <v>4.2784714373243302E-3</v>
      </c>
      <c r="G984" s="10">
        <v>7.6773607190407898E-3</v>
      </c>
      <c r="H984" s="10">
        <v>7.0285594090882097E-3</v>
      </c>
      <c r="I984" s="10">
        <v>1.1842027339190001E-2</v>
      </c>
      <c r="J984" s="10">
        <v>1.52196384295352E-2</v>
      </c>
      <c r="K984" s="10">
        <v>4.2158515995353299E-3</v>
      </c>
      <c r="L984" s="10">
        <v>4.3611941074964003E-3</v>
      </c>
      <c r="M984" s="10">
        <v>4.6744261980130103E-3</v>
      </c>
      <c r="N984" s="10">
        <v>3.6450897620183202E-3</v>
      </c>
      <c r="O984" s="10">
        <v>3.7355314711457299E-3</v>
      </c>
    </row>
    <row r="985" spans="1:15" x14ac:dyDescent="0.2">
      <c r="A985" s="10" t="s">
        <v>8</v>
      </c>
      <c r="B985" s="10" t="s">
        <v>7</v>
      </c>
      <c r="C985" s="10" t="s">
        <v>187</v>
      </c>
      <c r="D985" s="10">
        <v>0</v>
      </c>
      <c r="E985" s="10">
        <v>9.54980624557112E-3</v>
      </c>
      <c r="F985" s="10">
        <v>0</v>
      </c>
      <c r="G985" s="10">
        <v>3.8386803595203902E-3</v>
      </c>
      <c r="H985" s="10">
        <v>0</v>
      </c>
      <c r="I985" s="10">
        <v>7.8946848927933504E-3</v>
      </c>
      <c r="J985" s="10">
        <v>0</v>
      </c>
      <c r="K985" s="10">
        <v>4.2158515995353299E-3</v>
      </c>
      <c r="L985" s="10">
        <v>8.7223882149928093E-3</v>
      </c>
      <c r="M985" s="10">
        <v>9.3488523960260292E-3</v>
      </c>
      <c r="N985" s="10">
        <v>0</v>
      </c>
      <c r="O985" s="10">
        <v>7.4710629422914598E-3</v>
      </c>
    </row>
    <row r="986" spans="1:15" x14ac:dyDescent="0.2">
      <c r="A986" s="10" t="s">
        <v>8</v>
      </c>
      <c r="B986" s="10" t="s">
        <v>7</v>
      </c>
      <c r="C986" s="10" t="s">
        <v>285</v>
      </c>
      <c r="D986" s="10">
        <v>2.0788580081778198E-3</v>
      </c>
      <c r="E986" s="10">
        <v>4.77490312278556E-3</v>
      </c>
      <c r="F986" s="10">
        <v>0</v>
      </c>
      <c r="G986" s="10">
        <v>1.9193401797601901E-3</v>
      </c>
      <c r="H986" s="10">
        <v>0</v>
      </c>
      <c r="I986" s="10">
        <v>0</v>
      </c>
      <c r="J986" s="10">
        <v>3.8049096073837999E-3</v>
      </c>
      <c r="K986" s="10">
        <v>1.6863406398141299E-2</v>
      </c>
      <c r="L986" s="10">
        <v>0</v>
      </c>
      <c r="M986" s="10">
        <v>1.8697704792051999E-2</v>
      </c>
      <c r="N986" s="10">
        <v>1.8225448810091601E-3</v>
      </c>
      <c r="O986" s="10">
        <v>1.86776573557286E-3</v>
      </c>
    </row>
    <row r="987" spans="1:15" x14ac:dyDescent="0.2">
      <c r="A987" s="10" t="s">
        <v>8</v>
      </c>
      <c r="B987" s="10" t="s">
        <v>7</v>
      </c>
      <c r="C987" s="10" t="s">
        <v>160</v>
      </c>
      <c r="D987" s="10">
        <v>0</v>
      </c>
      <c r="E987" s="10">
        <v>0</v>
      </c>
      <c r="F987" s="10">
        <v>0</v>
      </c>
      <c r="G987" s="10">
        <v>0</v>
      </c>
      <c r="H987" s="10">
        <v>0</v>
      </c>
      <c r="I987" s="10">
        <v>0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</row>
    <row r="988" spans="1:15" x14ac:dyDescent="0.2">
      <c r="A988" s="10" t="s">
        <v>8</v>
      </c>
      <c r="B988" s="10" t="s">
        <v>7</v>
      </c>
      <c r="C988" s="10" t="s">
        <v>161</v>
      </c>
      <c r="D988" s="10">
        <v>0</v>
      </c>
      <c r="E988" s="10">
        <v>0</v>
      </c>
      <c r="F988" s="10">
        <v>0</v>
      </c>
      <c r="G988" s="10">
        <v>0</v>
      </c>
      <c r="H988" s="10">
        <v>0</v>
      </c>
      <c r="I988" s="10">
        <v>0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</row>
    <row r="989" spans="1:15" x14ac:dyDescent="0.2">
      <c r="A989" s="10" t="s">
        <v>8</v>
      </c>
      <c r="B989" s="10" t="s">
        <v>7</v>
      </c>
      <c r="C989" s="10" t="s">
        <v>162</v>
      </c>
      <c r="D989" s="10">
        <v>0</v>
      </c>
      <c r="E989" s="10">
        <v>0</v>
      </c>
      <c r="F989" s="10">
        <v>0</v>
      </c>
      <c r="G989" s="10">
        <v>0</v>
      </c>
      <c r="H989" s="10">
        <v>0</v>
      </c>
      <c r="I989" s="10">
        <v>0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</row>
    <row r="990" spans="1:15" x14ac:dyDescent="0.2">
      <c r="A990" s="10" t="s">
        <v>8</v>
      </c>
      <c r="B990" s="10" t="s">
        <v>7</v>
      </c>
      <c r="C990" s="10" t="s">
        <v>163</v>
      </c>
      <c r="D990" s="10">
        <v>0</v>
      </c>
      <c r="E990" s="10">
        <v>0</v>
      </c>
      <c r="F990" s="10">
        <v>0</v>
      </c>
      <c r="G990" s="10">
        <v>0</v>
      </c>
      <c r="H990" s="10">
        <v>0</v>
      </c>
      <c r="I990" s="10">
        <v>0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</row>
    <row r="991" spans="1:15" x14ac:dyDescent="0.2">
      <c r="A991" s="10" t="s">
        <v>8</v>
      </c>
      <c r="B991" s="10" t="s">
        <v>7</v>
      </c>
      <c r="C991" s="10" t="s">
        <v>164</v>
      </c>
      <c r="D991" s="10">
        <v>0</v>
      </c>
      <c r="E991" s="10">
        <v>0</v>
      </c>
      <c r="F991" s="10">
        <v>0</v>
      </c>
      <c r="G991" s="10">
        <v>0</v>
      </c>
      <c r="H991" s="10">
        <v>0</v>
      </c>
      <c r="I991" s="10">
        <v>0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</row>
    <row r="992" spans="1:15" x14ac:dyDescent="0.2">
      <c r="A992" s="10" t="s">
        <v>8</v>
      </c>
      <c r="B992" s="10" t="s">
        <v>7</v>
      </c>
      <c r="C992" s="10" t="s">
        <v>165</v>
      </c>
      <c r="D992" s="10">
        <v>0</v>
      </c>
      <c r="E992" s="10">
        <v>0</v>
      </c>
      <c r="F992" s="10">
        <v>0</v>
      </c>
      <c r="G992" s="10">
        <v>0</v>
      </c>
      <c r="H992" s="10">
        <v>0</v>
      </c>
      <c r="I992" s="10">
        <v>0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</row>
    <row r="993" spans="1:15" x14ac:dyDescent="0.2">
      <c r="A993" s="10" t="s">
        <v>8</v>
      </c>
      <c r="B993" s="10" t="s">
        <v>7</v>
      </c>
      <c r="C993" s="10" t="s">
        <v>166</v>
      </c>
      <c r="D993" s="10">
        <v>0</v>
      </c>
      <c r="E993" s="10">
        <v>0</v>
      </c>
      <c r="F993" s="10">
        <v>0</v>
      </c>
      <c r="G993" s="10">
        <v>0</v>
      </c>
      <c r="H993" s="10">
        <v>0</v>
      </c>
      <c r="I993" s="10">
        <v>0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</row>
    <row r="994" spans="1:15" x14ac:dyDescent="0.2">
      <c r="A994" s="10" t="s">
        <v>8</v>
      </c>
      <c r="B994" s="10" t="s">
        <v>7</v>
      </c>
      <c r="C994" s="10" t="s">
        <v>167</v>
      </c>
      <c r="D994" s="10">
        <v>0</v>
      </c>
      <c r="E994" s="10">
        <v>0</v>
      </c>
      <c r="F994" s="10">
        <v>0</v>
      </c>
      <c r="G994" s="10">
        <v>0</v>
      </c>
      <c r="H994" s="10">
        <v>0</v>
      </c>
      <c r="I994" s="10">
        <v>0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</row>
    <row r="995" spans="1:15" x14ac:dyDescent="0.2">
      <c r="A995" s="10" t="s">
        <v>8</v>
      </c>
      <c r="B995" s="10" t="s">
        <v>7</v>
      </c>
      <c r="C995" s="10" t="s">
        <v>168</v>
      </c>
      <c r="D995" s="10">
        <v>0</v>
      </c>
      <c r="E995" s="10">
        <v>0</v>
      </c>
      <c r="F995" s="10">
        <v>0</v>
      </c>
      <c r="G995" s="10">
        <v>0</v>
      </c>
      <c r="H995" s="10">
        <v>0</v>
      </c>
      <c r="I995" s="10">
        <v>0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</row>
    <row r="996" spans="1:15" x14ac:dyDescent="0.2">
      <c r="A996" s="10" t="s">
        <v>8</v>
      </c>
      <c r="B996" s="10" t="s">
        <v>7</v>
      </c>
      <c r="C996" s="10" t="s">
        <v>169</v>
      </c>
      <c r="D996" s="10">
        <v>0</v>
      </c>
      <c r="E996" s="10">
        <v>0</v>
      </c>
      <c r="F996" s="10">
        <v>0</v>
      </c>
      <c r="G996" s="10">
        <v>0</v>
      </c>
      <c r="H996" s="10">
        <v>0</v>
      </c>
      <c r="I996" s="10">
        <v>0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</row>
    <row r="997" spans="1:15" x14ac:dyDescent="0.2">
      <c r="A997" s="10" t="s">
        <v>8</v>
      </c>
      <c r="B997" s="10" t="s">
        <v>7</v>
      </c>
      <c r="C997" s="10" t="s">
        <v>170</v>
      </c>
      <c r="D997" s="10">
        <v>0</v>
      </c>
      <c r="E997" s="10">
        <v>0</v>
      </c>
      <c r="F997" s="10">
        <v>0</v>
      </c>
      <c r="G997" s="10">
        <v>0</v>
      </c>
      <c r="H997" s="10">
        <v>0</v>
      </c>
      <c r="I997" s="10">
        <v>0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</row>
    <row r="998" spans="1:15" x14ac:dyDescent="0.2">
      <c r="A998" s="10" t="s">
        <v>8</v>
      </c>
      <c r="B998" s="10" t="s">
        <v>7</v>
      </c>
      <c r="C998" s="10" t="s">
        <v>172</v>
      </c>
      <c r="D998" s="10">
        <v>0</v>
      </c>
      <c r="E998" s="10">
        <v>0</v>
      </c>
      <c r="F998" s="10">
        <v>0</v>
      </c>
      <c r="G998" s="10">
        <v>0</v>
      </c>
      <c r="H998" s="10">
        <v>0</v>
      </c>
      <c r="I998" s="10">
        <v>0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</row>
    <row r="999" spans="1:15" x14ac:dyDescent="0.2">
      <c r="A999" s="10" t="s">
        <v>8</v>
      </c>
      <c r="B999" s="10" t="s">
        <v>7</v>
      </c>
      <c r="C999" s="10" t="s">
        <v>173</v>
      </c>
      <c r="D999" s="10">
        <v>0</v>
      </c>
      <c r="E999" s="10">
        <v>0</v>
      </c>
      <c r="F999" s="10">
        <v>0</v>
      </c>
      <c r="G999" s="10">
        <v>0</v>
      </c>
      <c r="H999" s="10">
        <v>0</v>
      </c>
      <c r="I999" s="10">
        <v>0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</row>
    <row r="1000" spans="1:15" x14ac:dyDescent="0.2">
      <c r="A1000" s="10" t="s">
        <v>8</v>
      </c>
      <c r="B1000" s="10" t="s">
        <v>7</v>
      </c>
      <c r="C1000" s="10" t="s">
        <v>174</v>
      </c>
      <c r="D1000" s="10">
        <v>0</v>
      </c>
      <c r="E1000" s="10">
        <v>0</v>
      </c>
      <c r="F1000" s="10">
        <v>0</v>
      </c>
      <c r="G1000" s="10">
        <v>0</v>
      </c>
      <c r="H1000" s="10">
        <v>0</v>
      </c>
      <c r="I1000" s="10">
        <v>0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</row>
    <row r="1001" spans="1:15" x14ac:dyDescent="0.2">
      <c r="A1001" s="10" t="s">
        <v>8</v>
      </c>
      <c r="B1001" s="10" t="s">
        <v>7</v>
      </c>
      <c r="C1001" s="10" t="s">
        <v>175</v>
      </c>
      <c r="D1001" s="10">
        <v>0</v>
      </c>
      <c r="E1001" s="10">
        <v>0</v>
      </c>
      <c r="F1001" s="10">
        <v>0</v>
      </c>
      <c r="G1001" s="10">
        <v>0</v>
      </c>
      <c r="H1001" s="10">
        <v>0</v>
      </c>
      <c r="I1001" s="10">
        <v>0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</row>
    <row r="1002" spans="1:15" x14ac:dyDescent="0.2">
      <c r="A1002" s="10" t="s">
        <v>8</v>
      </c>
      <c r="B1002" s="10" t="s">
        <v>7</v>
      </c>
      <c r="C1002" s="10" t="s">
        <v>176</v>
      </c>
      <c r="D1002" s="10">
        <v>0</v>
      </c>
      <c r="E1002" s="10">
        <v>0</v>
      </c>
      <c r="F1002" s="10">
        <v>0</v>
      </c>
      <c r="G1002" s="10">
        <v>0</v>
      </c>
      <c r="H1002" s="10">
        <v>0</v>
      </c>
      <c r="I1002" s="10">
        <v>0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</row>
    <row r="1003" spans="1:15" x14ac:dyDescent="0.2">
      <c r="A1003" s="10" t="s">
        <v>8</v>
      </c>
      <c r="B1003" s="10" t="s">
        <v>7</v>
      </c>
      <c r="C1003" s="10" t="s">
        <v>177</v>
      </c>
      <c r="D1003" s="10">
        <v>0</v>
      </c>
      <c r="E1003" s="10">
        <v>0</v>
      </c>
      <c r="F1003" s="10">
        <v>0</v>
      </c>
      <c r="G1003" s="10">
        <v>0</v>
      </c>
      <c r="H1003" s="10">
        <v>0</v>
      </c>
      <c r="I1003" s="10">
        <v>0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</row>
    <row r="1004" spans="1:15" x14ac:dyDescent="0.2">
      <c r="A1004" s="10" t="s">
        <v>8</v>
      </c>
      <c r="B1004" s="10" t="s">
        <v>7</v>
      </c>
      <c r="C1004" s="10" t="s">
        <v>178</v>
      </c>
      <c r="D1004" s="10">
        <v>0</v>
      </c>
      <c r="E1004" s="10">
        <v>0</v>
      </c>
      <c r="F1004" s="10">
        <v>0</v>
      </c>
      <c r="G1004" s="10">
        <v>0</v>
      </c>
      <c r="H1004" s="10">
        <v>0</v>
      </c>
      <c r="I1004" s="10">
        <v>0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</row>
    <row r="1005" spans="1:15" x14ac:dyDescent="0.2">
      <c r="A1005" s="10" t="s">
        <v>8</v>
      </c>
      <c r="B1005" s="10" t="s">
        <v>7</v>
      </c>
      <c r="C1005" s="10" t="s">
        <v>179</v>
      </c>
      <c r="D1005" s="10">
        <v>0</v>
      </c>
      <c r="E1005" s="10">
        <v>0</v>
      </c>
      <c r="F1005" s="10">
        <v>0</v>
      </c>
      <c r="G1005" s="10">
        <v>0</v>
      </c>
      <c r="H1005" s="10">
        <v>0</v>
      </c>
      <c r="I1005" s="10">
        <v>0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</row>
    <row r="1006" spans="1:15" x14ac:dyDescent="0.2">
      <c r="A1006" s="10" t="s">
        <v>8</v>
      </c>
      <c r="B1006" s="10" t="s">
        <v>7</v>
      </c>
      <c r="C1006" s="10" t="s">
        <v>180</v>
      </c>
      <c r="D1006" s="10">
        <v>0</v>
      </c>
      <c r="E1006" s="10">
        <v>0</v>
      </c>
      <c r="F1006" s="10">
        <v>0</v>
      </c>
      <c r="G1006" s="10">
        <v>0</v>
      </c>
      <c r="H1006" s="10">
        <v>0</v>
      </c>
      <c r="I1006" s="10">
        <v>0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</row>
    <row r="1007" spans="1:15" x14ac:dyDescent="0.2">
      <c r="A1007" s="10" t="s">
        <v>8</v>
      </c>
      <c r="B1007" s="10" t="s">
        <v>7</v>
      </c>
      <c r="C1007" s="10" t="s">
        <v>181</v>
      </c>
      <c r="D1007" s="10">
        <v>0</v>
      </c>
      <c r="E1007" s="10">
        <v>0</v>
      </c>
      <c r="F1007" s="10">
        <v>0</v>
      </c>
      <c r="G1007" s="10">
        <v>0</v>
      </c>
      <c r="H1007" s="10">
        <v>0</v>
      </c>
      <c r="I1007" s="10">
        <v>0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</row>
    <row r="1008" spans="1:15" x14ac:dyDescent="0.2">
      <c r="A1008" s="10" t="s">
        <v>8</v>
      </c>
      <c r="B1008" s="10" t="s">
        <v>7</v>
      </c>
      <c r="C1008" s="10" t="s">
        <v>182</v>
      </c>
      <c r="D1008" s="10">
        <v>0</v>
      </c>
      <c r="E1008" s="10">
        <v>0</v>
      </c>
      <c r="F1008" s="10">
        <v>0</v>
      </c>
      <c r="G1008" s="10">
        <v>0</v>
      </c>
      <c r="H1008" s="10">
        <v>0</v>
      </c>
      <c r="I1008" s="10">
        <v>0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</row>
    <row r="1009" spans="1:15" x14ac:dyDescent="0.2">
      <c r="A1009" s="10" t="s">
        <v>8</v>
      </c>
      <c r="B1009" s="10" t="s">
        <v>7</v>
      </c>
      <c r="C1009" s="10" t="s">
        <v>183</v>
      </c>
      <c r="D1009" s="10">
        <v>0</v>
      </c>
      <c r="E1009" s="10">
        <v>0</v>
      </c>
      <c r="F1009" s="10">
        <v>0</v>
      </c>
      <c r="G1009" s="10">
        <v>0</v>
      </c>
      <c r="H1009" s="10">
        <v>0</v>
      </c>
      <c r="I1009" s="10">
        <v>0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</row>
    <row r="1010" spans="1:15" x14ac:dyDescent="0.2">
      <c r="A1010" s="10" t="s">
        <v>8</v>
      </c>
      <c r="B1010" s="10" t="s">
        <v>7</v>
      </c>
      <c r="C1010" s="10" t="s">
        <v>184</v>
      </c>
      <c r="D1010" s="10">
        <v>0</v>
      </c>
      <c r="E1010" s="10">
        <v>0</v>
      </c>
      <c r="F1010" s="10">
        <v>0</v>
      </c>
      <c r="G1010" s="10">
        <v>0</v>
      </c>
      <c r="H1010" s="10">
        <v>0</v>
      </c>
      <c r="I1010" s="10">
        <v>0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</row>
    <row r="1011" spans="1:15" x14ac:dyDescent="0.2">
      <c r="A1011" s="10" t="s">
        <v>8</v>
      </c>
      <c r="B1011" s="10" t="s">
        <v>7</v>
      </c>
      <c r="C1011" s="10" t="s">
        <v>189</v>
      </c>
      <c r="D1011" s="10">
        <v>0</v>
      </c>
      <c r="E1011" s="10">
        <v>9.54980624557112E-3</v>
      </c>
      <c r="F1011" s="10">
        <v>0</v>
      </c>
      <c r="G1011" s="10">
        <v>0</v>
      </c>
      <c r="H1011" s="10">
        <v>7.0285594090882097E-3</v>
      </c>
      <c r="I1011" s="10">
        <v>7.8946848927933504E-3</v>
      </c>
      <c r="J1011" s="10">
        <v>7.6098192147675998E-3</v>
      </c>
      <c r="K1011" s="10">
        <v>0</v>
      </c>
      <c r="L1011" s="10">
        <v>0</v>
      </c>
      <c r="M1011" s="10">
        <v>0</v>
      </c>
      <c r="N1011" s="10">
        <v>7.2901795240366499E-3</v>
      </c>
      <c r="O1011" s="10">
        <v>0</v>
      </c>
    </row>
    <row r="1012" spans="1:15" x14ac:dyDescent="0.2">
      <c r="A1012" s="10" t="s">
        <v>8</v>
      </c>
      <c r="B1012" s="10" t="s">
        <v>7</v>
      </c>
      <c r="C1012" s="10" t="s">
        <v>192</v>
      </c>
      <c r="D1012" s="10">
        <v>0</v>
      </c>
      <c r="E1012" s="10">
        <v>0</v>
      </c>
      <c r="F1012" s="10">
        <v>0</v>
      </c>
      <c r="G1012" s="10">
        <v>0</v>
      </c>
      <c r="H1012" s="10">
        <v>0</v>
      </c>
      <c r="I1012" s="10">
        <v>0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</row>
    <row r="1013" spans="1:15" x14ac:dyDescent="0.2">
      <c r="A1013" s="10" t="s">
        <v>8</v>
      </c>
      <c r="B1013" s="10" t="s">
        <v>7</v>
      </c>
      <c r="C1013" s="10" t="s">
        <v>193</v>
      </c>
      <c r="D1013" s="10">
        <v>0</v>
      </c>
      <c r="E1013" s="10">
        <v>0</v>
      </c>
      <c r="F1013" s="10">
        <v>0</v>
      </c>
      <c r="G1013" s="10">
        <v>0</v>
      </c>
      <c r="H1013" s="10">
        <v>0</v>
      </c>
      <c r="I1013" s="10">
        <v>0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</row>
    <row r="1014" spans="1:15" x14ac:dyDescent="0.2">
      <c r="A1014" s="10" t="s">
        <v>8</v>
      </c>
      <c r="B1014" s="10" t="s">
        <v>7</v>
      </c>
      <c r="C1014" s="10" t="s">
        <v>194</v>
      </c>
      <c r="D1014" s="10">
        <v>0</v>
      </c>
      <c r="E1014" s="10">
        <v>0</v>
      </c>
      <c r="F1014" s="10">
        <v>0</v>
      </c>
      <c r="G1014" s="10">
        <v>0</v>
      </c>
      <c r="H1014" s="10">
        <v>0</v>
      </c>
      <c r="I1014" s="10">
        <v>0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</row>
    <row r="1015" spans="1:15" x14ac:dyDescent="0.2">
      <c r="A1015" s="10" t="s">
        <v>8</v>
      </c>
      <c r="B1015" s="10" t="s">
        <v>7</v>
      </c>
      <c r="C1015" s="10" t="s">
        <v>195</v>
      </c>
      <c r="D1015" s="10">
        <v>0</v>
      </c>
      <c r="E1015" s="10">
        <v>0</v>
      </c>
      <c r="F1015" s="10">
        <v>0</v>
      </c>
      <c r="G1015" s="10">
        <v>0</v>
      </c>
      <c r="H1015" s="10">
        <v>0</v>
      </c>
      <c r="I1015" s="10">
        <v>0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</row>
    <row r="1016" spans="1:15" x14ac:dyDescent="0.2">
      <c r="A1016" s="10" t="s">
        <v>8</v>
      </c>
      <c r="B1016" s="10" t="s">
        <v>7</v>
      </c>
      <c r="C1016" s="10" t="s">
        <v>196</v>
      </c>
      <c r="D1016" s="10">
        <v>0</v>
      </c>
      <c r="E1016" s="10">
        <v>0</v>
      </c>
      <c r="F1016" s="10">
        <v>0</v>
      </c>
      <c r="G1016" s="10">
        <v>0</v>
      </c>
      <c r="H1016" s="10">
        <v>0</v>
      </c>
      <c r="I1016" s="10">
        <v>0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</row>
    <row r="1017" spans="1:15" x14ac:dyDescent="0.2">
      <c r="A1017" s="10" t="s">
        <v>8</v>
      </c>
      <c r="B1017" s="10" t="s">
        <v>7</v>
      </c>
      <c r="C1017" s="10" t="s">
        <v>197</v>
      </c>
      <c r="D1017" s="10">
        <v>0</v>
      </c>
      <c r="E1017" s="10">
        <v>0</v>
      </c>
      <c r="F1017" s="10">
        <v>0</v>
      </c>
      <c r="G1017" s="10">
        <v>0</v>
      </c>
      <c r="H1017" s="10">
        <v>0</v>
      </c>
      <c r="I1017" s="10">
        <v>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</row>
    <row r="1018" spans="1:15" x14ac:dyDescent="0.2">
      <c r="A1018" s="10" t="s">
        <v>8</v>
      </c>
      <c r="B1018" s="10" t="s">
        <v>7</v>
      </c>
      <c r="C1018" s="10" t="s">
        <v>198</v>
      </c>
      <c r="D1018" s="10">
        <v>0</v>
      </c>
      <c r="E1018" s="10">
        <v>0</v>
      </c>
      <c r="F1018" s="10">
        <v>0</v>
      </c>
      <c r="G1018" s="10">
        <v>0</v>
      </c>
      <c r="H1018" s="10">
        <v>0</v>
      </c>
      <c r="I1018" s="10">
        <v>0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</row>
    <row r="1019" spans="1:15" x14ac:dyDescent="0.2">
      <c r="A1019" s="10" t="s">
        <v>8</v>
      </c>
      <c r="B1019" s="10" t="s">
        <v>7</v>
      </c>
      <c r="C1019" s="10" t="s">
        <v>199</v>
      </c>
      <c r="D1019" s="10">
        <v>0</v>
      </c>
      <c r="E1019" s="10">
        <v>0</v>
      </c>
      <c r="F1019" s="10">
        <v>0</v>
      </c>
      <c r="G1019" s="10">
        <v>0</v>
      </c>
      <c r="H1019" s="10">
        <v>0</v>
      </c>
      <c r="I1019" s="10">
        <v>0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</row>
    <row r="1020" spans="1:15" x14ac:dyDescent="0.2">
      <c r="A1020" s="10" t="s">
        <v>8</v>
      </c>
      <c r="B1020" s="10" t="s">
        <v>7</v>
      </c>
      <c r="C1020" s="10" t="s">
        <v>200</v>
      </c>
      <c r="D1020" s="10">
        <v>0</v>
      </c>
      <c r="E1020" s="10">
        <v>0</v>
      </c>
      <c r="F1020" s="10">
        <v>0</v>
      </c>
      <c r="G1020" s="10">
        <v>0</v>
      </c>
      <c r="H1020" s="10">
        <v>0</v>
      </c>
      <c r="I1020" s="10">
        <v>0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</row>
    <row r="1021" spans="1:15" x14ac:dyDescent="0.2">
      <c r="A1021" s="10" t="s">
        <v>8</v>
      </c>
      <c r="B1021" s="10" t="s">
        <v>7</v>
      </c>
      <c r="C1021" s="10" t="s">
        <v>201</v>
      </c>
      <c r="D1021" s="10">
        <v>0</v>
      </c>
      <c r="E1021" s="10">
        <v>0</v>
      </c>
      <c r="F1021" s="10">
        <v>0</v>
      </c>
      <c r="G1021" s="10">
        <v>0</v>
      </c>
      <c r="H1021" s="10">
        <v>0</v>
      </c>
      <c r="I1021" s="10">
        <v>0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</row>
    <row r="1022" spans="1:15" x14ac:dyDescent="0.2">
      <c r="A1022" s="10" t="s">
        <v>8</v>
      </c>
      <c r="B1022" s="10" t="s">
        <v>7</v>
      </c>
      <c r="C1022" s="10" t="s">
        <v>202</v>
      </c>
      <c r="D1022" s="10">
        <v>0</v>
      </c>
      <c r="E1022" s="10">
        <v>0</v>
      </c>
      <c r="F1022" s="10">
        <v>0</v>
      </c>
      <c r="G1022" s="10">
        <v>0</v>
      </c>
      <c r="H1022" s="10">
        <v>0</v>
      </c>
      <c r="I1022" s="10">
        <v>0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</row>
    <row r="1023" spans="1:15" x14ac:dyDescent="0.2">
      <c r="A1023" s="10" t="s">
        <v>8</v>
      </c>
      <c r="B1023" s="10" t="s">
        <v>7</v>
      </c>
      <c r="C1023" s="10" t="s">
        <v>203</v>
      </c>
      <c r="D1023" s="10">
        <v>0</v>
      </c>
      <c r="E1023" s="10">
        <v>0</v>
      </c>
      <c r="F1023" s="10">
        <v>0</v>
      </c>
      <c r="G1023" s="10">
        <v>0</v>
      </c>
      <c r="H1023" s="10">
        <v>0</v>
      </c>
      <c r="I1023" s="10">
        <v>0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</row>
    <row r="1024" spans="1:15" x14ac:dyDescent="0.2">
      <c r="A1024" s="10" t="s">
        <v>8</v>
      </c>
      <c r="B1024" s="10" t="s">
        <v>7</v>
      </c>
      <c r="C1024" s="10" t="s">
        <v>204</v>
      </c>
      <c r="D1024" s="10">
        <v>0</v>
      </c>
      <c r="E1024" s="10">
        <v>0</v>
      </c>
      <c r="F1024" s="10">
        <v>0</v>
      </c>
      <c r="G1024" s="10">
        <v>0</v>
      </c>
      <c r="H1024" s="10">
        <v>0</v>
      </c>
      <c r="I1024" s="10">
        <v>0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</row>
    <row r="1025" spans="1:15" x14ac:dyDescent="0.2">
      <c r="A1025" s="10" t="s">
        <v>8</v>
      </c>
      <c r="B1025" s="10" t="s">
        <v>7</v>
      </c>
      <c r="C1025" s="10" t="s">
        <v>206</v>
      </c>
      <c r="D1025" s="10">
        <v>0</v>
      </c>
      <c r="E1025" s="10">
        <v>0</v>
      </c>
      <c r="F1025" s="10">
        <v>0</v>
      </c>
      <c r="G1025" s="10">
        <v>0</v>
      </c>
      <c r="H1025" s="10">
        <v>0</v>
      </c>
      <c r="I1025" s="10">
        <v>0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</row>
    <row r="1026" spans="1:15" x14ac:dyDescent="0.2">
      <c r="A1026" s="10" t="s">
        <v>8</v>
      </c>
      <c r="B1026" s="10" t="s">
        <v>7</v>
      </c>
      <c r="C1026" s="10" t="s">
        <v>207</v>
      </c>
      <c r="D1026" s="10">
        <v>0</v>
      </c>
      <c r="E1026" s="10">
        <v>0</v>
      </c>
      <c r="F1026" s="10">
        <v>0</v>
      </c>
      <c r="G1026" s="10">
        <v>0</v>
      </c>
      <c r="H1026" s="10">
        <v>0</v>
      </c>
      <c r="I1026" s="10">
        <v>0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</row>
    <row r="1027" spans="1:15" x14ac:dyDescent="0.2">
      <c r="A1027" s="10" t="s">
        <v>8</v>
      </c>
      <c r="B1027" s="10" t="s">
        <v>7</v>
      </c>
      <c r="C1027" s="10" t="s">
        <v>208</v>
      </c>
      <c r="D1027" s="10">
        <v>0</v>
      </c>
      <c r="E1027" s="10">
        <v>0</v>
      </c>
      <c r="F1027" s="10">
        <v>0</v>
      </c>
      <c r="G1027" s="10">
        <v>0</v>
      </c>
      <c r="H1027" s="10">
        <v>0</v>
      </c>
      <c r="I1027" s="10">
        <v>0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</row>
    <row r="1028" spans="1:15" x14ac:dyDescent="0.2">
      <c r="A1028" s="10" t="s">
        <v>8</v>
      </c>
      <c r="B1028" s="10" t="s">
        <v>7</v>
      </c>
      <c r="C1028" s="10" t="s">
        <v>210</v>
      </c>
      <c r="D1028" s="10">
        <v>1.6630864065422499E-2</v>
      </c>
      <c r="E1028" s="10">
        <v>0</v>
      </c>
      <c r="F1028" s="10">
        <v>0</v>
      </c>
      <c r="G1028" s="10">
        <v>0</v>
      </c>
      <c r="H1028" s="10">
        <v>0</v>
      </c>
      <c r="I1028" s="10">
        <v>0</v>
      </c>
      <c r="J1028" s="10">
        <v>1.52196384295352E-2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</row>
    <row r="1029" spans="1:15" x14ac:dyDescent="0.2">
      <c r="A1029" s="10" t="s">
        <v>8</v>
      </c>
      <c r="B1029" s="10" t="s">
        <v>7</v>
      </c>
      <c r="C1029" s="10" t="s">
        <v>211</v>
      </c>
      <c r="D1029" s="10">
        <v>0</v>
      </c>
      <c r="E1029" s="10">
        <v>0</v>
      </c>
      <c r="F1029" s="10">
        <v>0</v>
      </c>
      <c r="G1029" s="10">
        <v>0</v>
      </c>
      <c r="H1029" s="10">
        <v>0</v>
      </c>
      <c r="I1029" s="10">
        <v>0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</row>
    <row r="1030" spans="1:15" x14ac:dyDescent="0.2">
      <c r="A1030" s="10" t="s">
        <v>8</v>
      </c>
      <c r="B1030" s="10" t="s">
        <v>7</v>
      </c>
      <c r="C1030" s="10" t="s">
        <v>212</v>
      </c>
      <c r="D1030" s="10">
        <v>0</v>
      </c>
      <c r="E1030" s="10">
        <v>0</v>
      </c>
      <c r="F1030" s="10">
        <v>0</v>
      </c>
      <c r="G1030" s="10">
        <v>0</v>
      </c>
      <c r="H1030" s="10">
        <v>0</v>
      </c>
      <c r="I1030" s="10">
        <v>0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</row>
    <row r="1031" spans="1:15" x14ac:dyDescent="0.2">
      <c r="A1031" s="10" t="s">
        <v>8</v>
      </c>
      <c r="B1031" s="10" t="s">
        <v>7</v>
      </c>
      <c r="C1031" s="10" t="s">
        <v>218</v>
      </c>
      <c r="D1031" s="10">
        <v>0</v>
      </c>
      <c r="E1031" s="10">
        <v>0</v>
      </c>
      <c r="F1031" s="10">
        <v>0</v>
      </c>
      <c r="G1031" s="10">
        <v>0</v>
      </c>
      <c r="H1031" s="10">
        <v>0</v>
      </c>
      <c r="I1031" s="10">
        <v>0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</row>
    <row r="1032" spans="1:15" x14ac:dyDescent="0.2">
      <c r="A1032" s="10" t="s">
        <v>8</v>
      </c>
      <c r="B1032" s="10" t="s">
        <v>7</v>
      </c>
      <c r="C1032" s="10" t="s">
        <v>219</v>
      </c>
      <c r="D1032" s="10">
        <v>0</v>
      </c>
      <c r="E1032" s="10">
        <v>0</v>
      </c>
      <c r="F1032" s="10">
        <v>0</v>
      </c>
      <c r="G1032" s="10">
        <v>0</v>
      </c>
      <c r="H1032" s="10">
        <v>0</v>
      </c>
      <c r="I1032" s="10">
        <v>0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</row>
    <row r="1033" spans="1:15" x14ac:dyDescent="0.2">
      <c r="A1033" s="10" t="s">
        <v>8</v>
      </c>
      <c r="B1033" s="10" t="s">
        <v>7</v>
      </c>
      <c r="C1033" s="10" t="s">
        <v>222</v>
      </c>
      <c r="D1033" s="10">
        <v>0</v>
      </c>
      <c r="E1033" s="10">
        <v>0</v>
      </c>
      <c r="F1033" s="10">
        <v>0</v>
      </c>
      <c r="G1033" s="10">
        <v>0</v>
      </c>
      <c r="H1033" s="10">
        <v>0</v>
      </c>
      <c r="I1033" s="10">
        <v>0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</row>
    <row r="1034" spans="1:15" x14ac:dyDescent="0.2">
      <c r="A1034" s="10" t="s">
        <v>8</v>
      </c>
      <c r="B1034" s="10" t="s">
        <v>7</v>
      </c>
      <c r="C1034" s="10" t="s">
        <v>223</v>
      </c>
      <c r="D1034" s="10">
        <v>0</v>
      </c>
      <c r="E1034" s="10">
        <v>0</v>
      </c>
      <c r="F1034" s="10">
        <v>0</v>
      </c>
      <c r="G1034" s="10">
        <v>0</v>
      </c>
      <c r="H1034" s="10">
        <v>0</v>
      </c>
      <c r="I1034" s="10">
        <v>0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</row>
    <row r="1035" spans="1:15" x14ac:dyDescent="0.2">
      <c r="A1035" s="10" t="s">
        <v>8</v>
      </c>
      <c r="B1035" s="10" t="s">
        <v>7</v>
      </c>
      <c r="C1035" s="10" t="s">
        <v>226</v>
      </c>
      <c r="D1035" s="10">
        <v>8.3154320327112792E-3</v>
      </c>
      <c r="E1035" s="10">
        <v>0</v>
      </c>
      <c r="F1035" s="10">
        <v>0</v>
      </c>
      <c r="G1035" s="10">
        <v>1.15160410785611E-2</v>
      </c>
      <c r="H1035" s="10">
        <v>0</v>
      </c>
      <c r="I1035" s="10">
        <v>0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</row>
    <row r="1036" spans="1:15" x14ac:dyDescent="0.2">
      <c r="A1036" s="10" t="s">
        <v>8</v>
      </c>
      <c r="B1036" s="10" t="s">
        <v>7</v>
      </c>
      <c r="C1036" s="10" t="s">
        <v>233</v>
      </c>
      <c r="D1036" s="10">
        <v>0</v>
      </c>
      <c r="E1036" s="10">
        <v>0</v>
      </c>
      <c r="F1036" s="10">
        <v>0</v>
      </c>
      <c r="G1036" s="10">
        <v>0</v>
      </c>
      <c r="H1036" s="10">
        <v>0</v>
      </c>
      <c r="I1036" s="10">
        <v>0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</row>
    <row r="1037" spans="1:15" x14ac:dyDescent="0.2">
      <c r="A1037" s="10" t="s">
        <v>8</v>
      </c>
      <c r="B1037" s="10" t="s">
        <v>7</v>
      </c>
      <c r="C1037" s="10" t="s">
        <v>235</v>
      </c>
      <c r="D1037" s="10">
        <v>0</v>
      </c>
      <c r="E1037" s="10">
        <v>0</v>
      </c>
      <c r="F1037" s="10">
        <v>0</v>
      </c>
      <c r="G1037" s="10">
        <v>0</v>
      </c>
      <c r="H1037" s="10">
        <v>0</v>
      </c>
      <c r="I1037" s="10">
        <v>0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</row>
    <row r="1038" spans="1:15" x14ac:dyDescent="0.2">
      <c r="A1038" s="10" t="s">
        <v>8</v>
      </c>
      <c r="B1038" s="10" t="s">
        <v>7</v>
      </c>
      <c r="C1038" s="10" t="s">
        <v>236</v>
      </c>
      <c r="D1038" s="10">
        <v>0</v>
      </c>
      <c r="E1038" s="10">
        <v>0</v>
      </c>
      <c r="F1038" s="10">
        <v>0</v>
      </c>
      <c r="G1038" s="10">
        <v>0</v>
      </c>
      <c r="H1038" s="10">
        <v>0</v>
      </c>
      <c r="I1038" s="10">
        <v>0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</row>
    <row r="1039" spans="1:15" x14ac:dyDescent="0.2">
      <c r="A1039" s="10" t="s">
        <v>8</v>
      </c>
      <c r="B1039" s="10" t="s">
        <v>7</v>
      </c>
      <c r="C1039" s="10" t="s">
        <v>238</v>
      </c>
      <c r="D1039" s="10">
        <v>0</v>
      </c>
      <c r="E1039" s="10">
        <v>0</v>
      </c>
      <c r="F1039" s="10">
        <v>0</v>
      </c>
      <c r="G1039" s="10">
        <v>0</v>
      </c>
      <c r="H1039" s="10">
        <v>0</v>
      </c>
      <c r="I1039" s="10">
        <v>0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</row>
    <row r="1040" spans="1:15" x14ac:dyDescent="0.2">
      <c r="A1040" s="10" t="s">
        <v>8</v>
      </c>
      <c r="B1040" s="10" t="s">
        <v>7</v>
      </c>
      <c r="C1040" s="10" t="s">
        <v>239</v>
      </c>
      <c r="D1040" s="10">
        <v>0</v>
      </c>
      <c r="E1040" s="10">
        <v>0</v>
      </c>
      <c r="F1040" s="10">
        <v>0</v>
      </c>
      <c r="G1040" s="10">
        <v>0</v>
      </c>
      <c r="H1040" s="10">
        <v>0</v>
      </c>
      <c r="I1040" s="10">
        <v>0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</row>
    <row r="1041" spans="1:15" x14ac:dyDescent="0.2">
      <c r="A1041" s="10" t="s">
        <v>8</v>
      </c>
      <c r="B1041" s="10" t="s">
        <v>7</v>
      </c>
      <c r="C1041" s="10" t="s">
        <v>240</v>
      </c>
      <c r="D1041" s="10">
        <v>0</v>
      </c>
      <c r="E1041" s="10">
        <v>0</v>
      </c>
      <c r="F1041" s="10">
        <v>0</v>
      </c>
      <c r="G1041" s="10">
        <v>0</v>
      </c>
      <c r="H1041" s="10">
        <v>0</v>
      </c>
      <c r="I1041" s="10">
        <v>0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</row>
    <row r="1042" spans="1:15" x14ac:dyDescent="0.2">
      <c r="A1042" s="10" t="s">
        <v>8</v>
      </c>
      <c r="B1042" s="10" t="s">
        <v>7</v>
      </c>
      <c r="C1042" s="10" t="s">
        <v>243</v>
      </c>
      <c r="D1042" s="10">
        <v>0</v>
      </c>
      <c r="E1042" s="10">
        <v>0</v>
      </c>
      <c r="F1042" s="10">
        <v>0</v>
      </c>
      <c r="G1042" s="10">
        <v>0</v>
      </c>
      <c r="H1042" s="10">
        <v>0</v>
      </c>
      <c r="I1042" s="10">
        <v>0</v>
      </c>
      <c r="J1042" s="10">
        <v>0</v>
      </c>
      <c r="K1042" s="10">
        <v>0</v>
      </c>
      <c r="L1042" s="10">
        <v>0</v>
      </c>
      <c r="M1042" s="10">
        <v>0</v>
      </c>
      <c r="N1042" s="10">
        <v>1.45803590480733E-2</v>
      </c>
      <c r="O1042" s="10">
        <v>1.4942125884582901E-2</v>
      </c>
    </row>
    <row r="1043" spans="1:15" x14ac:dyDescent="0.2">
      <c r="A1043" s="10" t="s">
        <v>8</v>
      </c>
      <c r="B1043" s="10" t="s">
        <v>7</v>
      </c>
      <c r="C1043" s="10" t="s">
        <v>244</v>
      </c>
      <c r="D1043" s="10">
        <v>8.3154320327112792E-3</v>
      </c>
      <c r="E1043" s="10">
        <v>0</v>
      </c>
      <c r="F1043" s="10">
        <v>0</v>
      </c>
      <c r="G1043" s="10">
        <v>7.6773607190407898E-3</v>
      </c>
      <c r="H1043" s="10">
        <v>7.0285594090882097E-3</v>
      </c>
      <c r="I1043" s="10">
        <v>0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</row>
    <row r="1044" spans="1:15" x14ac:dyDescent="0.2">
      <c r="A1044" s="10" t="s">
        <v>8</v>
      </c>
      <c r="B1044" s="10" t="s">
        <v>7</v>
      </c>
      <c r="C1044" s="10" t="s">
        <v>245</v>
      </c>
      <c r="D1044" s="10">
        <v>0</v>
      </c>
      <c r="E1044" s="10">
        <v>0</v>
      </c>
      <c r="F1044" s="10">
        <v>0</v>
      </c>
      <c r="G1044" s="10">
        <v>0</v>
      </c>
      <c r="H1044" s="10">
        <v>0</v>
      </c>
      <c r="I1044" s="10">
        <v>0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</row>
    <row r="1045" spans="1:15" x14ac:dyDescent="0.2">
      <c r="A1045" s="10" t="s">
        <v>8</v>
      </c>
      <c r="B1045" s="10" t="s">
        <v>7</v>
      </c>
      <c r="C1045" s="10" t="s">
        <v>246</v>
      </c>
      <c r="D1045" s="10">
        <v>0</v>
      </c>
      <c r="E1045" s="10">
        <v>0</v>
      </c>
      <c r="F1045" s="10">
        <v>0</v>
      </c>
      <c r="G1045" s="10">
        <v>0</v>
      </c>
      <c r="H1045" s="10">
        <v>0</v>
      </c>
      <c r="I1045" s="10">
        <v>0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</row>
    <row r="1046" spans="1:15" x14ac:dyDescent="0.2">
      <c r="A1046" s="10" t="s">
        <v>8</v>
      </c>
      <c r="B1046" s="10" t="s">
        <v>7</v>
      </c>
      <c r="C1046" s="10" t="s">
        <v>247</v>
      </c>
      <c r="D1046" s="10">
        <v>0</v>
      </c>
      <c r="E1046" s="10">
        <v>0</v>
      </c>
      <c r="F1046" s="10">
        <v>0</v>
      </c>
      <c r="G1046" s="10">
        <v>0</v>
      </c>
      <c r="H1046" s="10">
        <v>0</v>
      </c>
      <c r="I1046" s="10">
        <v>0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</row>
    <row r="1047" spans="1:15" x14ac:dyDescent="0.2">
      <c r="A1047" s="10" t="s">
        <v>8</v>
      </c>
      <c r="B1047" s="10" t="s">
        <v>7</v>
      </c>
      <c r="C1047" s="10" t="s">
        <v>251</v>
      </c>
      <c r="D1047" s="10">
        <v>0</v>
      </c>
      <c r="E1047" s="10">
        <v>0</v>
      </c>
      <c r="F1047" s="10">
        <v>0</v>
      </c>
      <c r="G1047" s="10">
        <v>2.30320821571223E-2</v>
      </c>
      <c r="H1047" s="10">
        <v>7.0285594090882097E-3</v>
      </c>
      <c r="I1047" s="10">
        <v>0</v>
      </c>
      <c r="J1047" s="10">
        <v>7.6098192147675998E-3</v>
      </c>
      <c r="K1047" s="10">
        <v>0</v>
      </c>
      <c r="L1047" s="10">
        <v>2.61671646449784E-2</v>
      </c>
      <c r="M1047" s="10">
        <v>0</v>
      </c>
      <c r="N1047" s="10">
        <v>0</v>
      </c>
      <c r="O1047" s="10">
        <v>0</v>
      </c>
    </row>
    <row r="1048" spans="1:15" x14ac:dyDescent="0.2">
      <c r="A1048" s="10" t="s">
        <v>8</v>
      </c>
      <c r="B1048" s="10" t="s">
        <v>7</v>
      </c>
      <c r="C1048" s="10" t="s">
        <v>252</v>
      </c>
      <c r="D1048" s="10">
        <v>0</v>
      </c>
      <c r="E1048" s="10">
        <v>0</v>
      </c>
      <c r="F1048" s="10">
        <v>0</v>
      </c>
      <c r="G1048" s="10">
        <v>0</v>
      </c>
      <c r="H1048" s="10">
        <v>0</v>
      </c>
      <c r="I1048" s="10">
        <v>0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</row>
    <row r="1049" spans="1:15" x14ac:dyDescent="0.2">
      <c r="A1049" s="10" t="s">
        <v>8</v>
      </c>
      <c r="B1049" s="10" t="s">
        <v>7</v>
      </c>
      <c r="C1049" s="10" t="s">
        <v>256</v>
      </c>
      <c r="D1049" s="10">
        <v>0</v>
      </c>
      <c r="E1049" s="10">
        <v>0</v>
      </c>
      <c r="F1049" s="10">
        <v>0</v>
      </c>
      <c r="G1049" s="10">
        <v>0</v>
      </c>
      <c r="H1049" s="10">
        <v>0</v>
      </c>
      <c r="I1049" s="10">
        <v>0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</row>
    <row r="1050" spans="1:15" x14ac:dyDescent="0.2">
      <c r="A1050" s="10" t="s">
        <v>8</v>
      </c>
      <c r="B1050" s="10" t="s">
        <v>7</v>
      </c>
      <c r="C1050" s="10" t="s">
        <v>260</v>
      </c>
      <c r="D1050" s="10">
        <v>0</v>
      </c>
      <c r="E1050" s="10">
        <v>0</v>
      </c>
      <c r="F1050" s="10">
        <v>0</v>
      </c>
      <c r="G1050" s="10">
        <v>0</v>
      </c>
      <c r="H1050" s="10">
        <v>0</v>
      </c>
      <c r="I1050" s="10">
        <v>0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</row>
    <row r="1051" spans="1:15" x14ac:dyDescent="0.2">
      <c r="A1051" s="10" t="s">
        <v>8</v>
      </c>
      <c r="B1051" s="10" t="s">
        <v>7</v>
      </c>
      <c r="C1051" s="10" t="s">
        <v>264</v>
      </c>
      <c r="D1051" s="10">
        <v>0</v>
      </c>
      <c r="E1051" s="10">
        <v>0</v>
      </c>
      <c r="F1051" s="10">
        <v>0</v>
      </c>
      <c r="G1051" s="10">
        <v>0</v>
      </c>
      <c r="H1051" s="10">
        <v>0</v>
      </c>
      <c r="I1051" s="10">
        <v>0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</row>
    <row r="1052" spans="1:15" x14ac:dyDescent="0.2">
      <c r="A1052" s="10" t="s">
        <v>8</v>
      </c>
      <c r="B1052" s="10" t="s">
        <v>7</v>
      </c>
      <c r="C1052" s="10" t="s">
        <v>265</v>
      </c>
      <c r="D1052" s="10">
        <v>0</v>
      </c>
      <c r="E1052" s="10">
        <v>0</v>
      </c>
      <c r="F1052" s="10">
        <v>0</v>
      </c>
      <c r="G1052" s="10">
        <v>0</v>
      </c>
      <c r="H1052" s="10">
        <v>0</v>
      </c>
      <c r="I1052" s="10">
        <v>0</v>
      </c>
      <c r="J1052" s="10">
        <v>0</v>
      </c>
      <c r="K1052" s="10">
        <v>8.4317031990706597E-3</v>
      </c>
      <c r="L1052" s="10">
        <v>0</v>
      </c>
      <c r="M1052" s="10">
        <v>0</v>
      </c>
      <c r="N1052" s="10">
        <v>7.2901795240366499E-3</v>
      </c>
      <c r="O1052" s="10">
        <v>0</v>
      </c>
    </row>
    <row r="1053" spans="1:15" x14ac:dyDescent="0.2">
      <c r="A1053" s="10" t="s">
        <v>8</v>
      </c>
      <c r="B1053" s="10" t="s">
        <v>7</v>
      </c>
      <c r="C1053" s="10" t="s">
        <v>267</v>
      </c>
      <c r="D1053" s="10">
        <v>1.6630864065422499E-2</v>
      </c>
      <c r="E1053" s="10">
        <v>0</v>
      </c>
      <c r="F1053" s="10">
        <v>0</v>
      </c>
      <c r="G1053" s="10">
        <v>1.53547214380815E-2</v>
      </c>
      <c r="H1053" s="10">
        <v>0</v>
      </c>
      <c r="I1053" s="10">
        <v>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</row>
    <row r="1054" spans="1:15" x14ac:dyDescent="0.2">
      <c r="A1054" s="10" t="s">
        <v>8</v>
      </c>
      <c r="B1054" s="10" t="s">
        <v>7</v>
      </c>
      <c r="C1054" s="10" t="s">
        <v>278</v>
      </c>
      <c r="D1054" s="10">
        <v>8.3154320327112792E-3</v>
      </c>
      <c r="E1054" s="10">
        <v>9.54980624557112E-3</v>
      </c>
      <c r="F1054" s="10">
        <v>0</v>
      </c>
      <c r="G1054" s="10">
        <v>0</v>
      </c>
      <c r="H1054" s="10">
        <v>0</v>
      </c>
      <c r="I1054" s="10">
        <v>0</v>
      </c>
      <c r="J1054" s="10">
        <v>7.6098192147675998E-3</v>
      </c>
      <c r="K1054" s="10">
        <v>8.4317031990706597E-3</v>
      </c>
      <c r="L1054" s="10">
        <v>8.7223882149928093E-3</v>
      </c>
      <c r="M1054" s="10">
        <v>0</v>
      </c>
      <c r="N1054" s="10">
        <v>0</v>
      </c>
      <c r="O1054" s="10">
        <v>0</v>
      </c>
    </row>
    <row r="1055" spans="1:15" x14ac:dyDescent="0.2">
      <c r="A1055" s="10" t="s">
        <v>8</v>
      </c>
      <c r="B1055" s="10" t="s">
        <v>7</v>
      </c>
      <c r="C1055" s="10" t="s">
        <v>286</v>
      </c>
      <c r="D1055" s="10">
        <v>0</v>
      </c>
      <c r="E1055" s="10">
        <v>9.54980624557112E-3</v>
      </c>
      <c r="F1055" s="10">
        <v>0</v>
      </c>
      <c r="G1055" s="10">
        <v>7.6773607190407898E-3</v>
      </c>
      <c r="H1055" s="10">
        <v>0</v>
      </c>
      <c r="I1055" s="10">
        <v>7.8946848927933504E-3</v>
      </c>
      <c r="J1055" s="10">
        <v>0</v>
      </c>
      <c r="K1055" s="10">
        <v>0</v>
      </c>
      <c r="L1055" s="10">
        <v>0</v>
      </c>
      <c r="M1055" s="10">
        <v>0</v>
      </c>
      <c r="N1055" s="10">
        <v>7.2901795240366499E-3</v>
      </c>
      <c r="O1055" s="10">
        <v>0</v>
      </c>
    </row>
    <row r="1056" spans="1:15" x14ac:dyDescent="0.2">
      <c r="A1056" s="10" t="s">
        <v>8</v>
      </c>
      <c r="B1056" s="10" t="s">
        <v>7</v>
      </c>
      <c r="C1056" s="10" t="s">
        <v>303</v>
      </c>
      <c r="D1056" s="10">
        <v>0</v>
      </c>
      <c r="E1056" s="10">
        <v>0</v>
      </c>
      <c r="F1056" s="10">
        <v>0</v>
      </c>
      <c r="G1056" s="10">
        <v>0</v>
      </c>
      <c r="H1056" s="10">
        <v>0</v>
      </c>
      <c r="I1056" s="10">
        <v>0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</row>
    <row r="1057" spans="1:17" x14ac:dyDescent="0.2">
      <c r="A1057" s="10" t="s">
        <v>8</v>
      </c>
      <c r="B1057" s="10" t="s">
        <v>7</v>
      </c>
      <c r="C1057" s="10" t="s">
        <v>304</v>
      </c>
      <c r="D1057" s="10">
        <v>0</v>
      </c>
      <c r="E1057" s="10">
        <v>0</v>
      </c>
      <c r="F1057" s="10">
        <v>0</v>
      </c>
      <c r="G1057" s="10">
        <v>0</v>
      </c>
      <c r="H1057" s="10">
        <v>0</v>
      </c>
      <c r="I1057" s="10">
        <v>0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</row>
    <row r="1058" spans="1:17" x14ac:dyDescent="0.2">
      <c r="A1058" s="10" t="s">
        <v>8</v>
      </c>
      <c r="B1058" s="10" t="s">
        <v>7</v>
      </c>
      <c r="C1058" s="10" t="s">
        <v>305</v>
      </c>
      <c r="D1058" s="10">
        <v>0</v>
      </c>
      <c r="E1058" s="10">
        <v>0</v>
      </c>
      <c r="F1058" s="10">
        <v>0</v>
      </c>
      <c r="G1058" s="10">
        <v>0</v>
      </c>
      <c r="H1058" s="10">
        <v>0</v>
      </c>
      <c r="I1058" s="10">
        <v>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</row>
    <row r="1059" spans="1:17" x14ac:dyDescent="0.2">
      <c r="A1059" s="10" t="s">
        <v>8</v>
      </c>
      <c r="B1059" s="10" t="s">
        <v>7</v>
      </c>
      <c r="C1059" s="10" t="s">
        <v>306</v>
      </c>
      <c r="D1059" s="10">
        <v>0</v>
      </c>
      <c r="E1059" s="10">
        <v>0</v>
      </c>
      <c r="F1059" s="10">
        <v>0</v>
      </c>
      <c r="G1059" s="10">
        <v>0</v>
      </c>
      <c r="H1059" s="10">
        <v>0</v>
      </c>
      <c r="I1059" s="10">
        <v>0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</row>
    <row r="1060" spans="1:17" x14ac:dyDescent="0.2">
      <c r="A1060" s="10" t="s">
        <v>8</v>
      </c>
      <c r="B1060" s="10" t="s">
        <v>7</v>
      </c>
      <c r="C1060" s="10" t="s">
        <v>323</v>
      </c>
      <c r="D1060" s="10">
        <v>0</v>
      </c>
      <c r="E1060" s="10">
        <v>0</v>
      </c>
      <c r="F1060" s="10">
        <v>0</v>
      </c>
      <c r="G1060" s="10">
        <v>0</v>
      </c>
      <c r="H1060" s="10">
        <v>0</v>
      </c>
      <c r="I1060" s="10">
        <v>1.5789369785586701E-2</v>
      </c>
      <c r="J1060" s="10">
        <v>1.52196384295352E-2</v>
      </c>
      <c r="K1060" s="10">
        <v>0</v>
      </c>
      <c r="L1060" s="10">
        <v>0</v>
      </c>
      <c r="M1060" s="10">
        <v>0</v>
      </c>
      <c r="N1060" s="10">
        <v>0</v>
      </c>
      <c r="O1060" s="10">
        <v>1.4942125884582901E-2</v>
      </c>
    </row>
    <row r="1061" spans="1:17" x14ac:dyDescent="0.2">
      <c r="A1061" s="10" t="s">
        <v>8</v>
      </c>
      <c r="B1061" s="10" t="s">
        <v>7</v>
      </c>
      <c r="C1061" s="10" t="s">
        <v>334</v>
      </c>
      <c r="D1061" s="10">
        <v>0</v>
      </c>
      <c r="E1061" s="10">
        <v>0</v>
      </c>
      <c r="F1061" s="10">
        <v>0</v>
      </c>
      <c r="G1061" s="10">
        <v>0</v>
      </c>
      <c r="H1061" s="10">
        <v>0</v>
      </c>
      <c r="I1061" s="10">
        <v>0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</row>
    <row r="1062" spans="1:17" x14ac:dyDescent="0.2">
      <c r="A1062" s="10" t="s">
        <v>8</v>
      </c>
      <c r="B1062" s="10" t="s">
        <v>7</v>
      </c>
      <c r="C1062" s="10" t="s">
        <v>336</v>
      </c>
      <c r="D1062" s="10">
        <v>0</v>
      </c>
      <c r="E1062" s="10">
        <v>0</v>
      </c>
      <c r="F1062" s="10">
        <v>0</v>
      </c>
      <c r="G1062" s="10">
        <v>0</v>
      </c>
      <c r="H1062" s="10">
        <v>0</v>
      </c>
      <c r="I1062" s="10">
        <v>0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</row>
    <row r="1063" spans="1:17" x14ac:dyDescent="0.2">
      <c r="A1063" s="10" t="s">
        <v>8</v>
      </c>
      <c r="B1063" s="10" t="s">
        <v>7</v>
      </c>
      <c r="C1063" s="10" t="s">
        <v>335</v>
      </c>
      <c r="D1063" s="10">
        <v>0</v>
      </c>
      <c r="E1063" s="10">
        <v>0</v>
      </c>
      <c r="F1063" s="10">
        <v>0</v>
      </c>
      <c r="G1063" s="10">
        <v>7.6773607190407898E-3</v>
      </c>
      <c r="H1063" s="10">
        <v>0</v>
      </c>
      <c r="I1063" s="10">
        <v>3.9473424463966698E-2</v>
      </c>
      <c r="J1063" s="10">
        <v>0</v>
      </c>
      <c r="K1063" s="10">
        <v>0</v>
      </c>
      <c r="L1063" s="10">
        <v>0</v>
      </c>
      <c r="M1063" s="10">
        <v>9.3488523960260292E-3</v>
      </c>
      <c r="N1063" s="10">
        <v>0</v>
      </c>
      <c r="O1063" s="10">
        <v>0</v>
      </c>
    </row>
    <row r="1064" spans="1:17" s="6" customFormat="1" x14ac:dyDescent="0.2">
      <c r="A1064" s="10" t="s">
        <v>8</v>
      </c>
      <c r="B1064" s="10" t="s">
        <v>7</v>
      </c>
      <c r="C1064" s="10" t="s">
        <v>345</v>
      </c>
      <c r="D1064" s="10">
        <v>0</v>
      </c>
      <c r="E1064" s="10">
        <v>0</v>
      </c>
      <c r="F1064" s="10">
        <v>0</v>
      </c>
      <c r="G1064" s="10">
        <v>0</v>
      </c>
      <c r="H1064" s="10">
        <v>0</v>
      </c>
      <c r="I1064" s="10">
        <v>0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/>
      <c r="Q1064"/>
    </row>
    <row r="1065" spans="1:17" x14ac:dyDescent="0.2">
      <c r="A1065" s="10" t="s">
        <v>8</v>
      </c>
      <c r="B1065" s="10" t="s">
        <v>7</v>
      </c>
      <c r="C1065" s="10" t="s">
        <v>346</v>
      </c>
      <c r="D1065" s="10">
        <v>0</v>
      </c>
      <c r="E1065" s="10">
        <v>0</v>
      </c>
      <c r="F1065" s="10">
        <v>0</v>
      </c>
      <c r="G1065" s="10">
        <v>0</v>
      </c>
      <c r="H1065" s="10">
        <v>0</v>
      </c>
      <c r="I1065" s="10">
        <v>0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</row>
    <row r="1066" spans="1:17" x14ac:dyDescent="0.2">
      <c r="A1066" s="10" t="s">
        <v>8</v>
      </c>
      <c r="B1066" s="10" t="s">
        <v>7</v>
      </c>
      <c r="C1066" s="10" t="s">
        <v>347</v>
      </c>
      <c r="D1066" s="10">
        <v>0</v>
      </c>
      <c r="E1066" s="10">
        <v>0</v>
      </c>
      <c r="F1066" s="10">
        <v>0</v>
      </c>
      <c r="G1066" s="10">
        <v>0</v>
      </c>
      <c r="H1066" s="10">
        <v>0</v>
      </c>
      <c r="I1066" s="10">
        <v>0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</row>
    <row r="1067" spans="1:17" x14ac:dyDescent="0.2">
      <c r="A1067" s="10" t="s">
        <v>8</v>
      </c>
      <c r="B1067" s="10" t="s">
        <v>7</v>
      </c>
      <c r="C1067" s="10" t="s">
        <v>348</v>
      </c>
      <c r="D1067" s="10">
        <v>0</v>
      </c>
      <c r="E1067" s="10">
        <v>0</v>
      </c>
      <c r="F1067" s="10">
        <v>0</v>
      </c>
      <c r="G1067" s="10">
        <v>7.6773607190407898E-3</v>
      </c>
      <c r="H1067" s="10">
        <v>0</v>
      </c>
      <c r="I1067" s="10">
        <v>0</v>
      </c>
      <c r="J1067" s="10">
        <v>0</v>
      </c>
      <c r="K1067" s="10">
        <v>0</v>
      </c>
      <c r="L1067" s="10">
        <v>0</v>
      </c>
      <c r="M1067" s="10">
        <v>9.3488523960260292E-3</v>
      </c>
      <c r="N1067" s="10">
        <v>0</v>
      </c>
      <c r="O1067" s="10">
        <v>7.4710629422914598E-3</v>
      </c>
    </row>
    <row r="1068" spans="1:17" x14ac:dyDescent="0.2">
      <c r="A1068" s="10" t="s">
        <v>8</v>
      </c>
      <c r="B1068" s="10" t="s">
        <v>7</v>
      </c>
      <c r="C1068" s="10" t="s">
        <v>349</v>
      </c>
      <c r="D1068" s="10">
        <v>0</v>
      </c>
      <c r="E1068" s="10">
        <v>0</v>
      </c>
      <c r="F1068" s="10">
        <v>0</v>
      </c>
      <c r="G1068" s="10">
        <v>0</v>
      </c>
      <c r="H1068" s="10">
        <v>0</v>
      </c>
      <c r="I1068" s="10">
        <v>0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</row>
    <row r="1069" spans="1:17" x14ac:dyDescent="0.2">
      <c r="A1069" s="10" t="s">
        <v>8</v>
      </c>
      <c r="B1069" s="10" t="s">
        <v>7</v>
      </c>
      <c r="C1069" s="10" t="s">
        <v>351</v>
      </c>
      <c r="D1069" s="10">
        <v>0</v>
      </c>
      <c r="E1069" s="10">
        <v>0</v>
      </c>
      <c r="F1069" s="10">
        <v>0</v>
      </c>
      <c r="G1069" s="10">
        <v>1.0967647202400101E-3</v>
      </c>
      <c r="H1069" s="10">
        <v>0</v>
      </c>
      <c r="I1069" s="10">
        <v>0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1.0672936387469301E-3</v>
      </c>
    </row>
    <row r="1070" spans="1:17" x14ac:dyDescent="0.2">
      <c r="A1070" s="10" t="s">
        <v>8</v>
      </c>
      <c r="B1070" s="10" t="s">
        <v>7</v>
      </c>
      <c r="C1070" s="10" t="s">
        <v>352</v>
      </c>
      <c r="D1070" s="10">
        <v>0</v>
      </c>
      <c r="E1070" s="10">
        <v>0</v>
      </c>
      <c r="F1070" s="10">
        <v>0</v>
      </c>
      <c r="G1070" s="10">
        <v>0</v>
      </c>
      <c r="H1070" s="10">
        <v>0</v>
      </c>
      <c r="I1070" s="10">
        <v>0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</row>
    <row r="1071" spans="1:17" x14ac:dyDescent="0.2">
      <c r="A1071" s="10" t="s">
        <v>8</v>
      </c>
      <c r="B1071" s="10" t="s">
        <v>7</v>
      </c>
      <c r="C1071" s="10" t="s">
        <v>355</v>
      </c>
      <c r="D1071" s="10">
        <v>0</v>
      </c>
      <c r="E1071" s="10">
        <v>0</v>
      </c>
      <c r="F1071" s="10">
        <v>0</v>
      </c>
      <c r="G1071" s="10">
        <v>0</v>
      </c>
      <c r="H1071" s="10">
        <v>0</v>
      </c>
      <c r="I1071" s="10">
        <v>0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</row>
    <row r="1072" spans="1:17" x14ac:dyDescent="0.2">
      <c r="A1072" s="10" t="s">
        <v>8</v>
      </c>
      <c r="B1072" s="10" t="s">
        <v>7</v>
      </c>
      <c r="C1072" s="10" t="s">
        <v>356</v>
      </c>
      <c r="D1072" s="10">
        <v>0</v>
      </c>
      <c r="E1072" s="10">
        <v>0</v>
      </c>
      <c r="F1072" s="10">
        <v>0</v>
      </c>
      <c r="G1072" s="10">
        <v>0</v>
      </c>
      <c r="H1072" s="10">
        <v>0</v>
      </c>
      <c r="I1072" s="10">
        <v>0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</row>
    <row r="1073" spans="1:15" x14ac:dyDescent="0.2">
      <c r="A1073" s="10" t="s">
        <v>8</v>
      </c>
      <c r="B1073" s="10" t="s">
        <v>7</v>
      </c>
      <c r="C1073" s="10" t="s">
        <v>357</v>
      </c>
      <c r="D1073" s="10">
        <v>0</v>
      </c>
      <c r="E1073" s="10">
        <v>0</v>
      </c>
      <c r="F1073" s="10">
        <v>0</v>
      </c>
      <c r="G1073" s="10">
        <v>0</v>
      </c>
      <c r="H1073" s="10">
        <v>0</v>
      </c>
      <c r="I1073" s="10">
        <v>0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</row>
    <row r="1074" spans="1:15" x14ac:dyDescent="0.2">
      <c r="A1074" s="10" t="s">
        <v>8</v>
      </c>
      <c r="B1074" s="10" t="s">
        <v>7</v>
      </c>
      <c r="C1074" s="10" t="s">
        <v>358</v>
      </c>
      <c r="D1074" s="10">
        <v>0</v>
      </c>
      <c r="E1074" s="10">
        <v>0</v>
      </c>
      <c r="F1074" s="10">
        <v>0</v>
      </c>
      <c r="G1074" s="10">
        <v>0</v>
      </c>
      <c r="H1074" s="10">
        <v>0</v>
      </c>
      <c r="I1074" s="10">
        <v>0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</row>
    <row r="1075" spans="1:15" x14ac:dyDescent="0.2">
      <c r="A1075" s="10" t="s">
        <v>8</v>
      </c>
      <c r="B1075" s="10" t="s">
        <v>7</v>
      </c>
      <c r="C1075" s="10" t="s">
        <v>359</v>
      </c>
      <c r="D1075" s="10">
        <v>0</v>
      </c>
      <c r="E1075" s="10">
        <v>0</v>
      </c>
      <c r="F1075" s="10">
        <v>0</v>
      </c>
      <c r="G1075" s="10">
        <v>0</v>
      </c>
      <c r="H1075" s="10">
        <v>0</v>
      </c>
      <c r="I1075" s="10">
        <v>0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</row>
    <row r="1076" spans="1:15" x14ac:dyDescent="0.2">
      <c r="A1076" s="10" t="s">
        <v>8</v>
      </c>
      <c r="B1076" s="10" t="s">
        <v>7</v>
      </c>
      <c r="C1076" s="10" t="s">
        <v>360</v>
      </c>
      <c r="D1076" s="10">
        <v>0</v>
      </c>
      <c r="E1076" s="10">
        <v>0</v>
      </c>
      <c r="F1076" s="10">
        <v>0</v>
      </c>
      <c r="G1076" s="10">
        <v>0</v>
      </c>
      <c r="H1076" s="10">
        <v>0</v>
      </c>
      <c r="I1076" s="10">
        <v>0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</row>
    <row r="1077" spans="1:15" x14ac:dyDescent="0.2">
      <c r="A1077" s="10" t="s">
        <v>8</v>
      </c>
      <c r="B1077" s="10" t="s">
        <v>7</v>
      </c>
      <c r="C1077" s="10" t="s">
        <v>361</v>
      </c>
      <c r="D1077" s="10">
        <v>0</v>
      </c>
      <c r="E1077" s="10">
        <v>0</v>
      </c>
      <c r="F1077" s="10">
        <v>0</v>
      </c>
      <c r="G1077" s="10">
        <v>0</v>
      </c>
      <c r="H1077" s="10">
        <v>0</v>
      </c>
      <c r="I1077" s="10">
        <v>0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</row>
    <row r="1078" spans="1:15" x14ac:dyDescent="0.2">
      <c r="A1078" s="10" t="s">
        <v>8</v>
      </c>
      <c r="B1078" s="10" t="s">
        <v>7</v>
      </c>
      <c r="C1078" s="10" t="s">
        <v>362</v>
      </c>
      <c r="D1078" s="10">
        <v>0</v>
      </c>
      <c r="E1078" s="10">
        <v>0</v>
      </c>
      <c r="F1078" s="10">
        <v>0</v>
      </c>
      <c r="G1078" s="10">
        <v>0</v>
      </c>
      <c r="H1078" s="10">
        <v>0</v>
      </c>
      <c r="I1078" s="10">
        <v>0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</row>
    <row r="1079" spans="1:15" x14ac:dyDescent="0.2">
      <c r="A1079" s="10" t="s">
        <v>8</v>
      </c>
      <c r="B1079" s="10" t="s">
        <v>7</v>
      </c>
      <c r="C1079" s="10" t="s">
        <v>363</v>
      </c>
      <c r="D1079" s="10">
        <v>0</v>
      </c>
      <c r="E1079" s="10">
        <v>0</v>
      </c>
      <c r="F1079" s="10">
        <v>0</v>
      </c>
      <c r="G1079" s="10">
        <v>0</v>
      </c>
      <c r="H1079" s="10">
        <v>0</v>
      </c>
      <c r="I1079" s="10">
        <v>0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</row>
    <row r="1080" spans="1:15" x14ac:dyDescent="0.2">
      <c r="A1080" s="10" t="s">
        <v>8</v>
      </c>
      <c r="B1080" s="10" t="s">
        <v>7</v>
      </c>
      <c r="C1080" s="10" t="s">
        <v>364</v>
      </c>
      <c r="D1080" s="10">
        <v>0</v>
      </c>
      <c r="E1080" s="10">
        <v>0</v>
      </c>
      <c r="F1080" s="10">
        <v>0</v>
      </c>
      <c r="G1080" s="10">
        <v>0</v>
      </c>
      <c r="H1080" s="10">
        <v>0</v>
      </c>
      <c r="I1080" s="10">
        <v>0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</row>
    <row r="1081" spans="1:15" x14ac:dyDescent="0.2">
      <c r="A1081" s="10" t="s">
        <v>8</v>
      </c>
      <c r="B1081" s="10" t="s">
        <v>7</v>
      </c>
      <c r="C1081" s="10" t="s">
        <v>365</v>
      </c>
      <c r="D1081" s="10">
        <v>0</v>
      </c>
      <c r="E1081" s="10">
        <v>0</v>
      </c>
      <c r="F1081" s="10">
        <v>0</v>
      </c>
      <c r="G1081" s="10">
        <v>0</v>
      </c>
      <c r="H1081" s="10">
        <v>0</v>
      </c>
      <c r="I1081" s="10">
        <v>0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</row>
    <row r="1082" spans="1:15" x14ac:dyDescent="0.2">
      <c r="A1082" s="10" t="s">
        <v>8</v>
      </c>
      <c r="B1082" s="10" t="s">
        <v>7</v>
      </c>
      <c r="C1082" s="10" t="s">
        <v>366</v>
      </c>
      <c r="D1082" s="10">
        <v>0</v>
      </c>
      <c r="E1082" s="10">
        <v>0</v>
      </c>
      <c r="F1082" s="10">
        <v>0</v>
      </c>
      <c r="G1082" s="10">
        <v>0</v>
      </c>
      <c r="H1082" s="10">
        <v>0</v>
      </c>
      <c r="I1082" s="10">
        <v>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</row>
    <row r="1083" spans="1:15" x14ac:dyDescent="0.2">
      <c r="A1083" s="10" t="s">
        <v>8</v>
      </c>
      <c r="B1083" s="10" t="s">
        <v>7</v>
      </c>
      <c r="C1083" s="10" t="s">
        <v>367</v>
      </c>
      <c r="D1083" s="10">
        <v>0</v>
      </c>
      <c r="E1083" s="10">
        <v>0</v>
      </c>
      <c r="F1083" s="10">
        <v>0</v>
      </c>
      <c r="G1083" s="10">
        <v>0</v>
      </c>
      <c r="H1083" s="10">
        <v>0</v>
      </c>
      <c r="I1083" s="10">
        <v>0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</row>
    <row r="1084" spans="1:15" x14ac:dyDescent="0.2">
      <c r="A1084" s="10" t="s">
        <v>8</v>
      </c>
      <c r="B1084" s="10" t="s">
        <v>7</v>
      </c>
      <c r="C1084" s="10" t="s">
        <v>368</v>
      </c>
      <c r="D1084" s="10">
        <v>0</v>
      </c>
      <c r="E1084" s="10">
        <v>0</v>
      </c>
      <c r="F1084" s="10">
        <v>0</v>
      </c>
      <c r="G1084" s="10">
        <v>0</v>
      </c>
      <c r="H1084" s="10">
        <v>0</v>
      </c>
      <c r="I1084" s="10">
        <v>0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</row>
    <row r="1085" spans="1:15" x14ac:dyDescent="0.2">
      <c r="A1085" s="10" t="s">
        <v>8</v>
      </c>
      <c r="B1085" s="10" t="s">
        <v>7</v>
      </c>
      <c r="C1085" s="10" t="s">
        <v>369</v>
      </c>
      <c r="D1085" s="10">
        <v>0</v>
      </c>
      <c r="E1085" s="10">
        <v>0</v>
      </c>
      <c r="F1085" s="10">
        <v>0</v>
      </c>
      <c r="G1085" s="10">
        <v>0</v>
      </c>
      <c r="H1085" s="10">
        <v>0</v>
      </c>
      <c r="I1085" s="10">
        <v>0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</row>
    <row r="1086" spans="1:15" x14ac:dyDescent="0.2">
      <c r="A1086" s="10" t="s">
        <v>8</v>
      </c>
      <c r="B1086" s="10" t="s">
        <v>7</v>
      </c>
      <c r="C1086" s="10" t="s">
        <v>370</v>
      </c>
      <c r="D1086" s="10">
        <v>0</v>
      </c>
      <c r="E1086" s="10">
        <v>0</v>
      </c>
      <c r="F1086" s="10">
        <v>0</v>
      </c>
      <c r="G1086" s="10">
        <v>0</v>
      </c>
      <c r="H1086" s="10">
        <v>0</v>
      </c>
      <c r="I1086" s="10">
        <v>0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</row>
    <row r="1087" spans="1:15" x14ac:dyDescent="0.2">
      <c r="A1087" s="10" t="s">
        <v>8</v>
      </c>
      <c r="B1087" s="10" t="s">
        <v>3</v>
      </c>
      <c r="C1087" s="10" t="s">
        <v>372</v>
      </c>
      <c r="D1087" s="10">
        <v>42.740372885485399</v>
      </c>
      <c r="E1087" s="10">
        <v>34.601748765693998</v>
      </c>
      <c r="F1087" s="10">
        <v>31.1700872765872</v>
      </c>
      <c r="G1087" s="10">
        <v>40.594379446180596</v>
      </c>
      <c r="H1087" s="10">
        <v>35.2103437645846</v>
      </c>
      <c r="I1087" s="10">
        <v>38.369448821763797</v>
      </c>
      <c r="J1087" s="10">
        <v>40.497504252639203</v>
      </c>
      <c r="K1087" s="10">
        <v>23.675716630409301</v>
      </c>
      <c r="L1087" s="10">
        <v>34.452709692649698</v>
      </c>
      <c r="M1087" s="10">
        <v>39.916345720814498</v>
      </c>
      <c r="N1087" s="10">
        <v>33.818088247234797</v>
      </c>
      <c r="O1087" s="10">
        <v>31.919663440947499</v>
      </c>
    </row>
    <row r="1088" spans="1:15" x14ac:dyDescent="0.2">
      <c r="A1088" s="10" t="s">
        <v>8</v>
      </c>
      <c r="B1088" s="10" t="s">
        <v>3</v>
      </c>
      <c r="C1088" s="10" t="s">
        <v>371</v>
      </c>
      <c r="D1088" s="10">
        <v>16.713716654473199</v>
      </c>
      <c r="E1088" s="10">
        <v>14.2386381965635</v>
      </c>
      <c r="F1088" s="10">
        <v>12.463638565461901</v>
      </c>
      <c r="G1088" s="10">
        <v>16.875536800893101</v>
      </c>
      <c r="H1088" s="10">
        <v>14.489075365393299</v>
      </c>
      <c r="I1088" s="10">
        <v>15.290026830573</v>
      </c>
      <c r="J1088" s="10">
        <v>16.664744745179501</v>
      </c>
      <c r="K1088" s="10">
        <v>9.7982068441005499</v>
      </c>
      <c r="L1088" s="10">
        <v>12.962890297755401</v>
      </c>
      <c r="M1088" s="10">
        <v>16.4255976972794</v>
      </c>
      <c r="N1088" s="10">
        <v>14.3905298405948</v>
      </c>
      <c r="O1088" s="10">
        <v>13.308755994330401</v>
      </c>
    </row>
    <row r="1089" spans="1:15" x14ac:dyDescent="0.2">
      <c r="A1089" s="10" t="s">
        <v>8</v>
      </c>
      <c r="B1089" s="10" t="s">
        <v>3</v>
      </c>
      <c r="C1089" s="10" t="s">
        <v>213</v>
      </c>
      <c r="D1089" s="10">
        <v>7.5453696125508403</v>
      </c>
      <c r="E1089" s="10">
        <v>7.9655299804262896</v>
      </c>
      <c r="F1089" s="10">
        <v>11.241454607367199</v>
      </c>
      <c r="G1089" s="10">
        <v>7.6356886263768704</v>
      </c>
      <c r="H1089" s="10">
        <v>8.7896953047000697</v>
      </c>
      <c r="I1089" s="10">
        <v>1.06120582818425</v>
      </c>
      <c r="J1089" s="10">
        <v>6.20727147092098</v>
      </c>
      <c r="K1089" s="10">
        <v>31.646420001886099</v>
      </c>
      <c r="L1089" s="10">
        <v>29.8745553058863</v>
      </c>
      <c r="M1089" s="10">
        <v>2.0653776463957501</v>
      </c>
      <c r="N1089" s="10">
        <v>8.7736253701480802</v>
      </c>
      <c r="O1089" s="10">
        <v>16.482929883887302</v>
      </c>
    </row>
    <row r="1090" spans="1:15" x14ac:dyDescent="0.2">
      <c r="A1090" s="10" t="s">
        <v>8</v>
      </c>
      <c r="B1090" s="10" t="s">
        <v>3</v>
      </c>
      <c r="C1090" s="10" t="s">
        <v>225</v>
      </c>
      <c r="D1090" s="10">
        <v>2.2131510400520602</v>
      </c>
      <c r="E1090" s="10">
        <v>8.7897832947706505</v>
      </c>
      <c r="F1090" s="10">
        <v>7.4166343068551104</v>
      </c>
      <c r="G1090" s="10">
        <v>4.6739501860296704</v>
      </c>
      <c r="H1090" s="10">
        <v>6.2837555795822198</v>
      </c>
      <c r="I1090" s="10">
        <v>10.077845824117</v>
      </c>
      <c r="J1090" s="10">
        <v>1.976838048064</v>
      </c>
      <c r="K1090" s="10">
        <v>4.6854400807236196</v>
      </c>
      <c r="L1090" s="10">
        <v>2.0606356812112501</v>
      </c>
      <c r="M1090" s="10">
        <v>6.5741360178672403</v>
      </c>
      <c r="N1090" s="10">
        <v>6.2859920524486803</v>
      </c>
      <c r="O1090" s="10">
        <v>6.0031741610789799</v>
      </c>
    </row>
    <row r="1091" spans="1:15" x14ac:dyDescent="0.2">
      <c r="A1091" s="10" t="s">
        <v>8</v>
      </c>
      <c r="B1091" s="10" t="s">
        <v>3</v>
      </c>
      <c r="C1091" s="10" t="s">
        <v>348</v>
      </c>
      <c r="D1091" s="10">
        <v>6.9935572865645197</v>
      </c>
      <c r="E1091" s="10">
        <v>5.90827478191924</v>
      </c>
      <c r="F1091" s="10">
        <v>6.1109197904733898</v>
      </c>
      <c r="G1091" s="10">
        <v>5.72399590061488</v>
      </c>
      <c r="H1091" s="10">
        <v>3.58875318658853</v>
      </c>
      <c r="I1091" s="10">
        <v>6.3130918146062998</v>
      </c>
      <c r="J1091" s="10">
        <v>6.9149794921278902</v>
      </c>
      <c r="K1091" s="10">
        <v>3.1519131202797901</v>
      </c>
      <c r="L1091" s="10">
        <v>4.3683611613007898</v>
      </c>
      <c r="M1091" s="10">
        <v>6.8157462331059797</v>
      </c>
      <c r="N1091" s="10">
        <v>6.7938123710962799</v>
      </c>
      <c r="O1091" s="10">
        <v>5.7789892339017603</v>
      </c>
    </row>
    <row r="1092" spans="1:15" x14ac:dyDescent="0.2">
      <c r="A1092" s="10" t="s">
        <v>8</v>
      </c>
      <c r="B1092" s="10" t="s">
        <v>3</v>
      </c>
      <c r="C1092" s="10" t="s">
        <v>359</v>
      </c>
      <c r="D1092" s="10">
        <v>3.67087985843302</v>
      </c>
      <c r="E1092" s="10">
        <v>3.9320936799050799</v>
      </c>
      <c r="F1092" s="10">
        <v>5.1788946137968699</v>
      </c>
      <c r="G1092" s="10">
        <v>3.2304836496209801</v>
      </c>
      <c r="H1092" s="10">
        <v>4.0493785955951003</v>
      </c>
      <c r="I1092" s="10">
        <v>4.2736996618032297</v>
      </c>
      <c r="J1092" s="10">
        <v>4.6574304412387999</v>
      </c>
      <c r="K1092" s="10">
        <v>3.5701477458553801</v>
      </c>
      <c r="L1092" s="10">
        <v>2.7459602177226898</v>
      </c>
      <c r="M1092" s="10">
        <v>4.5905940895362196</v>
      </c>
      <c r="N1092" s="10">
        <v>4.0419752389653603</v>
      </c>
      <c r="O1092" s="10">
        <v>4.1919022891233197</v>
      </c>
    </row>
    <row r="1093" spans="1:15" x14ac:dyDescent="0.2">
      <c r="A1093" s="10" t="s">
        <v>8</v>
      </c>
      <c r="B1093" s="10" t="s">
        <v>3</v>
      </c>
      <c r="C1093" s="10" t="s">
        <v>156</v>
      </c>
      <c r="D1093" s="10">
        <v>2.6321743036352498</v>
      </c>
      <c r="E1093" s="10">
        <v>0.49320075366507099</v>
      </c>
      <c r="F1093" s="10">
        <v>3.9215398943181698</v>
      </c>
      <c r="G1093" s="10">
        <v>2.9534267328438801</v>
      </c>
      <c r="H1093" s="10">
        <v>4.1387536749545903</v>
      </c>
      <c r="I1093" s="10">
        <v>3.2197129208855402</v>
      </c>
      <c r="J1093" s="10">
        <v>3.5266790777461798</v>
      </c>
      <c r="K1093" s="10">
        <v>2.70337163777844</v>
      </c>
      <c r="L1093" s="10">
        <v>0.76924182669650998</v>
      </c>
      <c r="M1093" s="10">
        <v>3.0629940189944498</v>
      </c>
      <c r="N1093" s="10">
        <v>3.0606467853625698</v>
      </c>
      <c r="O1093" s="10">
        <v>4.3982947617626698</v>
      </c>
    </row>
    <row r="1094" spans="1:15" x14ac:dyDescent="0.2">
      <c r="A1094" s="10" t="s">
        <v>8</v>
      </c>
      <c r="B1094" s="10" t="s">
        <v>3</v>
      </c>
      <c r="C1094" s="10" t="s">
        <v>215</v>
      </c>
      <c r="D1094" s="10">
        <v>2.96267152561636</v>
      </c>
      <c r="E1094" s="10">
        <v>2.7632754554659398</v>
      </c>
      <c r="F1094" s="10">
        <v>1.37165969397676</v>
      </c>
      <c r="G1094" s="10">
        <v>2.3328192392631801</v>
      </c>
      <c r="H1094" s="10">
        <v>2.8118774967714701</v>
      </c>
      <c r="I1094" s="10">
        <v>4.2231660509373201</v>
      </c>
      <c r="J1094" s="10">
        <v>1.0833072503390699</v>
      </c>
      <c r="K1094" s="10">
        <v>2.4791008965277599</v>
      </c>
      <c r="L1094" s="10">
        <v>1.1468696325293399</v>
      </c>
      <c r="M1094" s="10">
        <v>3.1876960655692899</v>
      </c>
      <c r="N1094" s="10">
        <v>3.3008320712093999</v>
      </c>
      <c r="O1094" s="10">
        <v>1.14583407223914</v>
      </c>
    </row>
    <row r="1095" spans="1:15" x14ac:dyDescent="0.2">
      <c r="A1095" s="10" t="s">
        <v>8</v>
      </c>
      <c r="B1095" s="10" t="s">
        <v>3</v>
      </c>
      <c r="C1095" s="10" t="s">
        <v>362</v>
      </c>
      <c r="D1095" s="10">
        <v>2.54364826203317</v>
      </c>
      <c r="E1095" s="10">
        <v>2.2092691294311999</v>
      </c>
      <c r="F1095" s="10">
        <v>2.92356954004662</v>
      </c>
      <c r="G1095" s="10">
        <v>2.2441610258945</v>
      </c>
      <c r="H1095" s="10">
        <v>2.2859395297714298</v>
      </c>
      <c r="I1095" s="10">
        <v>2.2812315762328002</v>
      </c>
      <c r="J1095" s="10">
        <v>2.6291946039251202</v>
      </c>
      <c r="K1095" s="10">
        <v>1.5759565601398899</v>
      </c>
      <c r="L1095" s="10">
        <v>2.0513115378573601</v>
      </c>
      <c r="M1095" s="10">
        <v>2.5914644053833502</v>
      </c>
      <c r="N1095" s="10">
        <v>2.3195036176066099</v>
      </c>
      <c r="O1095" s="10">
        <v>1.8148303628632301</v>
      </c>
    </row>
    <row r="1096" spans="1:15" x14ac:dyDescent="0.2">
      <c r="A1096" s="10" t="s">
        <v>8</v>
      </c>
      <c r="B1096" s="10" t="s">
        <v>3</v>
      </c>
      <c r="C1096" s="10" t="s">
        <v>364</v>
      </c>
      <c r="D1096" s="10">
        <v>2.0124920124206702</v>
      </c>
      <c r="E1096" s="10">
        <v>2.7903001542968999</v>
      </c>
      <c r="F1096" s="10">
        <v>2.0838676120031501</v>
      </c>
      <c r="G1096" s="10">
        <v>1.5903067023005499</v>
      </c>
      <c r="H1096" s="10">
        <v>1.30625115986938</v>
      </c>
      <c r="I1096" s="10">
        <v>2.0718780455025798</v>
      </c>
      <c r="J1096" s="10">
        <v>2.2694100791774798</v>
      </c>
      <c r="K1096" s="10">
        <v>1.4122995327407499</v>
      </c>
      <c r="L1096" s="10">
        <v>1.66902166034758</v>
      </c>
      <c r="M1096" s="10">
        <v>2.2368429604361499</v>
      </c>
      <c r="N1096" s="10">
        <v>2.66948789126914</v>
      </c>
      <c r="O1096" s="10">
        <v>1.5443850538875401</v>
      </c>
    </row>
    <row r="1097" spans="1:15" x14ac:dyDescent="0.2">
      <c r="A1097" s="10" t="s">
        <v>8</v>
      </c>
      <c r="B1097" s="10" t="s">
        <v>3</v>
      </c>
      <c r="C1097" s="10" t="s">
        <v>360</v>
      </c>
      <c r="D1097" s="10">
        <v>1.8177347208960899</v>
      </c>
      <c r="E1097" s="10">
        <v>1.89848509287513</v>
      </c>
      <c r="F1097" s="10">
        <v>1.75853806920097</v>
      </c>
      <c r="G1097" s="10">
        <v>1.4600899514153101</v>
      </c>
      <c r="H1097" s="10">
        <v>1.69125150172563</v>
      </c>
      <c r="I1097" s="10">
        <v>2.3389842743652798</v>
      </c>
      <c r="J1097" s="10">
        <v>1.9214865827182099</v>
      </c>
      <c r="K1097" s="10">
        <v>1.20621290564553</v>
      </c>
      <c r="L1097" s="10">
        <v>1.35200078631507</v>
      </c>
      <c r="M1097" s="10">
        <v>2.0536868295293602</v>
      </c>
      <c r="N1097" s="10">
        <v>1.8082520805897599</v>
      </c>
      <c r="O1097" s="10">
        <v>1.8753247082920099</v>
      </c>
    </row>
    <row r="1098" spans="1:15" x14ac:dyDescent="0.2">
      <c r="A1098" s="10" t="s">
        <v>8</v>
      </c>
      <c r="B1098" s="10" t="s">
        <v>3</v>
      </c>
      <c r="C1098" s="10" t="s">
        <v>231</v>
      </c>
      <c r="D1098" s="10">
        <v>1.6406826376919299</v>
      </c>
      <c r="E1098" s="10">
        <v>0.90532741083725399</v>
      </c>
      <c r="F1098" s="10">
        <v>1.0287447704825701</v>
      </c>
      <c r="G1098" s="10">
        <v>1.3381849080333901</v>
      </c>
      <c r="H1098" s="10">
        <v>2.0625018313727099</v>
      </c>
      <c r="I1098" s="10">
        <v>1.7434095748741201</v>
      </c>
      <c r="J1098" s="10">
        <v>1.6210071994124799</v>
      </c>
      <c r="K1098" s="10">
        <v>2.1093572420334001</v>
      </c>
      <c r="L1098" s="10">
        <v>0.61073138968025997</v>
      </c>
      <c r="M1098" s="10">
        <v>1.8822215154889601</v>
      </c>
      <c r="N1098" s="10">
        <v>2.1410802624061001</v>
      </c>
      <c r="O1098" s="10">
        <v>1.7187511083587099</v>
      </c>
    </row>
    <row r="1099" spans="1:15" x14ac:dyDescent="0.2">
      <c r="A1099" s="10" t="s">
        <v>8</v>
      </c>
      <c r="B1099" s="10" t="s">
        <v>3</v>
      </c>
      <c r="C1099" s="10" t="s">
        <v>237</v>
      </c>
      <c r="D1099" s="10">
        <v>1.52854965166262</v>
      </c>
      <c r="E1099" s="10">
        <v>2.27007470180087</v>
      </c>
      <c r="F1099" s="10">
        <v>1.17822050636465</v>
      </c>
      <c r="G1099" s="10">
        <v>1.09991595960508</v>
      </c>
      <c r="H1099" s="10">
        <v>1.6431264589936001</v>
      </c>
      <c r="I1099" s="10">
        <v>1.4329888224120599</v>
      </c>
      <c r="J1099" s="10">
        <v>1.56960941016282</v>
      </c>
      <c r="K1099" s="10">
        <v>0.82434650838086898</v>
      </c>
      <c r="L1099" s="10">
        <v>0.73660732495786996</v>
      </c>
      <c r="M1099" s="10">
        <v>1.54708476531908</v>
      </c>
      <c r="N1099" s="10">
        <v>1.3621936925884901</v>
      </c>
      <c r="O1099" s="10">
        <v>1.4127208903072599</v>
      </c>
    </row>
    <row r="1100" spans="1:15" x14ac:dyDescent="0.2">
      <c r="A1100" s="10" t="s">
        <v>8</v>
      </c>
      <c r="B1100" s="10" t="s">
        <v>3</v>
      </c>
      <c r="C1100" s="10" t="s">
        <v>209</v>
      </c>
      <c r="D1100" s="10">
        <v>0.45443368022402397</v>
      </c>
      <c r="E1100" s="10">
        <v>1.0201823808688399</v>
      </c>
      <c r="F1100" s="10">
        <v>2.6817705555314801</v>
      </c>
      <c r="G1100" s="10">
        <v>0.83671188866684099</v>
      </c>
      <c r="H1100" s="10">
        <v>2.17250192904593</v>
      </c>
      <c r="I1100" s="10">
        <v>1.0900821772504801</v>
      </c>
      <c r="J1100" s="10">
        <v>0.57723671003469001</v>
      </c>
      <c r="K1100" s="10">
        <v>1.8729637580124101</v>
      </c>
      <c r="L1100" s="10">
        <v>0.56411067291077399</v>
      </c>
      <c r="M1100" s="10">
        <v>1.17687556455003</v>
      </c>
      <c r="N1100" s="10">
        <v>1.24210104966507</v>
      </c>
      <c r="O1100" s="10">
        <v>0.34161512712719699</v>
      </c>
    </row>
    <row r="1101" spans="1:15" x14ac:dyDescent="0.2">
      <c r="A1101" s="10" t="s">
        <v>8</v>
      </c>
      <c r="B1101" s="10" t="s">
        <v>3</v>
      </c>
      <c r="C1101" s="10" t="s">
        <v>311</v>
      </c>
      <c r="D1101" s="10">
        <v>5.9017361068054996E-3</v>
      </c>
      <c r="E1101" s="10">
        <v>0.93910828437595695</v>
      </c>
      <c r="F1101" s="10">
        <v>0.30774416211017003</v>
      </c>
      <c r="G1101" s="10">
        <v>1.60138897897163</v>
      </c>
      <c r="H1101" s="10">
        <v>0.95562584853602595</v>
      </c>
      <c r="I1101" s="10">
        <v>7.9409959932154703E-2</v>
      </c>
      <c r="J1101" s="10">
        <v>1.09912195472358</v>
      </c>
      <c r="K1101" s="10">
        <v>0.84253062253632904</v>
      </c>
      <c r="L1101" s="10">
        <v>0.99302126719004102</v>
      </c>
      <c r="M1101" s="10">
        <v>0.50660206421027898</v>
      </c>
      <c r="N1101" s="10">
        <v>1.6812970009278601</v>
      </c>
      <c r="O1101" s="10">
        <v>2.09950963546923</v>
      </c>
    </row>
    <row r="1102" spans="1:15" x14ac:dyDescent="0.2">
      <c r="A1102" s="10" t="s">
        <v>8</v>
      </c>
      <c r="B1102" s="10" t="s">
        <v>3</v>
      </c>
      <c r="C1102" s="10" t="s">
        <v>366</v>
      </c>
      <c r="D1102" s="10">
        <v>0.90886736044804795</v>
      </c>
      <c r="E1102" s="10">
        <v>0.92559593496047599</v>
      </c>
      <c r="F1102" s="10">
        <v>1.0727082222125901</v>
      </c>
      <c r="G1102" s="10">
        <v>0.90320554869334502</v>
      </c>
      <c r="H1102" s="10">
        <v>0.83875074475823896</v>
      </c>
      <c r="I1102" s="10">
        <v>0.73995644482235101</v>
      </c>
      <c r="J1102" s="10">
        <v>0.96469696745523503</v>
      </c>
      <c r="K1102" s="10">
        <v>0.56673822451184697</v>
      </c>
      <c r="L1102" s="10">
        <v>0.65502107061127102</v>
      </c>
      <c r="M1102" s="10">
        <v>0.95085310513313903</v>
      </c>
      <c r="N1102" s="10">
        <v>0.73428073101747704</v>
      </c>
      <c r="O1102" s="10">
        <v>0.66899629062409605</v>
      </c>
    </row>
    <row r="1103" spans="1:15" x14ac:dyDescent="0.2">
      <c r="A1103" s="10" t="s">
        <v>8</v>
      </c>
      <c r="B1103" s="10" t="s">
        <v>3</v>
      </c>
      <c r="C1103" s="10" t="s">
        <v>232</v>
      </c>
      <c r="D1103" s="10">
        <v>0.71411006892346596</v>
      </c>
      <c r="E1103" s="10">
        <v>0.71615451902051397</v>
      </c>
      <c r="F1103" s="10">
        <v>0.219817258650121</v>
      </c>
      <c r="G1103" s="10">
        <v>0.67047773860058102</v>
      </c>
      <c r="H1103" s="10">
        <v>0.83187573865366304</v>
      </c>
      <c r="I1103" s="10">
        <v>1.89861995110515</v>
      </c>
      <c r="J1103" s="10">
        <v>1.36006457706803</v>
      </c>
      <c r="K1103" s="10">
        <v>1.6002020456805099</v>
      </c>
      <c r="L1103" s="10">
        <v>0.15851043701625001</v>
      </c>
      <c r="M1103" s="10">
        <v>0.272785726882458</v>
      </c>
      <c r="N1103" s="10">
        <v>0.83035484535621296</v>
      </c>
      <c r="O1103" s="10">
        <v>0.87538876326344395</v>
      </c>
    </row>
    <row r="1104" spans="1:15" x14ac:dyDescent="0.2">
      <c r="A1104" s="10" t="s">
        <v>8</v>
      </c>
      <c r="B1104" s="10" t="s">
        <v>3</v>
      </c>
      <c r="C1104" s="10" t="s">
        <v>229</v>
      </c>
      <c r="D1104" s="10">
        <v>0.14754340267013699</v>
      </c>
      <c r="E1104" s="10">
        <v>1.5404078333648801</v>
      </c>
      <c r="F1104" s="10">
        <v>3.1477831438697401</v>
      </c>
      <c r="G1104" s="10">
        <v>0.53749041854757296</v>
      </c>
      <c r="H1104" s="10">
        <v>2.0281268008498401</v>
      </c>
      <c r="I1104" s="10">
        <v>0.70025146485627399</v>
      </c>
      <c r="J1104" s="10">
        <v>0.181869100421888</v>
      </c>
      <c r="K1104" s="10">
        <v>0.75767142314418101</v>
      </c>
      <c r="L1104" s="10">
        <v>4.66207167694854E-3</v>
      </c>
      <c r="M1104" s="10">
        <v>0.75600615735995502</v>
      </c>
      <c r="N1104" s="10">
        <v>0.665656363632666</v>
      </c>
      <c r="O1104" s="10">
        <v>0</v>
      </c>
    </row>
    <row r="1105" spans="1:15" x14ac:dyDescent="0.2">
      <c r="A1105" s="10" t="s">
        <v>8</v>
      </c>
      <c r="B1105" s="10" t="s">
        <v>3</v>
      </c>
      <c r="C1105" s="10" t="s">
        <v>349</v>
      </c>
      <c r="D1105" s="10">
        <v>0.67869965228263296</v>
      </c>
      <c r="E1105" s="10">
        <v>0.61481189840440298</v>
      </c>
      <c r="F1105" s="10">
        <v>0.58911025318232602</v>
      </c>
      <c r="G1105" s="10">
        <v>0.31584488512589298</v>
      </c>
      <c r="H1105" s="10">
        <v>0.48125042732030099</v>
      </c>
      <c r="I1105" s="10">
        <v>0.81575686112122603</v>
      </c>
      <c r="J1105" s="10">
        <v>0.71956904949529799</v>
      </c>
      <c r="K1105" s="10">
        <v>0.55764616743411699</v>
      </c>
      <c r="L1105" s="10">
        <v>0.42424852260231799</v>
      </c>
      <c r="M1105" s="10">
        <v>0.70924288989439099</v>
      </c>
      <c r="N1105" s="10">
        <v>0.33625940018557299</v>
      </c>
      <c r="O1105" s="10">
        <v>0.72593214514529503</v>
      </c>
    </row>
    <row r="1106" spans="1:15" x14ac:dyDescent="0.2">
      <c r="A1106" s="10" t="s">
        <v>8</v>
      </c>
      <c r="B1106" s="10" t="s">
        <v>3</v>
      </c>
      <c r="C1106" s="10" t="s">
        <v>280</v>
      </c>
      <c r="D1106" s="10">
        <v>5.9017361068055003E-2</v>
      </c>
      <c r="E1106" s="10">
        <v>1.0607194291152899</v>
      </c>
      <c r="F1106" s="10">
        <v>0.70341522768039</v>
      </c>
      <c r="G1106" s="10">
        <v>0.44329106684335901</v>
      </c>
      <c r="H1106" s="10">
        <v>0.55000048836605797</v>
      </c>
      <c r="I1106" s="10">
        <v>0.122724483531511</v>
      </c>
      <c r="J1106" s="10">
        <v>0.63258817538048195</v>
      </c>
      <c r="K1106" s="10">
        <v>0.79403965145510202</v>
      </c>
      <c r="L1106" s="10">
        <v>0.29371051564775802</v>
      </c>
      <c r="M1106" s="10">
        <v>6.2351023287418997E-2</v>
      </c>
      <c r="N1106" s="10">
        <v>0.91270408621798604</v>
      </c>
      <c r="O1106" s="10">
        <v>0.84692083600284396</v>
      </c>
    </row>
    <row r="1107" spans="1:15" x14ac:dyDescent="0.2">
      <c r="A1107" s="10" t="s">
        <v>8</v>
      </c>
      <c r="B1107" s="10" t="s">
        <v>3</v>
      </c>
      <c r="C1107" s="10" t="s">
        <v>216</v>
      </c>
      <c r="D1107" s="10">
        <v>8.8526041602082606E-2</v>
      </c>
      <c r="E1107" s="10">
        <v>1.43906521274877</v>
      </c>
      <c r="F1107" s="10">
        <v>1.25735471947869</v>
      </c>
      <c r="G1107" s="10">
        <v>0.30476260845480901</v>
      </c>
      <c r="H1107" s="10">
        <v>0.37812533575166501</v>
      </c>
      <c r="I1107" s="10">
        <v>0.39704979966077297</v>
      </c>
      <c r="J1107" s="10">
        <v>0.30838673549798501</v>
      </c>
      <c r="K1107" s="10">
        <v>0.34549816895374602</v>
      </c>
      <c r="L1107" s="10">
        <v>0.39161402086367803</v>
      </c>
      <c r="M1107" s="10">
        <v>0.42866328510100499</v>
      </c>
      <c r="N1107" s="10">
        <v>0.36370914713949798</v>
      </c>
      <c r="O1107" s="10">
        <v>0</v>
      </c>
    </row>
    <row r="1108" spans="1:15" x14ac:dyDescent="0.2">
      <c r="A1108" s="10" t="s">
        <v>8</v>
      </c>
      <c r="B1108" s="10" t="s">
        <v>3</v>
      </c>
      <c r="C1108" s="10" t="s">
        <v>227</v>
      </c>
      <c r="D1108" s="10">
        <v>0.35016947894592299</v>
      </c>
      <c r="E1108" s="10">
        <v>0.24772663115631599</v>
      </c>
      <c r="F1108" s="10">
        <v>0.33412223314818501</v>
      </c>
      <c r="G1108" s="10">
        <v>0.45437334351444297</v>
      </c>
      <c r="H1108" s="10">
        <v>0.39416678749547102</v>
      </c>
      <c r="I1108" s="10">
        <v>0.28876349066238</v>
      </c>
      <c r="J1108" s="10">
        <v>0.31629408769024098</v>
      </c>
      <c r="K1108" s="10">
        <v>0.25457759817644499</v>
      </c>
      <c r="L1108" s="10">
        <v>0.18648286707794101</v>
      </c>
      <c r="M1108" s="10">
        <v>0.31175511643709503</v>
      </c>
      <c r="N1108" s="10">
        <v>8.2349240861773101E-2</v>
      </c>
      <c r="O1108" s="10">
        <v>0.20402038260035901</v>
      </c>
    </row>
    <row r="1109" spans="1:15" x14ac:dyDescent="0.2">
      <c r="A1109" s="10" t="s">
        <v>8</v>
      </c>
      <c r="B1109" s="10" t="s">
        <v>3</v>
      </c>
      <c r="C1109" s="10" t="s">
        <v>356</v>
      </c>
      <c r="D1109" s="10">
        <v>0.14164166656333199</v>
      </c>
      <c r="E1109" s="10">
        <v>0.22295376535544301</v>
      </c>
      <c r="F1109" s="10">
        <v>0.175853806920097</v>
      </c>
      <c r="G1109" s="10">
        <v>0.13298732005300701</v>
      </c>
      <c r="H1109" s="10">
        <v>0.14437512819609</v>
      </c>
      <c r="I1109" s="10">
        <v>0.17325809439742801</v>
      </c>
      <c r="J1109" s="10">
        <v>0.189776452614144</v>
      </c>
      <c r="K1109" s="10">
        <v>0.145472913243682</v>
      </c>
      <c r="L1109" s="10">
        <v>0.10722764856981599</v>
      </c>
      <c r="M1109" s="10">
        <v>0.18705306986225601</v>
      </c>
      <c r="N1109" s="10">
        <v>0.16469848172354601</v>
      </c>
      <c r="O1109" s="10">
        <v>0.170807563563598</v>
      </c>
    </row>
    <row r="1110" spans="1:15" x14ac:dyDescent="0.2">
      <c r="A1110" s="10" t="s">
        <v>8</v>
      </c>
      <c r="B1110" s="10" t="s">
        <v>3</v>
      </c>
      <c r="C1110" s="10" t="s">
        <v>273</v>
      </c>
      <c r="D1110" s="10">
        <v>0</v>
      </c>
      <c r="E1110" s="10">
        <v>0.28375933772510897</v>
      </c>
      <c r="F1110" s="10">
        <v>0</v>
      </c>
      <c r="G1110" s="10">
        <v>0.43774992850781702</v>
      </c>
      <c r="H1110" s="10">
        <v>0.45375040290199797</v>
      </c>
      <c r="I1110" s="10">
        <v>9.3848134465273805E-2</v>
      </c>
      <c r="J1110" s="10">
        <v>0.46653377934310503</v>
      </c>
      <c r="K1110" s="10">
        <v>0.139411541858529</v>
      </c>
      <c r="L1110" s="10">
        <v>0.10722764856981599</v>
      </c>
      <c r="M1110" s="10">
        <v>7.7938779109273701E-2</v>
      </c>
      <c r="N1110" s="10">
        <v>0.51468275538608199</v>
      </c>
      <c r="O1110" s="10">
        <v>0.13522265448784901</v>
      </c>
    </row>
    <row r="1111" spans="1:15" x14ac:dyDescent="0.2">
      <c r="A1111" s="10" t="s">
        <v>8</v>
      </c>
      <c r="B1111" s="10" t="s">
        <v>3</v>
      </c>
      <c r="C1111" s="10" t="s">
        <v>370</v>
      </c>
      <c r="D1111" s="10">
        <v>0.12983819434972099</v>
      </c>
      <c r="E1111" s="10">
        <v>0.128367319447073</v>
      </c>
      <c r="F1111" s="10">
        <v>0.16706111657409201</v>
      </c>
      <c r="G1111" s="10">
        <v>0.105281628375297</v>
      </c>
      <c r="H1111" s="10">
        <v>0.13062511598693799</v>
      </c>
      <c r="I1111" s="10">
        <v>0.13716265806463099</v>
      </c>
      <c r="J1111" s="10">
        <v>0.15023969165286399</v>
      </c>
      <c r="K1111" s="10">
        <v>9.0920570777301701E-2</v>
      </c>
      <c r="L1111" s="10">
        <v>7.9255218508125294E-2</v>
      </c>
      <c r="M1111" s="10">
        <v>0.14808368030762001</v>
      </c>
      <c r="N1111" s="10">
        <v>0.14411117150810299</v>
      </c>
      <c r="O1111" s="10">
        <v>0.106754727227249</v>
      </c>
    </row>
    <row r="1112" spans="1:15" x14ac:dyDescent="0.2">
      <c r="A1112" s="10" t="s">
        <v>8</v>
      </c>
      <c r="B1112" s="10" t="s">
        <v>3</v>
      </c>
      <c r="C1112" s="10" t="s">
        <v>198</v>
      </c>
      <c r="D1112" s="10">
        <v>0.18295381931096999</v>
      </c>
      <c r="E1112" s="10">
        <v>0.121611144739332</v>
      </c>
      <c r="F1112" s="10">
        <v>0.16706111657409201</v>
      </c>
      <c r="G1112" s="10">
        <v>8.8658213368671898E-2</v>
      </c>
      <c r="H1112" s="10">
        <v>0.123750109882363</v>
      </c>
      <c r="I1112" s="10">
        <v>9.3848134465273805E-2</v>
      </c>
      <c r="J1112" s="10">
        <v>0.142332339460608</v>
      </c>
      <c r="K1112" s="10">
        <v>0.61825988128565201</v>
      </c>
      <c r="L1112" s="10">
        <v>7.9255218508125294E-2</v>
      </c>
      <c r="M1112" s="10">
        <v>0.140289802396692</v>
      </c>
      <c r="N1112" s="10">
        <v>0.12352386129265901</v>
      </c>
      <c r="O1112" s="10">
        <v>0.12810567267269901</v>
      </c>
    </row>
    <row r="1113" spans="1:15" x14ac:dyDescent="0.2">
      <c r="A1113" s="10" t="s">
        <v>8</v>
      </c>
      <c r="B1113" s="10" t="s">
        <v>3</v>
      </c>
      <c r="C1113" s="10" t="s">
        <v>224</v>
      </c>
      <c r="D1113" s="10">
        <v>0.24197118037902501</v>
      </c>
      <c r="E1113" s="10">
        <v>0.11485497003159099</v>
      </c>
      <c r="F1113" s="10">
        <v>0.14947573588208199</v>
      </c>
      <c r="G1113" s="10">
        <v>4.9870245019877898E-2</v>
      </c>
      <c r="H1113" s="10">
        <v>0.116875103777787</v>
      </c>
      <c r="I1113" s="10">
        <v>0.122724483531511</v>
      </c>
      <c r="J1113" s="10">
        <v>0.24512791795993599</v>
      </c>
      <c r="K1113" s="10">
        <v>0.103043313547608</v>
      </c>
      <c r="L1113" s="10">
        <v>2.3310358384742699E-2</v>
      </c>
      <c r="M1113" s="10">
        <v>0.19484694777318401</v>
      </c>
      <c r="N1113" s="10">
        <v>0.11666142455417799</v>
      </c>
      <c r="O1113" s="10">
        <v>0.106754727227249</v>
      </c>
    </row>
    <row r="1114" spans="1:15" x14ac:dyDescent="0.2">
      <c r="A1114" s="10" t="s">
        <v>8</v>
      </c>
      <c r="B1114" s="10" t="s">
        <v>3</v>
      </c>
      <c r="C1114" s="10" t="s">
        <v>296</v>
      </c>
      <c r="D1114" s="10">
        <v>0</v>
      </c>
      <c r="E1114" s="10">
        <v>9.7964533262240097E-2</v>
      </c>
      <c r="F1114" s="10">
        <v>3.9567106557021899E-2</v>
      </c>
      <c r="G1114" s="10">
        <v>0.29645090095149601</v>
      </c>
      <c r="H1114" s="10">
        <v>9.9687588516348097E-2</v>
      </c>
      <c r="I1114" s="10">
        <v>0</v>
      </c>
      <c r="J1114" s="10">
        <v>0.114656606787712</v>
      </c>
      <c r="K1114" s="10">
        <v>8.7889885084725006E-2</v>
      </c>
      <c r="L1114" s="10">
        <v>0.21678633297810701</v>
      </c>
      <c r="M1114" s="10">
        <v>5.4557145376491603E-2</v>
      </c>
      <c r="N1114" s="10">
        <v>0.23332284910835699</v>
      </c>
      <c r="O1114" s="10">
        <v>0.156573599933299</v>
      </c>
    </row>
    <row r="1115" spans="1:15" x14ac:dyDescent="0.2">
      <c r="A1115" s="10" t="s">
        <v>8</v>
      </c>
      <c r="B1115" s="10" t="s">
        <v>3</v>
      </c>
      <c r="C1115" s="10" t="s">
        <v>238</v>
      </c>
      <c r="D1115" s="10">
        <v>0.29508680534027498</v>
      </c>
      <c r="E1115" s="10">
        <v>0</v>
      </c>
      <c r="F1115" s="10">
        <v>0.114304974498063</v>
      </c>
      <c r="G1115" s="10">
        <v>0.17177528840180101</v>
      </c>
      <c r="H1115" s="10">
        <v>0.17875015871896899</v>
      </c>
      <c r="I1115" s="10">
        <v>0</v>
      </c>
      <c r="J1115" s="10">
        <v>0</v>
      </c>
      <c r="K1115" s="10">
        <v>0.24851622679129101</v>
      </c>
      <c r="L1115" s="10">
        <v>0</v>
      </c>
      <c r="M1115" s="10">
        <v>0.10132041284205499</v>
      </c>
      <c r="N1115" s="10">
        <v>8.9211677600254294E-2</v>
      </c>
      <c r="O1115" s="10">
        <v>9.2520763596949399E-2</v>
      </c>
    </row>
    <row r="1116" spans="1:15" x14ac:dyDescent="0.2">
      <c r="A1116" s="10" t="s">
        <v>8</v>
      </c>
      <c r="B1116" s="10" t="s">
        <v>3</v>
      </c>
      <c r="C1116" s="10" t="s">
        <v>324</v>
      </c>
      <c r="D1116" s="10">
        <v>7.0820833281665996E-2</v>
      </c>
      <c r="E1116" s="10">
        <v>0.25673463889414599</v>
      </c>
      <c r="F1116" s="10">
        <v>0</v>
      </c>
      <c r="G1116" s="10">
        <v>6.0952521690961901E-2</v>
      </c>
      <c r="H1116" s="10">
        <v>8.2500073254908796E-2</v>
      </c>
      <c r="I1116" s="10">
        <v>0</v>
      </c>
      <c r="J1116" s="10">
        <v>9.4888226307072304E-2</v>
      </c>
      <c r="K1116" s="10">
        <v>0.37580502587951398</v>
      </c>
      <c r="L1116" s="10">
        <v>0.340331232417244</v>
      </c>
      <c r="M1116" s="10">
        <v>7.7938779109273701E-2</v>
      </c>
      <c r="N1116" s="10">
        <v>8.2349240861773101E-2</v>
      </c>
      <c r="O1116" s="10">
        <v>0.14233963630299901</v>
      </c>
    </row>
    <row r="1117" spans="1:15" x14ac:dyDescent="0.2">
      <c r="A1117" s="10" t="s">
        <v>8</v>
      </c>
      <c r="B1117" s="10" t="s">
        <v>3</v>
      </c>
      <c r="C1117" s="10" t="s">
        <v>369</v>
      </c>
      <c r="D1117" s="10">
        <v>6.4919097174860496E-2</v>
      </c>
      <c r="E1117" s="10">
        <v>0.121611144739332</v>
      </c>
      <c r="F1117" s="10">
        <v>6.15488324220341E-2</v>
      </c>
      <c r="G1117" s="10">
        <v>6.0952521690961901E-2</v>
      </c>
      <c r="H1117" s="10">
        <v>7.5625067150333E-2</v>
      </c>
      <c r="I1117" s="10">
        <v>0.122724483531511</v>
      </c>
      <c r="J1117" s="10">
        <v>8.6980874114816295E-2</v>
      </c>
      <c r="K1117" s="10">
        <v>6.0613713851534502E-2</v>
      </c>
      <c r="L1117" s="10">
        <v>8.3917290185073906E-2</v>
      </c>
      <c r="M1117" s="10">
        <v>8.5732657020201095E-2</v>
      </c>
      <c r="N1117" s="10">
        <v>6.8624367384810994E-2</v>
      </c>
      <c r="O1117" s="10">
        <v>7.8286799966649501E-2</v>
      </c>
    </row>
    <row r="1118" spans="1:15" x14ac:dyDescent="0.2">
      <c r="A1118" s="10" t="s">
        <v>8</v>
      </c>
      <c r="B1118" s="10" t="s">
        <v>3</v>
      </c>
      <c r="C1118" s="10" t="s">
        <v>172</v>
      </c>
      <c r="D1118" s="10">
        <v>0</v>
      </c>
      <c r="E1118" s="10">
        <v>0.20944141593996099</v>
      </c>
      <c r="F1118" s="10">
        <v>0.16706111657409201</v>
      </c>
      <c r="G1118" s="10">
        <v>0</v>
      </c>
      <c r="H1118" s="10">
        <v>7.5625067150333E-2</v>
      </c>
      <c r="I1118" s="10">
        <v>0</v>
      </c>
      <c r="J1118" s="10">
        <v>0</v>
      </c>
      <c r="K1118" s="10">
        <v>6.66750852366879E-2</v>
      </c>
      <c r="L1118" s="10">
        <v>8.3917290185073906E-2</v>
      </c>
      <c r="M1118" s="10">
        <v>8.5732657020201095E-2</v>
      </c>
      <c r="N1118" s="10">
        <v>7.5486804123292103E-2</v>
      </c>
      <c r="O1118" s="10">
        <v>0.22062643626964801</v>
      </c>
    </row>
    <row r="1119" spans="1:15" x14ac:dyDescent="0.2">
      <c r="A1119" s="10" t="s">
        <v>8</v>
      </c>
      <c r="B1119" s="10" t="s">
        <v>3</v>
      </c>
      <c r="C1119" s="10" t="s">
        <v>163</v>
      </c>
      <c r="D1119" s="10">
        <v>7.0820833281665996E-2</v>
      </c>
      <c r="E1119" s="10">
        <v>6.7561747077406996E-3</v>
      </c>
      <c r="F1119" s="10">
        <v>2.6378071038014601E-2</v>
      </c>
      <c r="G1119" s="10">
        <v>0.144069596724091</v>
      </c>
      <c r="H1119" s="10">
        <v>6.8750061045757302E-2</v>
      </c>
      <c r="I1119" s="10">
        <v>0</v>
      </c>
      <c r="J1119" s="10">
        <v>0.16605439603737601</v>
      </c>
      <c r="K1119" s="10">
        <v>6.0613713851534502E-2</v>
      </c>
      <c r="L1119" s="10">
        <v>0</v>
      </c>
      <c r="M1119" s="10">
        <v>7.7938779109273701E-2</v>
      </c>
      <c r="N1119" s="10">
        <v>6.8624367384810994E-2</v>
      </c>
      <c r="O1119" s="10">
        <v>0.163690581748449</v>
      </c>
    </row>
    <row r="1120" spans="1:15" x14ac:dyDescent="0.2">
      <c r="A1120" s="10" t="s">
        <v>8</v>
      </c>
      <c r="B1120" s="10" t="s">
        <v>3</v>
      </c>
      <c r="C1120" s="10" t="s">
        <v>168</v>
      </c>
      <c r="D1120" s="10">
        <v>0</v>
      </c>
      <c r="E1120" s="10">
        <v>0.17228245504738701</v>
      </c>
      <c r="F1120" s="10">
        <v>7.4737867941041397E-2</v>
      </c>
      <c r="G1120" s="10">
        <v>5.2640814187648897E-2</v>
      </c>
      <c r="H1120" s="10">
        <v>5.8437551888893699E-2</v>
      </c>
      <c r="I1120" s="10">
        <v>0</v>
      </c>
      <c r="J1120" s="10">
        <v>0</v>
      </c>
      <c r="K1120" s="10">
        <v>0.133350170473375</v>
      </c>
      <c r="L1120" s="10">
        <v>5.1282788446433997E-2</v>
      </c>
      <c r="M1120" s="10">
        <v>6.6247962242882596E-2</v>
      </c>
      <c r="N1120" s="10">
        <v>5.8330712277089303E-2</v>
      </c>
      <c r="O1120" s="10">
        <v>4.2701890890899701E-2</v>
      </c>
    </row>
    <row r="1121" spans="1:15" x14ac:dyDescent="0.2">
      <c r="A1121" s="10" t="s">
        <v>8</v>
      </c>
      <c r="B1121" s="10" t="s">
        <v>3</v>
      </c>
      <c r="C1121" s="10" t="s">
        <v>217</v>
      </c>
      <c r="D1121" s="10">
        <v>3.5410416640832998E-2</v>
      </c>
      <c r="E1121" s="10">
        <v>0.11485497003159099</v>
      </c>
      <c r="F1121" s="10">
        <v>0.131890355190073</v>
      </c>
      <c r="G1121" s="10">
        <v>4.1558537516564902E-2</v>
      </c>
      <c r="H1121" s="10">
        <v>2.7500024418302901E-2</v>
      </c>
      <c r="I1121" s="10">
        <v>0.115505396264952</v>
      </c>
      <c r="J1121" s="10">
        <v>3.1629408769024099E-2</v>
      </c>
      <c r="K1121" s="10">
        <v>0.115166056317915</v>
      </c>
      <c r="L1121" s="10">
        <v>4.66207167694854E-3</v>
      </c>
      <c r="M1121" s="10">
        <v>5.84540843319553E-2</v>
      </c>
      <c r="N1121" s="10">
        <v>6.1761930646329899E-2</v>
      </c>
      <c r="O1121" s="10">
        <v>7.1169818151499498E-3</v>
      </c>
    </row>
    <row r="1122" spans="1:15" x14ac:dyDescent="0.2">
      <c r="A1122" s="10" t="s">
        <v>8</v>
      </c>
      <c r="B1122" s="10" t="s">
        <v>3</v>
      </c>
      <c r="C1122" s="10" t="s">
        <v>262</v>
      </c>
      <c r="D1122" s="10">
        <v>0</v>
      </c>
      <c r="E1122" s="10">
        <v>4.0537048246444198E-2</v>
      </c>
      <c r="F1122" s="10">
        <v>0</v>
      </c>
      <c r="G1122" s="10">
        <v>0.110822766710839</v>
      </c>
      <c r="H1122" s="10">
        <v>0.18562516482354399</v>
      </c>
      <c r="I1122" s="10">
        <v>0</v>
      </c>
      <c r="J1122" s="10">
        <v>4.7444113153536097E-2</v>
      </c>
      <c r="K1122" s="10">
        <v>3.6368228310920701E-2</v>
      </c>
      <c r="L1122" s="10">
        <v>5.5944860123382498E-2</v>
      </c>
      <c r="M1122" s="10">
        <v>4.6763267465564202E-2</v>
      </c>
      <c r="N1122" s="10">
        <v>7.5486804123292103E-2</v>
      </c>
      <c r="O1122" s="10">
        <v>4.2701890890899701E-2</v>
      </c>
    </row>
    <row r="1123" spans="1:15" x14ac:dyDescent="0.2">
      <c r="A1123" s="10" t="s">
        <v>8</v>
      </c>
      <c r="B1123" s="10" t="s">
        <v>3</v>
      </c>
      <c r="C1123" s="10" t="s">
        <v>368</v>
      </c>
      <c r="D1123" s="10">
        <v>3.8361284694235699E-2</v>
      </c>
      <c r="E1123" s="10">
        <v>4.39151356003145E-2</v>
      </c>
      <c r="F1123" s="10">
        <v>5.71524872490317E-2</v>
      </c>
      <c r="G1123" s="10">
        <v>3.6017399181022897E-2</v>
      </c>
      <c r="H1123" s="10">
        <v>8.9375079359484494E-2</v>
      </c>
      <c r="I1123" s="10">
        <v>9.3848134465273805E-2</v>
      </c>
      <c r="J1123" s="10">
        <v>5.1397789249664101E-2</v>
      </c>
      <c r="K1123" s="10">
        <v>3.0306856925767199E-2</v>
      </c>
      <c r="L1123" s="10">
        <v>3.2634501738639798E-2</v>
      </c>
      <c r="M1123" s="10">
        <v>5.0660206421027899E-2</v>
      </c>
      <c r="N1123" s="10">
        <v>3.4312183692405497E-2</v>
      </c>
      <c r="O1123" s="10">
        <v>4.2701890890899701E-2</v>
      </c>
    </row>
    <row r="1124" spans="1:15" x14ac:dyDescent="0.2">
      <c r="A1124" s="10" t="s">
        <v>8</v>
      </c>
      <c r="B1124" s="10" t="s">
        <v>3</v>
      </c>
      <c r="C1124" s="10" t="s">
        <v>214</v>
      </c>
      <c r="D1124" s="10">
        <v>0.10032951381569299</v>
      </c>
      <c r="E1124" s="10">
        <v>0.11485497003159099</v>
      </c>
      <c r="F1124" s="10">
        <v>0</v>
      </c>
      <c r="G1124" s="10">
        <v>3.3246830013251898E-2</v>
      </c>
      <c r="H1124" s="10">
        <v>4.1250036627454398E-2</v>
      </c>
      <c r="I1124" s="10">
        <v>4.3314523599357099E-2</v>
      </c>
      <c r="J1124" s="10">
        <v>0</v>
      </c>
      <c r="K1124" s="10">
        <v>9.6981942162455204E-2</v>
      </c>
      <c r="L1124" s="10">
        <v>0</v>
      </c>
      <c r="M1124" s="10">
        <v>4.6763267465564202E-2</v>
      </c>
      <c r="N1124" s="10">
        <v>8.2349240861773101E-2</v>
      </c>
      <c r="O1124" s="10">
        <v>0</v>
      </c>
    </row>
    <row r="1125" spans="1:15" x14ac:dyDescent="0.2">
      <c r="A1125" s="10" t="s">
        <v>8</v>
      </c>
      <c r="B1125" s="10" t="s">
        <v>3</v>
      </c>
      <c r="C1125" s="10" t="s">
        <v>363</v>
      </c>
      <c r="D1125" s="10">
        <v>3.5410416640832998E-2</v>
      </c>
      <c r="E1125" s="10">
        <v>4.0537048246444198E-2</v>
      </c>
      <c r="F1125" s="10">
        <v>5.2756142076029203E-2</v>
      </c>
      <c r="G1125" s="10">
        <v>3.3246830013251898E-2</v>
      </c>
      <c r="H1125" s="10">
        <v>4.1250036627454398E-2</v>
      </c>
      <c r="I1125" s="10">
        <v>4.3314523599357099E-2</v>
      </c>
      <c r="J1125" s="10">
        <v>4.7444113153536097E-2</v>
      </c>
      <c r="K1125" s="10">
        <v>3.6368228310920701E-2</v>
      </c>
      <c r="L1125" s="10">
        <v>2.79724300616912E-2</v>
      </c>
      <c r="M1125" s="10">
        <v>4.6763267465564202E-2</v>
      </c>
      <c r="N1125" s="10">
        <v>4.1174620430886502E-2</v>
      </c>
      <c r="O1125" s="10">
        <v>4.2701890890899701E-2</v>
      </c>
    </row>
    <row r="1126" spans="1:15" x14ac:dyDescent="0.2">
      <c r="A1126" s="10" t="s">
        <v>8</v>
      </c>
      <c r="B1126" s="10" t="s">
        <v>3</v>
      </c>
      <c r="C1126" s="10" t="s">
        <v>159</v>
      </c>
      <c r="D1126" s="10">
        <v>0</v>
      </c>
      <c r="E1126" s="10">
        <v>2.0268524123222099E-2</v>
      </c>
      <c r="F1126" s="10">
        <v>0</v>
      </c>
      <c r="G1126" s="10">
        <v>0</v>
      </c>
      <c r="H1126" s="10">
        <v>0.151250134300666</v>
      </c>
      <c r="I1126" s="10">
        <v>1.4438174533119E-2</v>
      </c>
      <c r="J1126" s="10">
        <v>2.3722056576768E-2</v>
      </c>
      <c r="K1126" s="10">
        <v>0.145472913243682</v>
      </c>
      <c r="L1126" s="10">
        <v>3.7296573415588397E-2</v>
      </c>
      <c r="M1126" s="10">
        <v>7.7938779109273703E-3</v>
      </c>
      <c r="N1126" s="10">
        <v>5.48994939078487E-2</v>
      </c>
      <c r="O1126" s="10">
        <v>2.8467927260599799E-2</v>
      </c>
    </row>
    <row r="1127" spans="1:15" x14ac:dyDescent="0.2">
      <c r="A1127" s="10" t="s">
        <v>8</v>
      </c>
      <c r="B1127" s="10" t="s">
        <v>3</v>
      </c>
      <c r="C1127" s="10" t="s">
        <v>350</v>
      </c>
      <c r="D1127" s="10">
        <v>8.8526041602082606E-2</v>
      </c>
      <c r="E1127" s="10">
        <v>2.0268524123222099E-2</v>
      </c>
      <c r="F1127" s="10">
        <v>0</v>
      </c>
      <c r="G1127" s="10">
        <v>1.66234150066259E-2</v>
      </c>
      <c r="H1127" s="10">
        <v>2.0625018313727199E-2</v>
      </c>
      <c r="I1127" s="10">
        <v>2.1657261799678501E-2</v>
      </c>
      <c r="J1127" s="10">
        <v>0</v>
      </c>
      <c r="K1127" s="10">
        <v>0.145472913243682</v>
      </c>
      <c r="L1127" s="10">
        <v>1.39862150308456E-2</v>
      </c>
      <c r="M1127" s="10">
        <v>2.3381633732782101E-2</v>
      </c>
      <c r="N1127" s="10">
        <v>6.8624367384810901E-3</v>
      </c>
      <c r="O1127" s="10">
        <v>2.1350945445449802E-2</v>
      </c>
    </row>
    <row r="1128" spans="1:15" x14ac:dyDescent="0.2">
      <c r="A1128" s="10" t="s">
        <v>8</v>
      </c>
      <c r="B1128" s="10" t="s">
        <v>3</v>
      </c>
      <c r="C1128" s="10" t="s">
        <v>228</v>
      </c>
      <c r="D1128" s="10">
        <v>1.7705208320416499E-2</v>
      </c>
      <c r="E1128" s="10">
        <v>2.0268524123222099E-2</v>
      </c>
      <c r="F1128" s="10">
        <v>2.6378071038014601E-2</v>
      </c>
      <c r="G1128" s="10">
        <v>1.66234150066259E-2</v>
      </c>
      <c r="H1128" s="10">
        <v>6.8750061045757304E-3</v>
      </c>
      <c r="I1128" s="10">
        <v>2.1657261799678501E-2</v>
      </c>
      <c r="J1128" s="10">
        <v>7.9073521922560196E-3</v>
      </c>
      <c r="K1128" s="10">
        <v>1.8184114155460299E-2</v>
      </c>
      <c r="L1128" s="10">
        <v>1.39862150308456E-2</v>
      </c>
      <c r="M1128" s="10">
        <v>2.3381633732782101E-2</v>
      </c>
      <c r="N1128" s="10">
        <v>2.0587310215443199E-2</v>
      </c>
      <c r="O1128" s="10">
        <v>2.1350945445449802E-2</v>
      </c>
    </row>
    <row r="1129" spans="1:15" x14ac:dyDescent="0.2">
      <c r="A1129" s="10" t="s">
        <v>8</v>
      </c>
      <c r="B1129" s="10" t="s">
        <v>3</v>
      </c>
      <c r="C1129" s="10" t="s">
        <v>176</v>
      </c>
      <c r="D1129" s="10">
        <v>0</v>
      </c>
      <c r="E1129" s="10">
        <v>1.6890436769351699E-2</v>
      </c>
      <c r="F1129" s="10">
        <v>0</v>
      </c>
      <c r="G1129" s="10">
        <v>7.2034798362045904E-2</v>
      </c>
      <c r="H1129" s="10">
        <v>1.7187515261439301E-2</v>
      </c>
      <c r="I1129" s="10">
        <v>0</v>
      </c>
      <c r="J1129" s="10">
        <v>3.9536760961280101E-2</v>
      </c>
      <c r="K1129" s="10">
        <v>4.8490971081227602E-2</v>
      </c>
      <c r="L1129" s="10">
        <v>0</v>
      </c>
      <c r="M1129" s="10">
        <v>1.9484694777318401E-2</v>
      </c>
      <c r="N1129" s="10">
        <v>1.71560918462027E-2</v>
      </c>
      <c r="O1129" s="10">
        <v>4.9818872706049601E-2</v>
      </c>
    </row>
    <row r="1130" spans="1:15" x14ac:dyDescent="0.2">
      <c r="A1130" s="10" t="s">
        <v>8</v>
      </c>
      <c r="B1130" s="10" t="s">
        <v>3</v>
      </c>
      <c r="C1130" s="10" t="s">
        <v>157</v>
      </c>
      <c r="D1130" s="10">
        <v>0</v>
      </c>
      <c r="E1130" s="10">
        <v>1.6890436769351699E-2</v>
      </c>
      <c r="F1130" s="10">
        <v>0</v>
      </c>
      <c r="G1130" s="10">
        <v>0</v>
      </c>
      <c r="H1130" s="10">
        <v>1.7187515261439301E-2</v>
      </c>
      <c r="I1130" s="10">
        <v>3.24858926995178E-2</v>
      </c>
      <c r="J1130" s="10">
        <v>1.9768380480639999E-2</v>
      </c>
      <c r="K1130" s="10">
        <v>1.51534284628836E-2</v>
      </c>
      <c r="L1130" s="10">
        <v>1.6317250869319899E-2</v>
      </c>
      <c r="M1130" s="10">
        <v>1.1690816866391E-2</v>
      </c>
      <c r="N1130" s="10">
        <v>7.8918022492532602E-2</v>
      </c>
      <c r="O1130" s="10">
        <v>3.2026418168174801E-2</v>
      </c>
    </row>
    <row r="1131" spans="1:15" x14ac:dyDescent="0.2">
      <c r="A1131" s="10" t="s">
        <v>8</v>
      </c>
      <c r="B1131" s="10" t="s">
        <v>3</v>
      </c>
      <c r="C1131" s="10" t="s">
        <v>183</v>
      </c>
      <c r="D1131" s="10">
        <v>1.4754340267013701E-2</v>
      </c>
      <c r="E1131" s="10">
        <v>4.7293222954184901E-2</v>
      </c>
      <c r="F1131" s="10">
        <v>0</v>
      </c>
      <c r="G1131" s="10">
        <v>1.38528458388549E-2</v>
      </c>
      <c r="H1131" s="10">
        <v>3.4375030522878602E-2</v>
      </c>
      <c r="I1131" s="10">
        <v>0</v>
      </c>
      <c r="J1131" s="10">
        <v>0</v>
      </c>
      <c r="K1131" s="10">
        <v>0</v>
      </c>
      <c r="L1131" s="10">
        <v>3.2634501738639798E-2</v>
      </c>
      <c r="M1131" s="10">
        <v>1.9484694777318401E-2</v>
      </c>
      <c r="N1131" s="10">
        <v>4.1174620430886502E-2</v>
      </c>
      <c r="O1131" s="10">
        <v>1.7792454537874799E-2</v>
      </c>
    </row>
    <row r="1132" spans="1:15" x14ac:dyDescent="0.2">
      <c r="A1132" s="10" t="s">
        <v>8</v>
      </c>
      <c r="B1132" s="10" t="s">
        <v>3</v>
      </c>
      <c r="C1132" s="10" t="s">
        <v>357</v>
      </c>
      <c r="D1132" s="10">
        <v>1.1803472213610999E-2</v>
      </c>
      <c r="E1132" s="10">
        <v>1.3512349415481399E-2</v>
      </c>
      <c r="F1132" s="10">
        <v>1.7585380692009701E-2</v>
      </c>
      <c r="G1132" s="10">
        <v>1.1082276671083901E-2</v>
      </c>
      <c r="H1132" s="10">
        <v>1.37500122091514E-2</v>
      </c>
      <c r="I1132" s="10">
        <v>1.4438174533119E-2</v>
      </c>
      <c r="J1132" s="10">
        <v>1.5814704384512001E-2</v>
      </c>
      <c r="K1132" s="10">
        <v>1.21227427703069E-2</v>
      </c>
      <c r="L1132" s="10">
        <v>9.3241433538970905E-3</v>
      </c>
      <c r="M1132" s="10">
        <v>1.5587755821854701E-2</v>
      </c>
      <c r="N1132" s="10">
        <v>1.3724873476962199E-2</v>
      </c>
      <c r="O1132" s="10">
        <v>1.42339636302999E-2</v>
      </c>
    </row>
    <row r="1133" spans="1:15" x14ac:dyDescent="0.2">
      <c r="A1133" s="10" t="s">
        <v>8</v>
      </c>
      <c r="B1133" s="10" t="s">
        <v>3</v>
      </c>
      <c r="C1133" s="10" t="s">
        <v>358</v>
      </c>
      <c r="D1133" s="10">
        <v>7.8689618032869793E-3</v>
      </c>
      <c r="E1133" s="10">
        <v>9.0082104230718996E-3</v>
      </c>
      <c r="F1133" s="10">
        <v>1.17235578190386E-2</v>
      </c>
      <c r="G1133" s="10">
        <v>7.3881659769282002E-3</v>
      </c>
      <c r="H1133" s="10">
        <v>9.1666518894139605E-3</v>
      </c>
      <c r="I1133" s="10">
        <v>4.81272725073543E-3</v>
      </c>
      <c r="J1133" s="10">
        <v>1.0543109898500699E-2</v>
      </c>
      <c r="K1133" s="10">
        <v>4.0409162772260896E-3</v>
      </c>
      <c r="L1133" s="10">
        <v>3.1080493386562501E-3</v>
      </c>
      <c r="M1133" s="10">
        <v>1.03918112349767E-2</v>
      </c>
      <c r="N1133" s="10">
        <v>9.1498927765189999E-3</v>
      </c>
      <c r="O1133" s="10">
        <v>9.4892853635938895E-3</v>
      </c>
    </row>
    <row r="1134" spans="1:15" x14ac:dyDescent="0.2">
      <c r="A1134" s="10" t="s">
        <v>8</v>
      </c>
      <c r="B1134" s="10" t="s">
        <v>3</v>
      </c>
      <c r="C1134" s="10" t="s">
        <v>161</v>
      </c>
      <c r="D1134" s="10">
        <v>5.9017361068054996E-3</v>
      </c>
      <c r="E1134" s="10">
        <v>6.7561747077406996E-3</v>
      </c>
      <c r="F1134" s="10">
        <v>8.7926903460048694E-3</v>
      </c>
      <c r="G1134" s="10">
        <v>1.1082276671083901E-2</v>
      </c>
      <c r="H1134" s="10">
        <v>1.37500122091514E-2</v>
      </c>
      <c r="I1134" s="10">
        <v>7.21908726655952E-3</v>
      </c>
      <c r="J1134" s="10">
        <v>7.9073521922560196E-3</v>
      </c>
      <c r="K1134" s="10">
        <v>6.0613713851534502E-3</v>
      </c>
      <c r="L1134" s="10">
        <v>4.66207167694854E-3</v>
      </c>
      <c r="M1134" s="10">
        <v>7.7938779109273703E-3</v>
      </c>
      <c r="N1134" s="10">
        <v>6.8624367384810901E-3</v>
      </c>
      <c r="O1134" s="10">
        <v>7.1169818151499498E-3</v>
      </c>
    </row>
    <row r="1135" spans="1:15" x14ac:dyDescent="0.2">
      <c r="A1135" s="10" t="s">
        <v>8</v>
      </c>
      <c r="B1135" s="10" t="s">
        <v>3</v>
      </c>
      <c r="C1135" s="10" t="s">
        <v>220</v>
      </c>
      <c r="D1135" s="10">
        <v>5.9017361068054996E-3</v>
      </c>
      <c r="E1135" s="10">
        <v>6.7561747077406996E-3</v>
      </c>
      <c r="F1135" s="10">
        <v>8.7926903460048694E-3</v>
      </c>
      <c r="G1135" s="10">
        <v>5.5411383355419902E-3</v>
      </c>
      <c r="H1135" s="10">
        <v>6.8750061045757304E-3</v>
      </c>
      <c r="I1135" s="10">
        <v>7.21908726655952E-3</v>
      </c>
      <c r="J1135" s="10">
        <v>7.9073521922560196E-3</v>
      </c>
      <c r="K1135" s="10">
        <v>6.0613713851534502E-3</v>
      </c>
      <c r="L1135" s="10">
        <v>4.66207167694854E-3</v>
      </c>
      <c r="M1135" s="10">
        <v>7.7938779109273703E-3</v>
      </c>
      <c r="N1135" s="10">
        <v>6.8624367384810901E-3</v>
      </c>
      <c r="O1135" s="10">
        <v>7.1169818151499498E-3</v>
      </c>
    </row>
    <row r="1136" spans="1:15" x14ac:dyDescent="0.2">
      <c r="A1136" s="10" t="s">
        <v>8</v>
      </c>
      <c r="B1136" s="10" t="s">
        <v>3</v>
      </c>
      <c r="C1136" s="10" t="s">
        <v>367</v>
      </c>
      <c r="D1136" s="10">
        <v>5.9017361068054996E-3</v>
      </c>
      <c r="E1136" s="10">
        <v>6.7561747077406996E-3</v>
      </c>
      <c r="F1136" s="10">
        <v>0</v>
      </c>
      <c r="G1136" s="10">
        <v>1.66234150066259E-2</v>
      </c>
      <c r="H1136" s="10">
        <v>0</v>
      </c>
      <c r="I1136" s="10">
        <v>0</v>
      </c>
      <c r="J1136" s="10">
        <v>7.9073521922560196E-3</v>
      </c>
      <c r="K1136" s="10">
        <v>1.21227427703069E-2</v>
      </c>
      <c r="L1136" s="10">
        <v>4.66207167694854E-3</v>
      </c>
      <c r="M1136" s="10">
        <v>0</v>
      </c>
      <c r="N1136" s="10">
        <v>1.3724873476962199E-2</v>
      </c>
      <c r="O1136" s="10">
        <v>2.8467927260599799E-2</v>
      </c>
    </row>
    <row r="1137" spans="1:15" x14ac:dyDescent="0.2">
      <c r="A1137" s="10" t="s">
        <v>8</v>
      </c>
      <c r="B1137" s="10" t="s">
        <v>3</v>
      </c>
      <c r="C1137" s="10" t="s">
        <v>175</v>
      </c>
      <c r="D1137" s="10">
        <v>0</v>
      </c>
      <c r="E1137" s="10">
        <v>5.0671310308055204E-3</v>
      </c>
      <c r="F1137" s="10">
        <v>0</v>
      </c>
      <c r="G1137" s="10">
        <v>2.4935122509938901E-2</v>
      </c>
      <c r="H1137" s="10">
        <v>5.1562545784317997E-3</v>
      </c>
      <c r="I1137" s="10">
        <v>0</v>
      </c>
      <c r="J1137" s="10">
        <v>2.3722056576768E-2</v>
      </c>
      <c r="K1137" s="10">
        <v>9.0920570777301701E-3</v>
      </c>
      <c r="L1137" s="10">
        <v>0</v>
      </c>
      <c r="M1137" s="10">
        <v>5.8454084331955296E-3</v>
      </c>
      <c r="N1137" s="10">
        <v>5.1468275538608197E-3</v>
      </c>
      <c r="O1137" s="10">
        <v>3.2026418168174801E-2</v>
      </c>
    </row>
    <row r="1138" spans="1:15" x14ac:dyDescent="0.2">
      <c r="A1138" s="10" t="s">
        <v>8</v>
      </c>
      <c r="B1138" s="10" t="s">
        <v>3</v>
      </c>
      <c r="C1138" s="10" t="s">
        <v>270</v>
      </c>
      <c r="D1138" s="10">
        <v>0</v>
      </c>
      <c r="E1138" s="10">
        <v>4.2226091923379299E-3</v>
      </c>
      <c r="F1138" s="10">
        <v>1.0990862932506E-2</v>
      </c>
      <c r="G1138" s="10">
        <v>3.0476260845480899E-2</v>
      </c>
      <c r="H1138" s="10">
        <v>4.2968788153598296E-3</v>
      </c>
      <c r="I1138" s="10">
        <v>0</v>
      </c>
      <c r="J1138" s="10">
        <v>4.9420951201600101E-3</v>
      </c>
      <c r="K1138" s="10">
        <v>5.6067685312669403E-2</v>
      </c>
      <c r="L1138" s="10">
        <v>2.91379479809284E-3</v>
      </c>
      <c r="M1138" s="10">
        <v>0</v>
      </c>
      <c r="N1138" s="10">
        <v>0</v>
      </c>
      <c r="O1138" s="10">
        <v>3.7364154529537202E-2</v>
      </c>
    </row>
    <row r="1139" spans="1:15" x14ac:dyDescent="0.2">
      <c r="A1139" s="10" t="s">
        <v>8</v>
      </c>
      <c r="B1139" s="10" t="s">
        <v>3</v>
      </c>
      <c r="C1139" s="10" t="s">
        <v>158</v>
      </c>
      <c r="D1139" s="10">
        <v>0</v>
      </c>
      <c r="E1139" s="10">
        <v>0</v>
      </c>
      <c r="F1139" s="10">
        <v>0</v>
      </c>
      <c r="G1139" s="10">
        <v>0</v>
      </c>
      <c r="H1139" s="10">
        <v>0</v>
      </c>
      <c r="I1139" s="10">
        <v>0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</row>
    <row r="1140" spans="1:15" x14ac:dyDescent="0.2">
      <c r="A1140" s="10" t="s">
        <v>8</v>
      </c>
      <c r="B1140" s="10" t="s">
        <v>3</v>
      </c>
      <c r="C1140" s="10" t="s">
        <v>160</v>
      </c>
      <c r="D1140" s="10">
        <v>0</v>
      </c>
      <c r="E1140" s="10">
        <v>0</v>
      </c>
      <c r="F1140" s="10">
        <v>0</v>
      </c>
      <c r="G1140" s="10">
        <v>0</v>
      </c>
      <c r="H1140" s="10">
        <v>0</v>
      </c>
      <c r="I1140" s="10">
        <v>0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</row>
    <row r="1141" spans="1:15" x14ac:dyDescent="0.2">
      <c r="A1141" s="10" t="s">
        <v>8</v>
      </c>
      <c r="B1141" s="10" t="s">
        <v>3</v>
      </c>
      <c r="C1141" s="10" t="s">
        <v>162</v>
      </c>
      <c r="D1141" s="10">
        <v>0</v>
      </c>
      <c r="E1141" s="10">
        <v>0</v>
      </c>
      <c r="F1141" s="10">
        <v>0</v>
      </c>
      <c r="G1141" s="10">
        <v>0</v>
      </c>
      <c r="H1141" s="10">
        <v>0</v>
      </c>
      <c r="I1141" s="10">
        <v>0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</row>
    <row r="1142" spans="1:15" x14ac:dyDescent="0.2">
      <c r="A1142" s="10" t="s">
        <v>8</v>
      </c>
      <c r="B1142" s="10" t="s">
        <v>3</v>
      </c>
      <c r="C1142" s="10" t="s">
        <v>164</v>
      </c>
      <c r="D1142" s="10">
        <v>0</v>
      </c>
      <c r="E1142" s="10">
        <v>0</v>
      </c>
      <c r="F1142" s="10">
        <v>0</v>
      </c>
      <c r="G1142" s="10">
        <v>0</v>
      </c>
      <c r="H1142" s="10">
        <v>0</v>
      </c>
      <c r="I1142" s="10">
        <v>0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</row>
    <row r="1143" spans="1:15" x14ac:dyDescent="0.2">
      <c r="A1143" s="10" t="s">
        <v>8</v>
      </c>
      <c r="B1143" s="10" t="s">
        <v>3</v>
      </c>
      <c r="C1143" s="10" t="s">
        <v>165</v>
      </c>
      <c r="D1143" s="10">
        <v>0</v>
      </c>
      <c r="E1143" s="10">
        <v>0.38510195834122002</v>
      </c>
      <c r="F1143" s="10">
        <v>0</v>
      </c>
      <c r="G1143" s="10">
        <v>0</v>
      </c>
      <c r="H1143" s="10">
        <v>0.53625047615690702</v>
      </c>
      <c r="I1143" s="10">
        <v>0</v>
      </c>
      <c r="J1143" s="10">
        <v>0</v>
      </c>
      <c r="K1143" s="10">
        <v>0.278823083717058</v>
      </c>
      <c r="L1143" s="10">
        <v>0</v>
      </c>
      <c r="M1143" s="10">
        <v>0</v>
      </c>
      <c r="N1143" s="10">
        <v>0</v>
      </c>
      <c r="O1143" s="10">
        <v>0.56224156339684594</v>
      </c>
    </row>
    <row r="1144" spans="1:15" x14ac:dyDescent="0.2">
      <c r="A1144" s="10" t="s">
        <v>8</v>
      </c>
      <c r="B1144" s="10" t="s">
        <v>3</v>
      </c>
      <c r="C1144" s="10" t="s">
        <v>166</v>
      </c>
      <c r="D1144" s="10">
        <v>0</v>
      </c>
      <c r="E1144" s="10">
        <v>0</v>
      </c>
      <c r="F1144" s="10">
        <v>2.1981725865012101E-2</v>
      </c>
      <c r="G1144" s="10">
        <v>0</v>
      </c>
      <c r="H1144" s="10">
        <v>0</v>
      </c>
      <c r="I1144" s="10">
        <v>0</v>
      </c>
      <c r="J1144" s="10">
        <v>5.5351465345792099E-2</v>
      </c>
      <c r="K1144" s="10">
        <v>1.51534284628836E-2</v>
      </c>
      <c r="L1144" s="10">
        <v>0</v>
      </c>
      <c r="M1144" s="10">
        <v>0</v>
      </c>
      <c r="N1144" s="10">
        <v>0</v>
      </c>
      <c r="O1144" s="10">
        <v>3.3805663621962301E-2</v>
      </c>
    </row>
    <row r="1145" spans="1:15" x14ac:dyDescent="0.2">
      <c r="A1145" s="10" t="s">
        <v>8</v>
      </c>
      <c r="B1145" s="10" t="s">
        <v>3</v>
      </c>
      <c r="C1145" s="10" t="s">
        <v>167</v>
      </c>
      <c r="D1145" s="10">
        <v>0</v>
      </c>
      <c r="E1145" s="10">
        <v>0</v>
      </c>
      <c r="F1145" s="10">
        <v>0</v>
      </c>
      <c r="G1145" s="10">
        <v>0</v>
      </c>
      <c r="H1145" s="10">
        <v>5.5000048836605801E-2</v>
      </c>
      <c r="I1145" s="10">
        <v>0</v>
      </c>
      <c r="J1145" s="10">
        <v>0</v>
      </c>
      <c r="K1145" s="10">
        <v>3.6368228310920701E-2</v>
      </c>
      <c r="L1145" s="10">
        <v>0</v>
      </c>
      <c r="M1145" s="10">
        <v>0</v>
      </c>
      <c r="N1145" s="10">
        <v>0</v>
      </c>
      <c r="O1145" s="10">
        <v>0</v>
      </c>
    </row>
    <row r="1146" spans="1:15" x14ac:dyDescent="0.2">
      <c r="A1146" s="10" t="s">
        <v>8</v>
      </c>
      <c r="B1146" s="10" t="s">
        <v>3</v>
      </c>
      <c r="C1146" s="10" t="s">
        <v>169</v>
      </c>
      <c r="D1146" s="10">
        <v>0</v>
      </c>
      <c r="E1146" s="10">
        <v>0</v>
      </c>
      <c r="F1146" s="10">
        <v>0</v>
      </c>
      <c r="G1146" s="10">
        <v>0</v>
      </c>
      <c r="H1146" s="10">
        <v>0</v>
      </c>
      <c r="I1146" s="10">
        <v>0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</row>
    <row r="1147" spans="1:15" x14ac:dyDescent="0.2">
      <c r="A1147" s="10" t="s">
        <v>8</v>
      </c>
      <c r="B1147" s="10" t="s">
        <v>3</v>
      </c>
      <c r="C1147" s="10" t="s">
        <v>170</v>
      </c>
      <c r="D1147" s="10">
        <v>0</v>
      </c>
      <c r="E1147" s="10">
        <v>0</v>
      </c>
      <c r="F1147" s="10">
        <v>0</v>
      </c>
      <c r="G1147" s="10">
        <v>0</v>
      </c>
      <c r="H1147" s="10">
        <v>0</v>
      </c>
      <c r="I1147" s="10">
        <v>0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</row>
    <row r="1148" spans="1:15" x14ac:dyDescent="0.2">
      <c r="A1148" s="10" t="s">
        <v>8</v>
      </c>
      <c r="B1148" s="10" t="s">
        <v>3</v>
      </c>
      <c r="C1148" s="10" t="s">
        <v>171</v>
      </c>
      <c r="D1148" s="10">
        <v>0</v>
      </c>
      <c r="E1148" s="10">
        <v>0</v>
      </c>
      <c r="F1148" s="10">
        <v>0</v>
      </c>
      <c r="G1148" s="10">
        <v>0</v>
      </c>
      <c r="H1148" s="10">
        <v>0</v>
      </c>
      <c r="I1148" s="10">
        <v>0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</row>
    <row r="1149" spans="1:15" x14ac:dyDescent="0.2">
      <c r="A1149" s="10" t="s">
        <v>8</v>
      </c>
      <c r="B1149" s="10" t="s">
        <v>3</v>
      </c>
      <c r="C1149" s="10" t="s">
        <v>173</v>
      </c>
      <c r="D1149" s="10">
        <v>0</v>
      </c>
      <c r="E1149" s="10">
        <v>0</v>
      </c>
      <c r="F1149" s="10">
        <v>0</v>
      </c>
      <c r="G1149" s="10">
        <v>0</v>
      </c>
      <c r="H1149" s="10">
        <v>0</v>
      </c>
      <c r="I1149" s="10">
        <v>0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</row>
    <row r="1150" spans="1:15" x14ac:dyDescent="0.2">
      <c r="A1150" s="10" t="s">
        <v>8</v>
      </c>
      <c r="B1150" s="10" t="s">
        <v>3</v>
      </c>
      <c r="C1150" s="10" t="s">
        <v>174</v>
      </c>
      <c r="D1150" s="10">
        <v>0</v>
      </c>
      <c r="E1150" s="10">
        <v>0</v>
      </c>
      <c r="F1150" s="10">
        <v>3.5170761384019499E-2</v>
      </c>
      <c r="G1150" s="10">
        <v>0</v>
      </c>
      <c r="H1150" s="10">
        <v>0</v>
      </c>
      <c r="I1150" s="10">
        <v>0</v>
      </c>
      <c r="J1150" s="10">
        <v>0</v>
      </c>
      <c r="K1150" s="10">
        <v>1.8184114155460299E-2</v>
      </c>
      <c r="L1150" s="10">
        <v>0</v>
      </c>
      <c r="M1150" s="10">
        <v>0</v>
      </c>
      <c r="N1150" s="10">
        <v>0</v>
      </c>
      <c r="O1150" s="10">
        <v>2.8467927260599799E-2</v>
      </c>
    </row>
    <row r="1151" spans="1:15" x14ac:dyDescent="0.2">
      <c r="A1151" s="10" t="s">
        <v>8</v>
      </c>
      <c r="B1151" s="10" t="s">
        <v>3</v>
      </c>
      <c r="C1151" s="10" t="s">
        <v>177</v>
      </c>
      <c r="D1151" s="10">
        <v>0</v>
      </c>
      <c r="E1151" s="10">
        <v>0</v>
      </c>
      <c r="F1151" s="10">
        <v>0</v>
      </c>
      <c r="G1151" s="10">
        <v>0</v>
      </c>
      <c r="H1151" s="10">
        <v>0</v>
      </c>
      <c r="I1151" s="10">
        <v>0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</row>
    <row r="1152" spans="1:15" x14ac:dyDescent="0.2">
      <c r="A1152" s="10" t="s">
        <v>8</v>
      </c>
      <c r="B1152" s="10" t="s">
        <v>3</v>
      </c>
      <c r="C1152" s="10" t="s">
        <v>178</v>
      </c>
      <c r="D1152" s="10">
        <v>0</v>
      </c>
      <c r="E1152" s="10">
        <v>0</v>
      </c>
      <c r="F1152" s="10">
        <v>0</v>
      </c>
      <c r="G1152" s="10">
        <v>0</v>
      </c>
      <c r="H1152" s="10">
        <v>0</v>
      </c>
      <c r="I1152" s="10">
        <v>0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</row>
    <row r="1153" spans="1:15" x14ac:dyDescent="0.2">
      <c r="A1153" s="10" t="s">
        <v>8</v>
      </c>
      <c r="B1153" s="10" t="s">
        <v>3</v>
      </c>
      <c r="C1153" s="10" t="s">
        <v>179</v>
      </c>
      <c r="D1153" s="10">
        <v>0</v>
      </c>
      <c r="E1153" s="10">
        <v>0</v>
      </c>
      <c r="F1153" s="10">
        <v>0</v>
      </c>
      <c r="G1153" s="10">
        <v>0</v>
      </c>
      <c r="H1153" s="10">
        <v>0</v>
      </c>
      <c r="I1153" s="10">
        <v>0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</row>
    <row r="1154" spans="1:15" x14ac:dyDescent="0.2">
      <c r="A1154" s="10" t="s">
        <v>8</v>
      </c>
      <c r="B1154" s="10" t="s">
        <v>3</v>
      </c>
      <c r="C1154" s="10" t="s">
        <v>180</v>
      </c>
      <c r="D1154" s="10">
        <v>0</v>
      </c>
      <c r="E1154" s="10">
        <v>0</v>
      </c>
      <c r="F1154" s="10">
        <v>0</v>
      </c>
      <c r="G1154" s="10">
        <v>0</v>
      </c>
      <c r="H1154" s="10">
        <v>0</v>
      </c>
      <c r="I1154" s="10">
        <v>0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</row>
    <row r="1155" spans="1:15" x14ac:dyDescent="0.2">
      <c r="A1155" s="10" t="s">
        <v>8</v>
      </c>
      <c r="B1155" s="10" t="s">
        <v>3</v>
      </c>
      <c r="C1155" s="10" t="s">
        <v>181</v>
      </c>
      <c r="D1155" s="10">
        <v>0</v>
      </c>
      <c r="E1155" s="10">
        <v>0</v>
      </c>
      <c r="F1155" s="10">
        <v>0</v>
      </c>
      <c r="G1155" s="10">
        <v>0</v>
      </c>
      <c r="H1155" s="10">
        <v>0</v>
      </c>
      <c r="I1155" s="10">
        <v>0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</row>
    <row r="1156" spans="1:15" x14ac:dyDescent="0.2">
      <c r="A1156" s="10" t="s">
        <v>8</v>
      </c>
      <c r="B1156" s="10" t="s">
        <v>3</v>
      </c>
      <c r="C1156" s="10" t="s">
        <v>182</v>
      </c>
      <c r="D1156" s="10">
        <v>0</v>
      </c>
      <c r="E1156" s="10">
        <v>0</v>
      </c>
      <c r="F1156" s="10">
        <v>0</v>
      </c>
      <c r="G1156" s="10">
        <v>0</v>
      </c>
      <c r="H1156" s="10">
        <v>0</v>
      </c>
      <c r="I1156" s="10">
        <v>0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</row>
    <row r="1157" spans="1:15" x14ac:dyDescent="0.2">
      <c r="A1157" s="10" t="s">
        <v>8</v>
      </c>
      <c r="B1157" s="10" t="s">
        <v>3</v>
      </c>
      <c r="C1157" s="10" t="s">
        <v>184</v>
      </c>
      <c r="D1157" s="10">
        <v>0</v>
      </c>
      <c r="E1157" s="10">
        <v>0</v>
      </c>
      <c r="F1157" s="10">
        <v>0</v>
      </c>
      <c r="G1157" s="10">
        <v>0</v>
      </c>
      <c r="H1157" s="10">
        <v>0</v>
      </c>
      <c r="I1157" s="10">
        <v>0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</row>
    <row r="1158" spans="1:15" x14ac:dyDescent="0.2">
      <c r="A1158" s="10" t="s">
        <v>8</v>
      </c>
      <c r="B1158" s="10" t="s">
        <v>3</v>
      </c>
      <c r="C1158" s="10" t="s">
        <v>185</v>
      </c>
      <c r="D1158" s="10">
        <v>0</v>
      </c>
      <c r="E1158" s="10">
        <v>0</v>
      </c>
      <c r="F1158" s="10">
        <v>0</v>
      </c>
      <c r="G1158" s="10">
        <v>0</v>
      </c>
      <c r="H1158" s="10">
        <v>0</v>
      </c>
      <c r="I1158" s="10">
        <v>0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</row>
    <row r="1159" spans="1:15" x14ac:dyDescent="0.2">
      <c r="A1159" s="10" t="s">
        <v>8</v>
      </c>
      <c r="B1159" s="10" t="s">
        <v>3</v>
      </c>
      <c r="C1159" s="10" t="s">
        <v>186</v>
      </c>
      <c r="D1159" s="10">
        <v>0</v>
      </c>
      <c r="E1159" s="10">
        <v>0</v>
      </c>
      <c r="F1159" s="10">
        <v>0</v>
      </c>
      <c r="G1159" s="10">
        <v>0</v>
      </c>
      <c r="H1159" s="10">
        <v>0</v>
      </c>
      <c r="I1159" s="10">
        <v>0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</row>
    <row r="1160" spans="1:15" x14ac:dyDescent="0.2">
      <c r="A1160" s="10" t="s">
        <v>8</v>
      </c>
      <c r="B1160" s="10" t="s">
        <v>3</v>
      </c>
      <c r="C1160" s="10" t="s">
        <v>187</v>
      </c>
      <c r="D1160" s="10">
        <v>0</v>
      </c>
      <c r="E1160" s="10">
        <v>0</v>
      </c>
      <c r="F1160" s="10">
        <v>0</v>
      </c>
      <c r="G1160" s="10">
        <v>0</v>
      </c>
      <c r="H1160" s="10">
        <v>0</v>
      </c>
      <c r="I1160" s="10">
        <v>0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</row>
    <row r="1161" spans="1:15" x14ac:dyDescent="0.2">
      <c r="A1161" s="10" t="s">
        <v>8</v>
      </c>
      <c r="B1161" s="10" t="s">
        <v>3</v>
      </c>
      <c r="C1161" s="10" t="s">
        <v>188</v>
      </c>
      <c r="D1161" s="10">
        <v>0</v>
      </c>
      <c r="E1161" s="10">
        <v>0</v>
      </c>
      <c r="F1161" s="10">
        <v>0</v>
      </c>
      <c r="G1161" s="10">
        <v>0</v>
      </c>
      <c r="H1161" s="10">
        <v>0</v>
      </c>
      <c r="I1161" s="10">
        <v>0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</row>
    <row r="1162" spans="1:15" x14ac:dyDescent="0.2">
      <c r="A1162" s="10" t="s">
        <v>8</v>
      </c>
      <c r="B1162" s="10" t="s">
        <v>3</v>
      </c>
      <c r="C1162" s="10" t="s">
        <v>189</v>
      </c>
      <c r="D1162" s="10">
        <v>0</v>
      </c>
      <c r="E1162" s="10">
        <v>0</v>
      </c>
      <c r="F1162" s="10">
        <v>0</v>
      </c>
      <c r="G1162" s="10">
        <v>0</v>
      </c>
      <c r="H1162" s="10">
        <v>0</v>
      </c>
      <c r="I1162" s="10">
        <v>0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</row>
    <row r="1163" spans="1:15" x14ac:dyDescent="0.2">
      <c r="A1163" s="10" t="s">
        <v>8</v>
      </c>
      <c r="B1163" s="10" t="s">
        <v>3</v>
      </c>
      <c r="C1163" s="10" t="s">
        <v>190</v>
      </c>
      <c r="D1163" s="10">
        <v>0</v>
      </c>
      <c r="E1163" s="10">
        <v>0</v>
      </c>
      <c r="F1163" s="10">
        <v>3.9567106557021899E-2</v>
      </c>
      <c r="G1163" s="10">
        <v>0</v>
      </c>
      <c r="H1163" s="10">
        <v>0</v>
      </c>
      <c r="I1163" s="10">
        <v>0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</row>
    <row r="1164" spans="1:15" x14ac:dyDescent="0.2">
      <c r="A1164" s="10" t="s">
        <v>8</v>
      </c>
      <c r="B1164" s="10" t="s">
        <v>3</v>
      </c>
      <c r="C1164" s="10" t="s">
        <v>191</v>
      </c>
      <c r="D1164" s="10">
        <v>0</v>
      </c>
      <c r="E1164" s="10">
        <v>0</v>
      </c>
      <c r="F1164" s="10">
        <v>0</v>
      </c>
      <c r="G1164" s="10">
        <v>0</v>
      </c>
      <c r="H1164" s="10">
        <v>0</v>
      </c>
      <c r="I1164" s="10">
        <v>0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</row>
    <row r="1165" spans="1:15" x14ac:dyDescent="0.2">
      <c r="A1165" s="10" t="s">
        <v>8</v>
      </c>
      <c r="B1165" s="10" t="s">
        <v>3</v>
      </c>
      <c r="C1165" s="10" t="s">
        <v>192</v>
      </c>
      <c r="D1165" s="10">
        <v>0</v>
      </c>
      <c r="E1165" s="10">
        <v>0</v>
      </c>
      <c r="F1165" s="10">
        <v>0</v>
      </c>
      <c r="G1165" s="10">
        <v>0</v>
      </c>
      <c r="H1165" s="10">
        <v>0</v>
      </c>
      <c r="I1165" s="10">
        <v>0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</row>
    <row r="1166" spans="1:15" x14ac:dyDescent="0.2">
      <c r="A1166" s="10" t="s">
        <v>8</v>
      </c>
      <c r="B1166" s="10" t="s">
        <v>3</v>
      </c>
      <c r="C1166" s="10" t="s">
        <v>193</v>
      </c>
      <c r="D1166" s="10">
        <v>0</v>
      </c>
      <c r="E1166" s="10">
        <v>0</v>
      </c>
      <c r="F1166" s="10">
        <v>0</v>
      </c>
      <c r="G1166" s="10">
        <v>0</v>
      </c>
      <c r="H1166" s="10">
        <v>0</v>
      </c>
      <c r="I1166" s="10">
        <v>0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</row>
    <row r="1167" spans="1:15" x14ac:dyDescent="0.2">
      <c r="A1167" s="10" t="s">
        <v>8</v>
      </c>
      <c r="B1167" s="10" t="s">
        <v>3</v>
      </c>
      <c r="C1167" s="10" t="s">
        <v>194</v>
      </c>
      <c r="D1167" s="10">
        <v>0</v>
      </c>
      <c r="E1167" s="10">
        <v>0</v>
      </c>
      <c r="F1167" s="10">
        <v>0</v>
      </c>
      <c r="G1167" s="10">
        <v>0</v>
      </c>
      <c r="H1167" s="10">
        <v>0</v>
      </c>
      <c r="I1167" s="10">
        <v>0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2.8467927260599799E-2</v>
      </c>
    </row>
    <row r="1168" spans="1:15" x14ac:dyDescent="0.2">
      <c r="A1168" s="10" t="s">
        <v>8</v>
      </c>
      <c r="B1168" s="10" t="s">
        <v>3</v>
      </c>
      <c r="C1168" s="10" t="s">
        <v>195</v>
      </c>
      <c r="D1168" s="10">
        <v>0</v>
      </c>
      <c r="E1168" s="10">
        <v>0</v>
      </c>
      <c r="F1168" s="10">
        <v>0</v>
      </c>
      <c r="G1168" s="10">
        <v>0</v>
      </c>
      <c r="H1168" s="10">
        <v>0</v>
      </c>
      <c r="I1168" s="10">
        <v>0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</row>
    <row r="1169" spans="1:15" x14ac:dyDescent="0.2">
      <c r="A1169" s="10" t="s">
        <v>8</v>
      </c>
      <c r="B1169" s="10" t="s">
        <v>3</v>
      </c>
      <c r="C1169" s="10" t="s">
        <v>196</v>
      </c>
      <c r="D1169" s="10">
        <v>0</v>
      </c>
      <c r="E1169" s="10">
        <v>0</v>
      </c>
      <c r="F1169" s="10">
        <v>0</v>
      </c>
      <c r="G1169" s="10">
        <v>0</v>
      </c>
      <c r="H1169" s="10">
        <v>0</v>
      </c>
      <c r="I1169" s="10">
        <v>0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</row>
    <row r="1170" spans="1:15" x14ac:dyDescent="0.2">
      <c r="A1170" s="10" t="s">
        <v>8</v>
      </c>
      <c r="B1170" s="10" t="s">
        <v>3</v>
      </c>
      <c r="C1170" s="10" t="s">
        <v>197</v>
      </c>
      <c r="D1170" s="10">
        <v>0</v>
      </c>
      <c r="E1170" s="10">
        <v>0</v>
      </c>
      <c r="F1170" s="10">
        <v>0</v>
      </c>
      <c r="G1170" s="10">
        <v>0</v>
      </c>
      <c r="H1170" s="10">
        <v>0</v>
      </c>
      <c r="I1170" s="10">
        <v>0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</row>
    <row r="1171" spans="1:15" x14ac:dyDescent="0.2">
      <c r="A1171" s="10" t="s">
        <v>8</v>
      </c>
      <c r="B1171" s="10" t="s">
        <v>3</v>
      </c>
      <c r="C1171" s="10" t="s">
        <v>199</v>
      </c>
      <c r="D1171" s="10">
        <v>0</v>
      </c>
      <c r="E1171" s="10">
        <v>0</v>
      </c>
      <c r="F1171" s="10">
        <v>0</v>
      </c>
      <c r="G1171" s="10">
        <v>0</v>
      </c>
      <c r="H1171" s="10">
        <v>0</v>
      </c>
      <c r="I1171" s="10">
        <v>0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</row>
    <row r="1172" spans="1:15" x14ac:dyDescent="0.2">
      <c r="A1172" s="10" t="s">
        <v>8</v>
      </c>
      <c r="B1172" s="10" t="s">
        <v>3</v>
      </c>
      <c r="C1172" s="10" t="s">
        <v>200</v>
      </c>
      <c r="D1172" s="10">
        <v>0</v>
      </c>
      <c r="E1172" s="10">
        <v>0</v>
      </c>
      <c r="F1172" s="10">
        <v>0</v>
      </c>
      <c r="G1172" s="10">
        <v>0</v>
      </c>
      <c r="H1172" s="10">
        <v>0</v>
      </c>
      <c r="I1172" s="10">
        <v>0</v>
      </c>
      <c r="J1172" s="10">
        <v>9.4888226307072304E-2</v>
      </c>
      <c r="K1172" s="10">
        <v>7.2736456621841403E-2</v>
      </c>
      <c r="L1172" s="10">
        <v>0</v>
      </c>
      <c r="M1172" s="10">
        <v>0</v>
      </c>
      <c r="N1172" s="10">
        <v>0</v>
      </c>
      <c r="O1172" s="10">
        <v>0</v>
      </c>
    </row>
    <row r="1173" spans="1:15" x14ac:dyDescent="0.2">
      <c r="A1173" s="10" t="s">
        <v>8</v>
      </c>
      <c r="B1173" s="10" t="s">
        <v>3</v>
      </c>
      <c r="C1173" s="10" t="s">
        <v>201</v>
      </c>
      <c r="D1173" s="10">
        <v>0</v>
      </c>
      <c r="E1173" s="10">
        <v>2.70246988309628E-3</v>
      </c>
      <c r="F1173" s="10">
        <v>0</v>
      </c>
      <c r="G1173" s="10">
        <v>0</v>
      </c>
      <c r="H1173" s="10">
        <v>2.7500024418302899E-3</v>
      </c>
      <c r="I1173" s="10">
        <v>0</v>
      </c>
      <c r="J1173" s="10">
        <v>0</v>
      </c>
      <c r="K1173" s="10">
        <v>0</v>
      </c>
      <c r="L1173" s="10">
        <v>1.8648286707794099E-3</v>
      </c>
      <c r="M1173" s="10">
        <v>0</v>
      </c>
      <c r="N1173" s="10">
        <v>0</v>
      </c>
      <c r="O1173" s="10">
        <v>2.8467927260599798E-3</v>
      </c>
    </row>
    <row r="1174" spans="1:15" x14ac:dyDescent="0.2">
      <c r="A1174" s="10" t="s">
        <v>8</v>
      </c>
      <c r="B1174" s="10" t="s">
        <v>3</v>
      </c>
      <c r="C1174" s="10" t="s">
        <v>202</v>
      </c>
      <c r="D1174" s="10">
        <v>0</v>
      </c>
      <c r="E1174" s="10">
        <v>0</v>
      </c>
      <c r="F1174" s="10">
        <v>0.114304974498063</v>
      </c>
      <c r="G1174" s="10">
        <v>0</v>
      </c>
      <c r="H1174" s="10">
        <v>0.103125091568635</v>
      </c>
      <c r="I1174" s="10">
        <v>0</v>
      </c>
      <c r="J1174" s="10">
        <v>0</v>
      </c>
      <c r="K1174" s="10">
        <v>9.6981942162455204E-2</v>
      </c>
      <c r="L1174" s="10">
        <v>0</v>
      </c>
      <c r="M1174" s="10">
        <v>0</v>
      </c>
      <c r="N1174" s="10">
        <v>0</v>
      </c>
      <c r="O1174" s="10">
        <v>0</v>
      </c>
    </row>
    <row r="1175" spans="1:15" x14ac:dyDescent="0.2">
      <c r="A1175" s="10" t="s">
        <v>8</v>
      </c>
      <c r="B1175" s="10" t="s">
        <v>3</v>
      </c>
      <c r="C1175" s="10" t="s">
        <v>203</v>
      </c>
      <c r="D1175" s="10">
        <v>0</v>
      </c>
      <c r="E1175" s="10">
        <v>0</v>
      </c>
      <c r="F1175" s="10">
        <v>0</v>
      </c>
      <c r="G1175" s="10">
        <v>0</v>
      </c>
      <c r="H1175" s="10">
        <v>0</v>
      </c>
      <c r="I1175" s="10">
        <v>0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</row>
    <row r="1176" spans="1:15" x14ac:dyDescent="0.2">
      <c r="A1176" s="10" t="s">
        <v>8</v>
      </c>
      <c r="B1176" s="10" t="s">
        <v>3</v>
      </c>
      <c r="C1176" s="10" t="s">
        <v>204</v>
      </c>
      <c r="D1176" s="10">
        <v>0</v>
      </c>
      <c r="E1176" s="10">
        <v>0</v>
      </c>
      <c r="F1176" s="10">
        <v>2.6378071038014601E-2</v>
      </c>
      <c r="G1176" s="10">
        <v>0</v>
      </c>
      <c r="H1176" s="10">
        <v>0</v>
      </c>
      <c r="I1176" s="10">
        <v>0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</row>
    <row r="1177" spans="1:15" x14ac:dyDescent="0.2">
      <c r="A1177" s="10" t="s">
        <v>8</v>
      </c>
      <c r="B1177" s="10" t="s">
        <v>3</v>
      </c>
      <c r="C1177" s="10" t="s">
        <v>205</v>
      </c>
      <c r="D1177" s="10">
        <v>0</v>
      </c>
      <c r="E1177" s="10">
        <v>0</v>
      </c>
      <c r="F1177" s="10">
        <v>0</v>
      </c>
      <c r="G1177" s="10">
        <v>0</v>
      </c>
      <c r="H1177" s="10">
        <v>0</v>
      </c>
      <c r="I1177" s="10">
        <v>0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</row>
    <row r="1178" spans="1:15" x14ac:dyDescent="0.2">
      <c r="A1178" s="10" t="s">
        <v>8</v>
      </c>
      <c r="B1178" s="10" t="s">
        <v>3</v>
      </c>
      <c r="C1178" s="10" t="s">
        <v>206</v>
      </c>
      <c r="D1178" s="10">
        <v>0</v>
      </c>
      <c r="E1178" s="10">
        <v>0</v>
      </c>
      <c r="F1178" s="10">
        <v>0</v>
      </c>
      <c r="G1178" s="10">
        <v>0</v>
      </c>
      <c r="H1178" s="10">
        <v>0</v>
      </c>
      <c r="I1178" s="10">
        <v>0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</row>
    <row r="1179" spans="1:15" x14ac:dyDescent="0.2">
      <c r="A1179" s="10" t="s">
        <v>8</v>
      </c>
      <c r="B1179" s="10" t="s">
        <v>3</v>
      </c>
      <c r="C1179" s="10" t="s">
        <v>207</v>
      </c>
      <c r="D1179" s="10">
        <v>0</v>
      </c>
      <c r="E1179" s="10">
        <v>0</v>
      </c>
      <c r="F1179" s="10">
        <v>0</v>
      </c>
      <c r="G1179" s="10">
        <v>0</v>
      </c>
      <c r="H1179" s="10">
        <v>0</v>
      </c>
      <c r="I1179" s="10">
        <v>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</row>
    <row r="1180" spans="1:15" x14ac:dyDescent="0.2">
      <c r="A1180" s="10" t="s">
        <v>8</v>
      </c>
      <c r="B1180" s="10" t="s">
        <v>3</v>
      </c>
      <c r="C1180" s="10" t="s">
        <v>208</v>
      </c>
      <c r="D1180" s="10">
        <v>0</v>
      </c>
      <c r="E1180" s="10">
        <v>0</v>
      </c>
      <c r="F1180" s="10">
        <v>0</v>
      </c>
      <c r="G1180" s="10">
        <v>0</v>
      </c>
      <c r="H1180" s="10">
        <v>0</v>
      </c>
      <c r="I1180" s="10">
        <v>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</row>
    <row r="1181" spans="1:15" x14ac:dyDescent="0.2">
      <c r="A1181" s="10" t="s">
        <v>8</v>
      </c>
      <c r="B1181" s="10" t="s">
        <v>3</v>
      </c>
      <c r="C1181" s="10" t="s">
        <v>210</v>
      </c>
      <c r="D1181" s="10">
        <v>0</v>
      </c>
      <c r="E1181" s="10">
        <v>0</v>
      </c>
      <c r="F1181" s="10">
        <v>8.7926903460048694E-3</v>
      </c>
      <c r="G1181" s="10">
        <v>0</v>
      </c>
      <c r="H1181" s="10">
        <v>0</v>
      </c>
      <c r="I1181" s="10">
        <v>0</v>
      </c>
      <c r="J1181" s="10">
        <v>0</v>
      </c>
      <c r="K1181" s="10">
        <v>0</v>
      </c>
      <c r="L1181" s="10">
        <v>4.66207167694854E-3</v>
      </c>
      <c r="M1181" s="10">
        <v>0</v>
      </c>
      <c r="N1181" s="10">
        <v>0</v>
      </c>
      <c r="O1181" s="10">
        <v>0</v>
      </c>
    </row>
    <row r="1182" spans="1:15" x14ac:dyDescent="0.2">
      <c r="A1182" s="10" t="s">
        <v>8</v>
      </c>
      <c r="B1182" s="10" t="s">
        <v>3</v>
      </c>
      <c r="C1182" s="10" t="s">
        <v>211</v>
      </c>
      <c r="D1182" s="10">
        <v>0</v>
      </c>
      <c r="E1182" s="10">
        <v>0</v>
      </c>
      <c r="F1182" s="10">
        <v>0</v>
      </c>
      <c r="G1182" s="10">
        <v>0</v>
      </c>
      <c r="H1182" s="10">
        <v>0</v>
      </c>
      <c r="I1182" s="10">
        <v>0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</row>
    <row r="1183" spans="1:15" x14ac:dyDescent="0.2">
      <c r="A1183" s="10" t="s">
        <v>8</v>
      </c>
      <c r="B1183" s="10" t="s">
        <v>3</v>
      </c>
      <c r="C1183" s="10" t="s">
        <v>212</v>
      </c>
      <c r="D1183" s="10">
        <v>0</v>
      </c>
      <c r="E1183" s="10">
        <v>0</v>
      </c>
      <c r="F1183" s="10">
        <v>0</v>
      </c>
      <c r="G1183" s="10">
        <v>0</v>
      </c>
      <c r="H1183" s="10">
        <v>0</v>
      </c>
      <c r="I1183" s="10">
        <v>0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</row>
    <row r="1184" spans="1:15" x14ac:dyDescent="0.2">
      <c r="A1184" s="10" t="s">
        <v>8</v>
      </c>
      <c r="B1184" s="10" t="s">
        <v>3</v>
      </c>
      <c r="C1184" s="10" t="s">
        <v>218</v>
      </c>
      <c r="D1184" s="10">
        <v>0</v>
      </c>
      <c r="E1184" s="10">
        <v>0</v>
      </c>
      <c r="F1184" s="10">
        <v>0</v>
      </c>
      <c r="G1184" s="10">
        <v>0</v>
      </c>
      <c r="H1184" s="10">
        <v>0</v>
      </c>
      <c r="I1184" s="10">
        <v>0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</row>
    <row r="1185" spans="1:15" x14ac:dyDescent="0.2">
      <c r="A1185" s="10" t="s">
        <v>8</v>
      </c>
      <c r="B1185" s="10" t="s">
        <v>3</v>
      </c>
      <c r="C1185" s="10" t="s">
        <v>219</v>
      </c>
      <c r="D1185" s="10">
        <v>0</v>
      </c>
      <c r="E1185" s="10">
        <v>0</v>
      </c>
      <c r="F1185" s="10">
        <v>0</v>
      </c>
      <c r="G1185" s="10">
        <v>0</v>
      </c>
      <c r="H1185" s="10">
        <v>0</v>
      </c>
      <c r="I1185" s="10">
        <v>0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</row>
    <row r="1186" spans="1:15" x14ac:dyDescent="0.2">
      <c r="A1186" s="10" t="s">
        <v>8</v>
      </c>
      <c r="B1186" s="10" t="s">
        <v>3</v>
      </c>
      <c r="C1186" s="10" t="s">
        <v>221</v>
      </c>
      <c r="D1186" s="10">
        <v>0</v>
      </c>
      <c r="E1186" s="10">
        <v>0</v>
      </c>
      <c r="F1186" s="10">
        <v>0</v>
      </c>
      <c r="G1186" s="10">
        <v>0</v>
      </c>
      <c r="H1186" s="10">
        <v>0</v>
      </c>
      <c r="I1186" s="10">
        <v>0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</row>
    <row r="1187" spans="1:15" x14ac:dyDescent="0.2">
      <c r="A1187" s="10" t="s">
        <v>8</v>
      </c>
      <c r="B1187" s="10" t="s">
        <v>3</v>
      </c>
      <c r="C1187" s="10" t="s">
        <v>222</v>
      </c>
      <c r="D1187" s="10">
        <v>0</v>
      </c>
      <c r="E1187" s="10">
        <v>0</v>
      </c>
      <c r="F1187" s="10">
        <v>0</v>
      </c>
      <c r="G1187" s="10">
        <v>0</v>
      </c>
      <c r="H1187" s="10">
        <v>0</v>
      </c>
      <c r="I1187" s="10">
        <v>0</v>
      </c>
      <c r="J1187" s="10">
        <v>0</v>
      </c>
      <c r="K1187" s="10">
        <v>3.6368228310920701E-2</v>
      </c>
      <c r="L1187" s="10">
        <v>0</v>
      </c>
      <c r="M1187" s="10">
        <v>4.6763267465564202E-2</v>
      </c>
      <c r="N1187" s="10">
        <v>0</v>
      </c>
      <c r="O1187" s="10">
        <v>0</v>
      </c>
    </row>
    <row r="1188" spans="1:15" x14ac:dyDescent="0.2">
      <c r="A1188" s="10" t="s">
        <v>8</v>
      </c>
      <c r="B1188" s="10" t="s">
        <v>3</v>
      </c>
      <c r="C1188" s="10" t="s">
        <v>223</v>
      </c>
      <c r="D1188" s="10">
        <v>0</v>
      </c>
      <c r="E1188" s="10">
        <v>0</v>
      </c>
      <c r="F1188" s="10">
        <v>0</v>
      </c>
      <c r="G1188" s="10">
        <v>0</v>
      </c>
      <c r="H1188" s="10">
        <v>0</v>
      </c>
      <c r="I1188" s="10">
        <v>0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</row>
    <row r="1189" spans="1:15" x14ac:dyDescent="0.2">
      <c r="A1189" s="10" t="s">
        <v>8</v>
      </c>
      <c r="B1189" s="10" t="s">
        <v>3</v>
      </c>
      <c r="C1189" s="10" t="s">
        <v>226</v>
      </c>
      <c r="D1189" s="10">
        <v>0</v>
      </c>
      <c r="E1189" s="10">
        <v>0</v>
      </c>
      <c r="F1189" s="10">
        <v>0</v>
      </c>
      <c r="G1189" s="10">
        <v>0</v>
      </c>
      <c r="H1189" s="10">
        <v>0</v>
      </c>
      <c r="I1189" s="10">
        <v>0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</row>
    <row r="1190" spans="1:15" x14ac:dyDescent="0.2">
      <c r="A1190" s="10" t="s">
        <v>8</v>
      </c>
      <c r="B1190" s="10" t="s">
        <v>3</v>
      </c>
      <c r="C1190" s="10" t="s">
        <v>230</v>
      </c>
      <c r="D1190" s="10">
        <v>0</v>
      </c>
      <c r="E1190" s="10">
        <v>0</v>
      </c>
      <c r="F1190" s="10">
        <v>0</v>
      </c>
      <c r="G1190" s="10">
        <v>0</v>
      </c>
      <c r="H1190" s="10">
        <v>0</v>
      </c>
      <c r="I1190" s="10">
        <v>0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</row>
    <row r="1191" spans="1:15" x14ac:dyDescent="0.2">
      <c r="A1191" s="10" t="s">
        <v>8</v>
      </c>
      <c r="B1191" s="10" t="s">
        <v>3</v>
      </c>
      <c r="C1191" s="10" t="s">
        <v>233</v>
      </c>
      <c r="D1191" s="10">
        <v>0</v>
      </c>
      <c r="E1191" s="10">
        <v>0</v>
      </c>
      <c r="F1191" s="10">
        <v>0</v>
      </c>
      <c r="G1191" s="10">
        <v>0</v>
      </c>
      <c r="H1191" s="10">
        <v>0</v>
      </c>
      <c r="I1191" s="10">
        <v>0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</row>
    <row r="1192" spans="1:15" x14ac:dyDescent="0.2">
      <c r="A1192" s="10" t="s">
        <v>8</v>
      </c>
      <c r="B1192" s="10" t="s">
        <v>3</v>
      </c>
      <c r="C1192" s="10" t="s">
        <v>234</v>
      </c>
      <c r="D1192" s="10">
        <v>0</v>
      </c>
      <c r="E1192" s="10">
        <v>0</v>
      </c>
      <c r="F1192" s="10">
        <v>0</v>
      </c>
      <c r="G1192" s="10">
        <v>0</v>
      </c>
      <c r="H1192" s="10">
        <v>0</v>
      </c>
      <c r="I1192" s="10">
        <v>0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</row>
    <row r="1193" spans="1:15" x14ac:dyDescent="0.2">
      <c r="A1193" s="10" t="s">
        <v>8</v>
      </c>
      <c r="B1193" s="10" t="s">
        <v>3</v>
      </c>
      <c r="C1193" s="10" t="s">
        <v>235</v>
      </c>
      <c r="D1193" s="10">
        <v>0</v>
      </c>
      <c r="E1193" s="10">
        <v>0</v>
      </c>
      <c r="F1193" s="10">
        <v>0</v>
      </c>
      <c r="G1193" s="10">
        <v>0</v>
      </c>
      <c r="H1193" s="10">
        <v>0</v>
      </c>
      <c r="I1193" s="10">
        <v>0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</row>
    <row r="1194" spans="1:15" x14ac:dyDescent="0.2">
      <c r="A1194" s="10" t="s">
        <v>8</v>
      </c>
      <c r="B1194" s="10" t="s">
        <v>3</v>
      </c>
      <c r="C1194" s="10" t="s">
        <v>236</v>
      </c>
      <c r="D1194" s="10">
        <v>0</v>
      </c>
      <c r="E1194" s="10">
        <v>0</v>
      </c>
      <c r="F1194" s="10">
        <v>0</v>
      </c>
      <c r="G1194" s="10">
        <v>0</v>
      </c>
      <c r="H1194" s="10">
        <v>0</v>
      </c>
      <c r="I1194" s="10">
        <v>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</row>
    <row r="1195" spans="1:15" x14ac:dyDescent="0.2">
      <c r="A1195" s="10" t="s">
        <v>8</v>
      </c>
      <c r="B1195" s="10" t="s">
        <v>3</v>
      </c>
      <c r="C1195" s="10" t="s">
        <v>239</v>
      </c>
      <c r="D1195" s="10">
        <v>0</v>
      </c>
      <c r="E1195" s="10">
        <v>0</v>
      </c>
      <c r="F1195" s="10">
        <v>0</v>
      </c>
      <c r="G1195" s="10">
        <v>0</v>
      </c>
      <c r="H1195" s="10">
        <v>0</v>
      </c>
      <c r="I1195" s="10">
        <v>0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</row>
    <row r="1196" spans="1:15" x14ac:dyDescent="0.2">
      <c r="A1196" s="10" t="s">
        <v>8</v>
      </c>
      <c r="B1196" s="10" t="s">
        <v>3</v>
      </c>
      <c r="C1196" s="10" t="s">
        <v>240</v>
      </c>
      <c r="D1196" s="10">
        <v>0</v>
      </c>
      <c r="E1196" s="10">
        <v>0</v>
      </c>
      <c r="F1196" s="10">
        <v>0</v>
      </c>
      <c r="G1196" s="10">
        <v>0</v>
      </c>
      <c r="H1196" s="10">
        <v>0</v>
      </c>
      <c r="I1196" s="10">
        <v>0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</row>
    <row r="1197" spans="1:15" x14ac:dyDescent="0.2">
      <c r="A1197" s="10" t="s">
        <v>8</v>
      </c>
      <c r="B1197" s="10" t="s">
        <v>3</v>
      </c>
      <c r="C1197" s="10" t="s">
        <v>241</v>
      </c>
      <c r="D1197" s="10">
        <v>0</v>
      </c>
      <c r="E1197" s="10">
        <v>0</v>
      </c>
      <c r="F1197" s="10">
        <v>0</v>
      </c>
      <c r="G1197" s="10">
        <v>0</v>
      </c>
      <c r="H1197" s="10">
        <v>0</v>
      </c>
      <c r="I1197" s="10">
        <v>0</v>
      </c>
      <c r="J1197" s="10">
        <v>0</v>
      </c>
      <c r="K1197" s="10">
        <v>0</v>
      </c>
      <c r="L1197" s="10">
        <v>0</v>
      </c>
      <c r="M1197" s="10">
        <v>6.2351023287418997E-2</v>
      </c>
      <c r="N1197" s="10">
        <v>0</v>
      </c>
      <c r="O1197" s="10">
        <v>0</v>
      </c>
    </row>
    <row r="1198" spans="1:15" x14ac:dyDescent="0.2">
      <c r="A1198" s="10" t="s">
        <v>8</v>
      </c>
      <c r="B1198" s="10" t="s">
        <v>3</v>
      </c>
      <c r="C1198" s="10" t="s">
        <v>242</v>
      </c>
      <c r="D1198" s="10">
        <v>0</v>
      </c>
      <c r="E1198" s="10">
        <v>0</v>
      </c>
      <c r="F1198" s="10">
        <v>0</v>
      </c>
      <c r="G1198" s="10">
        <v>0</v>
      </c>
      <c r="H1198" s="10">
        <v>0</v>
      </c>
      <c r="I1198" s="10">
        <v>0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</row>
    <row r="1199" spans="1:15" x14ac:dyDescent="0.2">
      <c r="A1199" s="10" t="s">
        <v>8</v>
      </c>
      <c r="B1199" s="10" t="s">
        <v>3</v>
      </c>
      <c r="C1199" s="10" t="s">
        <v>243</v>
      </c>
      <c r="D1199" s="10">
        <v>0</v>
      </c>
      <c r="E1199" s="10">
        <v>0</v>
      </c>
      <c r="F1199" s="10">
        <v>0</v>
      </c>
      <c r="G1199" s="10">
        <v>0</v>
      </c>
      <c r="H1199" s="10">
        <v>0</v>
      </c>
      <c r="I1199" s="10">
        <v>0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</row>
    <row r="1200" spans="1:15" x14ac:dyDescent="0.2">
      <c r="A1200" s="10" t="s">
        <v>8</v>
      </c>
      <c r="B1200" s="10" t="s">
        <v>3</v>
      </c>
      <c r="C1200" s="10" t="s">
        <v>244</v>
      </c>
      <c r="D1200" s="10">
        <v>0</v>
      </c>
      <c r="E1200" s="10">
        <v>0</v>
      </c>
      <c r="F1200" s="10">
        <v>0</v>
      </c>
      <c r="G1200" s="10">
        <v>0</v>
      </c>
      <c r="H1200" s="10">
        <v>0</v>
      </c>
      <c r="I1200" s="10">
        <v>0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</row>
    <row r="1201" spans="1:15" x14ac:dyDescent="0.2">
      <c r="A1201" s="10" t="s">
        <v>8</v>
      </c>
      <c r="B1201" s="10" t="s">
        <v>3</v>
      </c>
      <c r="C1201" s="10" t="s">
        <v>245</v>
      </c>
      <c r="D1201" s="10">
        <v>0</v>
      </c>
      <c r="E1201" s="10">
        <v>0</v>
      </c>
      <c r="F1201" s="10">
        <v>0</v>
      </c>
      <c r="G1201" s="10">
        <v>0</v>
      </c>
      <c r="H1201" s="10">
        <v>0</v>
      </c>
      <c r="I1201" s="10">
        <v>0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</row>
    <row r="1202" spans="1:15" x14ac:dyDescent="0.2">
      <c r="A1202" s="10" t="s">
        <v>8</v>
      </c>
      <c r="B1202" s="10" t="s">
        <v>3</v>
      </c>
      <c r="C1202" s="10" t="s">
        <v>246</v>
      </c>
      <c r="D1202" s="10">
        <v>0</v>
      </c>
      <c r="E1202" s="10">
        <v>0</v>
      </c>
      <c r="F1202" s="10">
        <v>0</v>
      </c>
      <c r="G1202" s="10">
        <v>0</v>
      </c>
      <c r="H1202" s="10">
        <v>0</v>
      </c>
      <c r="I1202" s="10">
        <v>0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</row>
    <row r="1203" spans="1:15" x14ac:dyDescent="0.2">
      <c r="A1203" s="10" t="s">
        <v>8</v>
      </c>
      <c r="B1203" s="10" t="s">
        <v>3</v>
      </c>
      <c r="C1203" s="10" t="s">
        <v>247</v>
      </c>
      <c r="D1203" s="10">
        <v>0</v>
      </c>
      <c r="E1203" s="10">
        <v>0</v>
      </c>
      <c r="F1203" s="10">
        <v>0</v>
      </c>
      <c r="G1203" s="10">
        <v>0</v>
      </c>
      <c r="H1203" s="10">
        <v>0</v>
      </c>
      <c r="I1203" s="10">
        <v>0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</row>
    <row r="1204" spans="1:15" x14ac:dyDescent="0.2">
      <c r="A1204" s="10" t="s">
        <v>8</v>
      </c>
      <c r="B1204" s="10" t="s">
        <v>3</v>
      </c>
      <c r="C1204" s="10" t="s">
        <v>248</v>
      </c>
      <c r="D1204" s="10">
        <v>0</v>
      </c>
      <c r="E1204" s="10">
        <v>0</v>
      </c>
      <c r="F1204" s="10">
        <v>0</v>
      </c>
      <c r="G1204" s="10">
        <v>0</v>
      </c>
      <c r="H1204" s="10">
        <v>0</v>
      </c>
      <c r="I1204" s="10">
        <v>0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</row>
    <row r="1205" spans="1:15" x14ac:dyDescent="0.2">
      <c r="A1205" s="10" t="s">
        <v>8</v>
      </c>
      <c r="B1205" s="10" t="s">
        <v>3</v>
      </c>
      <c r="C1205" s="10" t="s">
        <v>249</v>
      </c>
      <c r="D1205" s="10">
        <v>0</v>
      </c>
      <c r="E1205" s="10">
        <v>0</v>
      </c>
      <c r="F1205" s="10">
        <v>0</v>
      </c>
      <c r="G1205" s="10">
        <v>0</v>
      </c>
      <c r="H1205" s="10">
        <v>0</v>
      </c>
      <c r="I1205" s="10">
        <v>0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</row>
    <row r="1206" spans="1:15" x14ac:dyDescent="0.2">
      <c r="A1206" s="10" t="s">
        <v>8</v>
      </c>
      <c r="B1206" s="10" t="s">
        <v>3</v>
      </c>
      <c r="C1206" s="10" t="s">
        <v>250</v>
      </c>
      <c r="D1206" s="10">
        <v>0</v>
      </c>
      <c r="E1206" s="10">
        <v>0</v>
      </c>
      <c r="F1206" s="10">
        <v>0</v>
      </c>
      <c r="G1206" s="10">
        <v>0</v>
      </c>
      <c r="H1206" s="10">
        <v>0</v>
      </c>
      <c r="I1206" s="10">
        <v>0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</row>
    <row r="1207" spans="1:15" x14ac:dyDescent="0.2">
      <c r="A1207" s="10" t="s">
        <v>8</v>
      </c>
      <c r="B1207" s="10" t="s">
        <v>3</v>
      </c>
      <c r="C1207" s="10" t="s">
        <v>251</v>
      </c>
      <c r="D1207" s="10">
        <v>0</v>
      </c>
      <c r="E1207" s="10">
        <v>0</v>
      </c>
      <c r="F1207" s="10">
        <v>0</v>
      </c>
      <c r="G1207" s="10">
        <v>0</v>
      </c>
      <c r="H1207" s="10">
        <v>0</v>
      </c>
      <c r="I1207" s="10">
        <v>0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</row>
    <row r="1208" spans="1:15" x14ac:dyDescent="0.2">
      <c r="A1208" s="10" t="s">
        <v>8</v>
      </c>
      <c r="B1208" s="10" t="s">
        <v>3</v>
      </c>
      <c r="C1208" s="10" t="s">
        <v>252</v>
      </c>
      <c r="D1208" s="10">
        <v>0</v>
      </c>
      <c r="E1208" s="10">
        <v>0</v>
      </c>
      <c r="F1208" s="10">
        <v>0</v>
      </c>
      <c r="G1208" s="10">
        <v>0</v>
      </c>
      <c r="H1208" s="10">
        <v>0</v>
      </c>
      <c r="I1208" s="10">
        <v>0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</row>
    <row r="1209" spans="1:15" x14ac:dyDescent="0.2">
      <c r="A1209" s="10" t="s">
        <v>8</v>
      </c>
      <c r="B1209" s="10" t="s">
        <v>3</v>
      </c>
      <c r="C1209" s="10" t="s">
        <v>253</v>
      </c>
      <c r="D1209" s="10">
        <v>0</v>
      </c>
      <c r="E1209" s="10">
        <v>0</v>
      </c>
      <c r="F1209" s="10">
        <v>0</v>
      </c>
      <c r="G1209" s="10">
        <v>0</v>
      </c>
      <c r="H1209" s="10">
        <v>0</v>
      </c>
      <c r="I1209" s="10">
        <v>0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</row>
    <row r="1210" spans="1:15" x14ac:dyDescent="0.2">
      <c r="A1210" s="10" t="s">
        <v>8</v>
      </c>
      <c r="B1210" s="10" t="s">
        <v>3</v>
      </c>
      <c r="C1210" s="10" t="s">
        <v>254</v>
      </c>
      <c r="D1210" s="10">
        <v>0</v>
      </c>
      <c r="E1210" s="10">
        <v>0</v>
      </c>
      <c r="F1210" s="10">
        <v>0</v>
      </c>
      <c r="G1210" s="10">
        <v>0</v>
      </c>
      <c r="H1210" s="10">
        <v>0</v>
      </c>
      <c r="I1210" s="10">
        <v>0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</row>
    <row r="1211" spans="1:15" x14ac:dyDescent="0.2">
      <c r="A1211" s="10" t="s">
        <v>8</v>
      </c>
      <c r="B1211" s="10" t="s">
        <v>3</v>
      </c>
      <c r="C1211" s="10" t="s">
        <v>255</v>
      </c>
      <c r="D1211" s="10">
        <v>0</v>
      </c>
      <c r="E1211" s="10">
        <v>0</v>
      </c>
      <c r="F1211" s="10">
        <v>0</v>
      </c>
      <c r="G1211" s="10">
        <v>0</v>
      </c>
      <c r="H1211" s="10">
        <v>0</v>
      </c>
      <c r="I1211" s="10">
        <v>0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</row>
    <row r="1212" spans="1:15" x14ac:dyDescent="0.2">
      <c r="A1212" s="10" t="s">
        <v>8</v>
      </c>
      <c r="B1212" s="10" t="s">
        <v>3</v>
      </c>
      <c r="C1212" s="10" t="s">
        <v>256</v>
      </c>
      <c r="D1212" s="10">
        <v>0</v>
      </c>
      <c r="E1212" s="10">
        <v>0</v>
      </c>
      <c r="F1212" s="10">
        <v>0</v>
      </c>
      <c r="G1212" s="10">
        <v>0</v>
      </c>
      <c r="H1212" s="10">
        <v>0</v>
      </c>
      <c r="I1212" s="10">
        <v>0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</row>
    <row r="1213" spans="1:15" x14ac:dyDescent="0.2">
      <c r="A1213" s="10" t="s">
        <v>8</v>
      </c>
      <c r="B1213" s="10" t="s">
        <v>3</v>
      </c>
      <c r="C1213" s="10" t="s">
        <v>257</v>
      </c>
      <c r="D1213" s="10">
        <v>0</v>
      </c>
      <c r="E1213" s="10">
        <v>0</v>
      </c>
      <c r="F1213" s="10">
        <v>0</v>
      </c>
      <c r="G1213" s="10">
        <v>0</v>
      </c>
      <c r="H1213" s="10">
        <v>0</v>
      </c>
      <c r="I1213" s="10">
        <v>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</row>
    <row r="1214" spans="1:15" x14ac:dyDescent="0.2">
      <c r="A1214" s="10" t="s">
        <v>8</v>
      </c>
      <c r="B1214" s="10" t="s">
        <v>3</v>
      </c>
      <c r="C1214" s="10" t="s">
        <v>258</v>
      </c>
      <c r="D1214" s="10">
        <v>0</v>
      </c>
      <c r="E1214" s="10">
        <v>0</v>
      </c>
      <c r="F1214" s="10">
        <v>0</v>
      </c>
      <c r="G1214" s="10">
        <v>0</v>
      </c>
      <c r="H1214" s="10">
        <v>0</v>
      </c>
      <c r="I1214" s="10"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</row>
    <row r="1215" spans="1:15" x14ac:dyDescent="0.2">
      <c r="A1215" s="10" t="s">
        <v>8</v>
      </c>
      <c r="B1215" s="10" t="s">
        <v>3</v>
      </c>
      <c r="C1215" s="10" t="s">
        <v>259</v>
      </c>
      <c r="D1215" s="10">
        <v>0</v>
      </c>
      <c r="E1215" s="10">
        <v>0</v>
      </c>
      <c r="F1215" s="10">
        <v>0</v>
      </c>
      <c r="G1215" s="10">
        <v>0</v>
      </c>
      <c r="H1215" s="10">
        <v>0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</row>
    <row r="1216" spans="1:15" x14ac:dyDescent="0.2">
      <c r="A1216" s="10" t="s">
        <v>8</v>
      </c>
      <c r="B1216" s="10" t="s">
        <v>3</v>
      </c>
      <c r="C1216" s="10" t="s">
        <v>260</v>
      </c>
      <c r="D1216" s="10">
        <v>0</v>
      </c>
      <c r="E1216" s="10">
        <v>0</v>
      </c>
      <c r="F1216" s="10">
        <v>0</v>
      </c>
      <c r="G1216" s="10">
        <v>0</v>
      </c>
      <c r="H1216" s="10">
        <v>0</v>
      </c>
      <c r="I1216" s="10">
        <v>0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</row>
    <row r="1217" spans="1:15" x14ac:dyDescent="0.2">
      <c r="A1217" s="10" t="s">
        <v>8</v>
      </c>
      <c r="B1217" s="10" t="s">
        <v>3</v>
      </c>
      <c r="C1217" s="10" t="s">
        <v>261</v>
      </c>
      <c r="D1217" s="10">
        <v>0</v>
      </c>
      <c r="E1217" s="10">
        <v>0</v>
      </c>
      <c r="F1217" s="10">
        <v>0</v>
      </c>
      <c r="G1217" s="10">
        <v>0</v>
      </c>
      <c r="H1217" s="10">
        <v>0</v>
      </c>
      <c r="I1217" s="10">
        <v>0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</row>
    <row r="1218" spans="1:15" x14ac:dyDescent="0.2">
      <c r="A1218" s="10" t="s">
        <v>8</v>
      </c>
      <c r="B1218" s="10" t="s">
        <v>3</v>
      </c>
      <c r="C1218" s="10" t="s">
        <v>263</v>
      </c>
      <c r="D1218" s="10">
        <v>0</v>
      </c>
      <c r="E1218" s="10">
        <v>0</v>
      </c>
      <c r="F1218" s="10">
        <v>0</v>
      </c>
      <c r="G1218" s="10">
        <v>0</v>
      </c>
      <c r="H1218" s="10">
        <v>0</v>
      </c>
      <c r="I1218" s="10">
        <v>0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</row>
    <row r="1219" spans="1:15" x14ac:dyDescent="0.2">
      <c r="A1219" s="10" t="s">
        <v>8</v>
      </c>
      <c r="B1219" s="10" t="s">
        <v>3</v>
      </c>
      <c r="C1219" s="10" t="s">
        <v>266</v>
      </c>
      <c r="D1219" s="10">
        <v>0</v>
      </c>
      <c r="E1219" s="10">
        <v>0</v>
      </c>
      <c r="F1219" s="10">
        <v>6.15488324220341E-2</v>
      </c>
      <c r="G1219" s="10">
        <v>0</v>
      </c>
      <c r="H1219" s="10">
        <v>0</v>
      </c>
      <c r="I1219" s="10">
        <v>0</v>
      </c>
      <c r="J1219" s="10">
        <v>0</v>
      </c>
      <c r="K1219" s="10">
        <v>0</v>
      </c>
      <c r="L1219" s="10">
        <v>0</v>
      </c>
      <c r="M1219" s="10">
        <v>0</v>
      </c>
      <c r="N1219" s="10">
        <v>5.48994939078487E-2</v>
      </c>
      <c r="O1219" s="10">
        <v>0</v>
      </c>
    </row>
    <row r="1220" spans="1:15" x14ac:dyDescent="0.2">
      <c r="A1220" s="10" t="s">
        <v>8</v>
      </c>
      <c r="B1220" s="10" t="s">
        <v>3</v>
      </c>
      <c r="C1220" s="10" t="s">
        <v>264</v>
      </c>
      <c r="D1220" s="10">
        <v>0</v>
      </c>
      <c r="E1220" s="10">
        <v>0</v>
      </c>
      <c r="F1220" s="10">
        <v>0</v>
      </c>
      <c r="G1220" s="10">
        <v>0</v>
      </c>
      <c r="H1220" s="10">
        <v>0</v>
      </c>
      <c r="I1220" s="10">
        <v>0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</row>
    <row r="1221" spans="1:15" x14ac:dyDescent="0.2">
      <c r="A1221" s="10" t="s">
        <v>8</v>
      </c>
      <c r="B1221" s="10" t="s">
        <v>3</v>
      </c>
      <c r="C1221" s="10" t="s">
        <v>265</v>
      </c>
      <c r="D1221" s="10">
        <v>0</v>
      </c>
      <c r="E1221" s="10">
        <v>0</v>
      </c>
      <c r="F1221" s="10">
        <v>0</v>
      </c>
      <c r="G1221" s="10">
        <v>0</v>
      </c>
      <c r="H1221" s="10">
        <v>0</v>
      </c>
      <c r="I1221" s="10">
        <v>0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</row>
    <row r="1222" spans="1:15" x14ac:dyDescent="0.2">
      <c r="A1222" s="10" t="s">
        <v>8</v>
      </c>
      <c r="B1222" s="10" t="s">
        <v>3</v>
      </c>
      <c r="C1222" s="10" t="s">
        <v>267</v>
      </c>
      <c r="D1222" s="10">
        <v>0</v>
      </c>
      <c r="E1222" s="10">
        <v>0</v>
      </c>
      <c r="F1222" s="10">
        <v>0</v>
      </c>
      <c r="G1222" s="10">
        <v>0</v>
      </c>
      <c r="H1222" s="10">
        <v>0</v>
      </c>
      <c r="I1222" s="10">
        <v>0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</row>
    <row r="1223" spans="1:15" x14ac:dyDescent="0.2">
      <c r="A1223" s="10" t="s">
        <v>8</v>
      </c>
      <c r="B1223" s="10" t="s">
        <v>3</v>
      </c>
      <c r="C1223" s="10" t="s">
        <v>268</v>
      </c>
      <c r="D1223" s="10">
        <v>0</v>
      </c>
      <c r="E1223" s="10">
        <v>0</v>
      </c>
      <c r="F1223" s="10">
        <v>0</v>
      </c>
      <c r="G1223" s="10">
        <v>0</v>
      </c>
      <c r="H1223" s="10">
        <v>0</v>
      </c>
      <c r="I1223" s="10">
        <v>0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</row>
    <row r="1224" spans="1:15" x14ac:dyDescent="0.2">
      <c r="A1224" s="10" t="s">
        <v>8</v>
      </c>
      <c r="B1224" s="10" t="s">
        <v>3</v>
      </c>
      <c r="C1224" s="10" t="s">
        <v>269</v>
      </c>
      <c r="D1224" s="10">
        <v>0</v>
      </c>
      <c r="E1224" s="10">
        <v>0</v>
      </c>
      <c r="F1224" s="10">
        <v>0</v>
      </c>
      <c r="G1224" s="10">
        <v>0</v>
      </c>
      <c r="H1224" s="10">
        <v>0</v>
      </c>
      <c r="I1224" s="10">
        <v>0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</row>
    <row r="1225" spans="1:15" x14ac:dyDescent="0.2">
      <c r="A1225" s="10" t="s">
        <v>8</v>
      </c>
      <c r="B1225" s="10" t="s">
        <v>3</v>
      </c>
      <c r="C1225" s="10" t="s">
        <v>271</v>
      </c>
      <c r="D1225" s="10">
        <v>0</v>
      </c>
      <c r="E1225" s="10">
        <v>0</v>
      </c>
      <c r="F1225" s="10">
        <v>0</v>
      </c>
      <c r="G1225" s="10">
        <v>0</v>
      </c>
      <c r="H1225" s="10">
        <v>0</v>
      </c>
      <c r="I1225" s="10">
        <v>0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</row>
    <row r="1226" spans="1:15" x14ac:dyDescent="0.2">
      <c r="A1226" s="10" t="s">
        <v>8</v>
      </c>
      <c r="B1226" s="10" t="s">
        <v>3</v>
      </c>
      <c r="C1226" s="10" t="s">
        <v>272</v>
      </c>
      <c r="D1226" s="10">
        <v>0</v>
      </c>
      <c r="E1226" s="10">
        <v>0</v>
      </c>
      <c r="F1226" s="10">
        <v>0</v>
      </c>
      <c r="G1226" s="10">
        <v>0</v>
      </c>
      <c r="H1226" s="10">
        <v>0</v>
      </c>
      <c r="I1226" s="10">
        <v>0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</row>
    <row r="1227" spans="1:15" x14ac:dyDescent="0.2">
      <c r="A1227" s="10" t="s">
        <v>8</v>
      </c>
      <c r="B1227" s="10" t="s">
        <v>3</v>
      </c>
      <c r="C1227" s="10" t="s">
        <v>283</v>
      </c>
      <c r="D1227" s="10">
        <v>0</v>
      </c>
      <c r="E1227" s="10">
        <v>0</v>
      </c>
      <c r="F1227" s="10">
        <v>0</v>
      </c>
      <c r="G1227" s="10">
        <v>0</v>
      </c>
      <c r="H1227" s="10">
        <v>0</v>
      </c>
      <c r="I1227" s="10">
        <v>0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</row>
    <row r="1228" spans="1:15" x14ac:dyDescent="0.2">
      <c r="A1228" s="10" t="s">
        <v>8</v>
      </c>
      <c r="B1228" s="10" t="s">
        <v>3</v>
      </c>
      <c r="C1228" s="10" t="s">
        <v>274</v>
      </c>
      <c r="D1228" s="10">
        <v>0</v>
      </c>
      <c r="E1228" s="10">
        <v>0</v>
      </c>
      <c r="F1228" s="10">
        <v>0</v>
      </c>
      <c r="G1228" s="10">
        <v>0</v>
      </c>
      <c r="H1228" s="10">
        <v>0</v>
      </c>
      <c r="I1228" s="10">
        <v>0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</row>
    <row r="1229" spans="1:15" x14ac:dyDescent="0.2">
      <c r="A1229" s="10" t="s">
        <v>8</v>
      </c>
      <c r="B1229" s="10" t="s">
        <v>3</v>
      </c>
      <c r="C1229" s="10" t="s">
        <v>275</v>
      </c>
      <c r="D1229" s="10">
        <v>0</v>
      </c>
      <c r="E1229" s="10">
        <v>0</v>
      </c>
      <c r="F1229" s="10">
        <v>0</v>
      </c>
      <c r="G1229" s="10">
        <v>0</v>
      </c>
      <c r="H1229" s="10">
        <v>0</v>
      </c>
      <c r="I1229" s="10">
        <v>0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</row>
    <row r="1230" spans="1:15" x14ac:dyDescent="0.2">
      <c r="A1230" s="10" t="s">
        <v>8</v>
      </c>
      <c r="B1230" s="10" t="s">
        <v>3</v>
      </c>
      <c r="C1230" s="10" t="s">
        <v>276</v>
      </c>
      <c r="D1230" s="10">
        <v>0</v>
      </c>
      <c r="E1230" s="10">
        <v>0</v>
      </c>
      <c r="F1230" s="10">
        <v>0</v>
      </c>
      <c r="G1230" s="10">
        <v>0</v>
      </c>
      <c r="H1230" s="10">
        <v>0</v>
      </c>
      <c r="I1230" s="10">
        <v>0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</row>
    <row r="1231" spans="1:15" x14ac:dyDescent="0.2">
      <c r="A1231" s="10" t="s">
        <v>8</v>
      </c>
      <c r="B1231" s="10" t="s">
        <v>3</v>
      </c>
      <c r="C1231" s="10" t="s">
        <v>282</v>
      </c>
      <c r="D1231" s="10">
        <v>0</v>
      </c>
      <c r="E1231" s="10">
        <v>0</v>
      </c>
      <c r="F1231" s="10">
        <v>0</v>
      </c>
      <c r="G1231" s="10">
        <v>0</v>
      </c>
      <c r="H1231" s="10">
        <v>0</v>
      </c>
      <c r="I1231" s="10">
        <v>0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</row>
    <row r="1232" spans="1:15" x14ac:dyDescent="0.2">
      <c r="A1232" s="10" t="s">
        <v>8</v>
      </c>
      <c r="B1232" s="10" t="s">
        <v>3</v>
      </c>
      <c r="C1232" s="10" t="s">
        <v>277</v>
      </c>
      <c r="D1232" s="10">
        <v>0</v>
      </c>
      <c r="E1232" s="10">
        <v>0</v>
      </c>
      <c r="F1232" s="10">
        <v>0</v>
      </c>
      <c r="G1232" s="10">
        <v>0</v>
      </c>
      <c r="H1232" s="10">
        <v>0</v>
      </c>
      <c r="I1232" s="10">
        <v>0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</row>
    <row r="1233" spans="1:15" x14ac:dyDescent="0.2">
      <c r="A1233" s="10" t="s">
        <v>8</v>
      </c>
      <c r="B1233" s="10" t="s">
        <v>3</v>
      </c>
      <c r="C1233" s="10" t="s">
        <v>278</v>
      </c>
      <c r="D1233" s="10">
        <v>0</v>
      </c>
      <c r="E1233" s="10">
        <v>0</v>
      </c>
      <c r="F1233" s="10">
        <v>0</v>
      </c>
      <c r="G1233" s="10">
        <v>0</v>
      </c>
      <c r="H1233" s="10">
        <v>0</v>
      </c>
      <c r="I1233" s="10">
        <v>0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</row>
    <row r="1234" spans="1:15" x14ac:dyDescent="0.2">
      <c r="A1234" s="10" t="s">
        <v>8</v>
      </c>
      <c r="B1234" s="10" t="s">
        <v>3</v>
      </c>
      <c r="C1234" s="10" t="s">
        <v>279</v>
      </c>
      <c r="D1234" s="10">
        <v>0</v>
      </c>
      <c r="E1234" s="10">
        <v>0</v>
      </c>
      <c r="F1234" s="10">
        <v>0</v>
      </c>
      <c r="G1234" s="10">
        <v>0</v>
      </c>
      <c r="H1234" s="10">
        <v>0</v>
      </c>
      <c r="I1234" s="10">
        <v>0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</row>
    <row r="1235" spans="1:15" x14ac:dyDescent="0.2">
      <c r="A1235" s="10" t="s">
        <v>8</v>
      </c>
      <c r="B1235" s="10" t="s">
        <v>3</v>
      </c>
      <c r="C1235" s="10" t="s">
        <v>281</v>
      </c>
      <c r="D1235" s="10">
        <v>0</v>
      </c>
      <c r="E1235" s="10">
        <v>0</v>
      </c>
      <c r="F1235" s="10">
        <v>0</v>
      </c>
      <c r="G1235" s="10">
        <v>0</v>
      </c>
      <c r="H1235" s="10">
        <v>0</v>
      </c>
      <c r="I1235" s="10">
        <v>0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</row>
    <row r="1236" spans="1:15" x14ac:dyDescent="0.2">
      <c r="A1236" s="10" t="s">
        <v>8</v>
      </c>
      <c r="B1236" s="10" t="s">
        <v>3</v>
      </c>
      <c r="C1236" s="10" t="s">
        <v>284</v>
      </c>
      <c r="D1236" s="10">
        <v>0</v>
      </c>
      <c r="E1236" s="10">
        <v>0</v>
      </c>
      <c r="F1236" s="10">
        <v>0</v>
      </c>
      <c r="G1236" s="10">
        <v>0</v>
      </c>
      <c r="H1236" s="10">
        <v>0</v>
      </c>
      <c r="I1236" s="10">
        <v>0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</row>
    <row r="1237" spans="1:15" x14ac:dyDescent="0.2">
      <c r="A1237" s="10" t="s">
        <v>8</v>
      </c>
      <c r="B1237" s="10" t="s">
        <v>3</v>
      </c>
      <c r="C1237" s="10" t="s">
        <v>285</v>
      </c>
      <c r="D1237" s="10">
        <v>0</v>
      </c>
      <c r="E1237" s="10">
        <v>0</v>
      </c>
      <c r="F1237" s="10">
        <v>0</v>
      </c>
      <c r="G1237" s="10">
        <v>0</v>
      </c>
      <c r="H1237" s="10">
        <v>0</v>
      </c>
      <c r="I1237" s="10">
        <v>0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</row>
    <row r="1238" spans="1:15" x14ac:dyDescent="0.2">
      <c r="A1238" s="10" t="s">
        <v>8</v>
      </c>
      <c r="B1238" s="10" t="s">
        <v>3</v>
      </c>
      <c r="C1238" s="10" t="s">
        <v>286</v>
      </c>
      <c r="D1238" s="10">
        <v>0</v>
      </c>
      <c r="E1238" s="10">
        <v>0</v>
      </c>
      <c r="F1238" s="10">
        <v>0</v>
      </c>
      <c r="G1238" s="10">
        <v>0</v>
      </c>
      <c r="H1238" s="10">
        <v>0</v>
      </c>
      <c r="I1238" s="10">
        <v>0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</row>
    <row r="1239" spans="1:15" x14ac:dyDescent="0.2">
      <c r="A1239" s="10" t="s">
        <v>8</v>
      </c>
      <c r="B1239" s="10" t="s">
        <v>3</v>
      </c>
      <c r="C1239" s="10" t="s">
        <v>287</v>
      </c>
      <c r="D1239" s="10">
        <v>0</v>
      </c>
      <c r="E1239" s="10">
        <v>0</v>
      </c>
      <c r="F1239" s="10">
        <v>0</v>
      </c>
      <c r="G1239" s="10">
        <v>0</v>
      </c>
      <c r="H1239" s="10">
        <v>0</v>
      </c>
      <c r="I1239" s="10">
        <v>0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</row>
    <row r="1240" spans="1:15" x14ac:dyDescent="0.2">
      <c r="A1240" s="10" t="s">
        <v>8</v>
      </c>
      <c r="B1240" s="10" t="s">
        <v>3</v>
      </c>
      <c r="C1240" s="10" t="s">
        <v>288</v>
      </c>
      <c r="D1240" s="10">
        <v>0</v>
      </c>
      <c r="E1240" s="10">
        <v>0</v>
      </c>
      <c r="F1240" s="10">
        <v>0</v>
      </c>
      <c r="G1240" s="10">
        <v>0</v>
      </c>
      <c r="H1240" s="10">
        <v>0</v>
      </c>
      <c r="I1240" s="10">
        <v>0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</row>
    <row r="1241" spans="1:15" x14ac:dyDescent="0.2">
      <c r="A1241" s="10" t="s">
        <v>8</v>
      </c>
      <c r="B1241" s="10" t="s">
        <v>3</v>
      </c>
      <c r="C1241" s="10" t="s">
        <v>289</v>
      </c>
      <c r="D1241" s="10">
        <v>0</v>
      </c>
      <c r="E1241" s="10">
        <v>0</v>
      </c>
      <c r="F1241" s="10">
        <v>0</v>
      </c>
      <c r="G1241" s="10">
        <v>0</v>
      </c>
      <c r="H1241" s="10">
        <v>0</v>
      </c>
      <c r="I1241" s="10">
        <v>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</row>
    <row r="1242" spans="1:15" x14ac:dyDescent="0.2">
      <c r="A1242" s="10" t="s">
        <v>8</v>
      </c>
      <c r="B1242" s="10" t="s">
        <v>3</v>
      </c>
      <c r="C1242" s="10" t="s">
        <v>290</v>
      </c>
      <c r="D1242" s="10">
        <v>0</v>
      </c>
      <c r="E1242" s="10">
        <v>0</v>
      </c>
      <c r="F1242" s="10">
        <v>0</v>
      </c>
      <c r="G1242" s="10">
        <v>0</v>
      </c>
      <c r="H1242" s="10">
        <v>0</v>
      </c>
      <c r="I1242" s="10">
        <v>0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</row>
    <row r="1243" spans="1:15" x14ac:dyDescent="0.2">
      <c r="A1243" s="10" t="s">
        <v>8</v>
      </c>
      <c r="B1243" s="10" t="s">
        <v>3</v>
      </c>
      <c r="C1243" s="10" t="s">
        <v>298</v>
      </c>
      <c r="D1243" s="10">
        <v>0</v>
      </c>
      <c r="E1243" s="10">
        <v>0</v>
      </c>
      <c r="F1243" s="10">
        <v>0</v>
      </c>
      <c r="G1243" s="10">
        <v>0</v>
      </c>
      <c r="H1243" s="10">
        <v>0</v>
      </c>
      <c r="I1243" s="10">
        <v>0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</row>
    <row r="1244" spans="1:15" x14ac:dyDescent="0.2">
      <c r="A1244" s="10" t="s">
        <v>8</v>
      </c>
      <c r="B1244" s="10" t="s">
        <v>3</v>
      </c>
      <c r="C1244" s="10" t="s">
        <v>291</v>
      </c>
      <c r="D1244" s="10">
        <v>0</v>
      </c>
      <c r="E1244" s="10">
        <v>0</v>
      </c>
      <c r="F1244" s="10">
        <v>0</v>
      </c>
      <c r="G1244" s="10">
        <v>0</v>
      </c>
      <c r="H1244" s="10">
        <v>0</v>
      </c>
      <c r="I1244" s="10">
        <v>0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</row>
    <row r="1245" spans="1:15" x14ac:dyDescent="0.2">
      <c r="A1245" s="10" t="s">
        <v>8</v>
      </c>
      <c r="B1245" s="10" t="s">
        <v>3</v>
      </c>
      <c r="C1245" s="10" t="s">
        <v>292</v>
      </c>
      <c r="D1245" s="10">
        <v>0</v>
      </c>
      <c r="E1245" s="10">
        <v>0</v>
      </c>
      <c r="F1245" s="10">
        <v>0</v>
      </c>
      <c r="G1245" s="10">
        <v>0</v>
      </c>
      <c r="H1245" s="10">
        <v>0</v>
      </c>
      <c r="I1245" s="10">
        <v>0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</row>
    <row r="1246" spans="1:15" x14ac:dyDescent="0.2">
      <c r="A1246" s="10" t="s">
        <v>8</v>
      </c>
      <c r="B1246" s="10" t="s">
        <v>3</v>
      </c>
      <c r="C1246" s="10" t="s">
        <v>293</v>
      </c>
      <c r="D1246" s="10">
        <v>0</v>
      </c>
      <c r="E1246" s="10">
        <v>0</v>
      </c>
      <c r="F1246" s="10">
        <v>0</v>
      </c>
      <c r="G1246" s="10">
        <v>0</v>
      </c>
      <c r="H1246" s="10">
        <v>0</v>
      </c>
      <c r="I1246" s="10">
        <v>0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</row>
    <row r="1247" spans="1:15" x14ac:dyDescent="0.2">
      <c r="A1247" s="10" t="s">
        <v>8</v>
      </c>
      <c r="B1247" s="10" t="s">
        <v>3</v>
      </c>
      <c r="C1247" s="10" t="s">
        <v>294</v>
      </c>
      <c r="D1247" s="10">
        <v>0</v>
      </c>
      <c r="E1247" s="10">
        <v>0</v>
      </c>
      <c r="F1247" s="10">
        <v>0</v>
      </c>
      <c r="G1247" s="10">
        <v>0</v>
      </c>
      <c r="H1247" s="10">
        <v>0</v>
      </c>
      <c r="I1247" s="10">
        <v>0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</row>
    <row r="1248" spans="1:15" x14ac:dyDescent="0.2">
      <c r="A1248" s="10" t="s">
        <v>8</v>
      </c>
      <c r="B1248" s="10" t="s">
        <v>3</v>
      </c>
      <c r="C1248" s="10" t="s">
        <v>295</v>
      </c>
      <c r="D1248" s="10">
        <v>0</v>
      </c>
      <c r="E1248" s="10">
        <v>5.4049397661925597E-2</v>
      </c>
      <c r="F1248" s="10">
        <v>0</v>
      </c>
      <c r="G1248" s="10">
        <v>9.4199351704213896E-2</v>
      </c>
      <c r="H1248" s="10">
        <v>0</v>
      </c>
      <c r="I1248" s="10">
        <v>0</v>
      </c>
      <c r="J1248" s="10">
        <v>0</v>
      </c>
      <c r="K1248" s="10">
        <v>0</v>
      </c>
      <c r="L1248" s="10">
        <v>6.9931075154228195E-2</v>
      </c>
      <c r="M1248" s="10">
        <v>0</v>
      </c>
      <c r="N1248" s="10">
        <v>1.3724873476962199E-2</v>
      </c>
      <c r="O1248" s="10">
        <v>0</v>
      </c>
    </row>
    <row r="1249" spans="1:15" x14ac:dyDescent="0.2">
      <c r="A1249" s="10" t="s">
        <v>8</v>
      </c>
      <c r="B1249" s="10" t="s">
        <v>3</v>
      </c>
      <c r="C1249" s="10" t="s">
        <v>297</v>
      </c>
      <c r="D1249" s="10">
        <v>0</v>
      </c>
      <c r="E1249" s="10">
        <v>0</v>
      </c>
      <c r="F1249" s="10">
        <v>0</v>
      </c>
      <c r="G1249" s="10">
        <v>0</v>
      </c>
      <c r="H1249" s="10">
        <v>0</v>
      </c>
      <c r="I1249" s="10">
        <v>0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</row>
    <row r="1250" spans="1:15" x14ac:dyDescent="0.2">
      <c r="A1250" s="10" t="s">
        <v>8</v>
      </c>
      <c r="B1250" s="10" t="s">
        <v>3</v>
      </c>
      <c r="C1250" s="10" t="s">
        <v>299</v>
      </c>
      <c r="D1250" s="10">
        <v>0</v>
      </c>
      <c r="E1250" s="10">
        <v>0</v>
      </c>
      <c r="F1250" s="10">
        <v>0</v>
      </c>
      <c r="G1250" s="10">
        <v>0</v>
      </c>
      <c r="H1250" s="10">
        <v>0</v>
      </c>
      <c r="I1250" s="10">
        <v>0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</row>
    <row r="1251" spans="1:15" x14ac:dyDescent="0.2">
      <c r="A1251" s="10" t="s">
        <v>8</v>
      </c>
      <c r="B1251" s="10" t="s">
        <v>3</v>
      </c>
      <c r="C1251" s="10" t="s">
        <v>300</v>
      </c>
      <c r="D1251" s="10">
        <v>0</v>
      </c>
      <c r="E1251" s="10">
        <v>0</v>
      </c>
      <c r="F1251" s="10">
        <v>0</v>
      </c>
      <c r="G1251" s="10">
        <v>0</v>
      </c>
      <c r="H1251" s="10">
        <v>2.7500024418302901E-2</v>
      </c>
      <c r="I1251" s="10">
        <v>0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</row>
    <row r="1252" spans="1:15" x14ac:dyDescent="0.2">
      <c r="A1252" s="10" t="s">
        <v>8</v>
      </c>
      <c r="B1252" s="10" t="s">
        <v>3</v>
      </c>
      <c r="C1252" s="10" t="s">
        <v>301</v>
      </c>
      <c r="D1252" s="10">
        <v>0</v>
      </c>
      <c r="E1252" s="10">
        <v>0</v>
      </c>
      <c r="F1252" s="10">
        <v>0</v>
      </c>
      <c r="G1252" s="10">
        <v>0</v>
      </c>
      <c r="H1252" s="10">
        <v>0</v>
      </c>
      <c r="I1252" s="10">
        <v>0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</row>
    <row r="1253" spans="1:15" x14ac:dyDescent="0.2">
      <c r="A1253" s="10" t="s">
        <v>8</v>
      </c>
      <c r="B1253" s="10" t="s">
        <v>3</v>
      </c>
      <c r="C1253" s="10" t="s">
        <v>302</v>
      </c>
      <c r="D1253" s="10">
        <v>0</v>
      </c>
      <c r="E1253" s="10">
        <v>0</v>
      </c>
      <c r="F1253" s="10">
        <v>0</v>
      </c>
      <c r="G1253" s="10">
        <v>0</v>
      </c>
      <c r="H1253" s="10">
        <v>0</v>
      </c>
      <c r="I1253" s="10">
        <v>0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</row>
    <row r="1254" spans="1:15" x14ac:dyDescent="0.2">
      <c r="A1254" s="10" t="s">
        <v>8</v>
      </c>
      <c r="B1254" s="10" t="s">
        <v>3</v>
      </c>
      <c r="C1254" s="10" t="s">
        <v>303</v>
      </c>
      <c r="D1254" s="10">
        <v>0</v>
      </c>
      <c r="E1254" s="10">
        <v>0</v>
      </c>
      <c r="F1254" s="10">
        <v>5.2756142076029203E-2</v>
      </c>
      <c r="G1254" s="10">
        <v>0</v>
      </c>
      <c r="H1254" s="10">
        <v>0</v>
      </c>
      <c r="I1254" s="10">
        <v>0</v>
      </c>
      <c r="J1254" s="10">
        <v>0</v>
      </c>
      <c r="K1254" s="10">
        <v>0</v>
      </c>
      <c r="L1254" s="10">
        <v>0</v>
      </c>
      <c r="M1254" s="10">
        <v>3.1175511643709498E-2</v>
      </c>
      <c r="N1254" s="10">
        <v>0</v>
      </c>
      <c r="O1254" s="10">
        <v>0</v>
      </c>
    </row>
    <row r="1255" spans="1:15" x14ac:dyDescent="0.2">
      <c r="A1255" s="10" t="s">
        <v>8</v>
      </c>
      <c r="B1255" s="10" t="s">
        <v>3</v>
      </c>
      <c r="C1255" s="10" t="s">
        <v>304</v>
      </c>
      <c r="D1255" s="10">
        <v>0</v>
      </c>
      <c r="E1255" s="10">
        <v>0</v>
      </c>
      <c r="F1255" s="10">
        <v>0</v>
      </c>
      <c r="G1255" s="10">
        <v>0</v>
      </c>
      <c r="H1255" s="10">
        <v>0</v>
      </c>
      <c r="I1255" s="10">
        <v>0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</row>
    <row r="1256" spans="1:15" x14ac:dyDescent="0.2">
      <c r="A1256" s="10" t="s">
        <v>8</v>
      </c>
      <c r="B1256" s="10" t="s">
        <v>3</v>
      </c>
      <c r="C1256" s="10" t="s">
        <v>305</v>
      </c>
      <c r="D1256" s="10">
        <v>0</v>
      </c>
      <c r="E1256" s="10">
        <v>0</v>
      </c>
      <c r="F1256" s="10">
        <v>0</v>
      </c>
      <c r="G1256" s="10">
        <v>0</v>
      </c>
      <c r="H1256" s="10">
        <v>0</v>
      </c>
      <c r="I1256" s="10">
        <v>0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</row>
    <row r="1257" spans="1:15" x14ac:dyDescent="0.2">
      <c r="A1257" s="10" t="s">
        <v>8</v>
      </c>
      <c r="B1257" s="10" t="s">
        <v>3</v>
      </c>
      <c r="C1257" s="10" t="s">
        <v>306</v>
      </c>
      <c r="D1257" s="10">
        <v>0</v>
      </c>
      <c r="E1257" s="10">
        <v>0</v>
      </c>
      <c r="F1257" s="10">
        <v>0</v>
      </c>
      <c r="G1257" s="10">
        <v>0</v>
      </c>
      <c r="H1257" s="10">
        <v>0</v>
      </c>
      <c r="I1257" s="10">
        <v>0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</row>
    <row r="1258" spans="1:15" x14ac:dyDescent="0.2">
      <c r="A1258" s="10" t="s">
        <v>8</v>
      </c>
      <c r="B1258" s="10" t="s">
        <v>3</v>
      </c>
      <c r="C1258" s="10" t="s">
        <v>307</v>
      </c>
      <c r="D1258" s="10">
        <v>0</v>
      </c>
      <c r="E1258" s="10">
        <v>0</v>
      </c>
      <c r="F1258" s="10">
        <v>0</v>
      </c>
      <c r="G1258" s="10">
        <v>0</v>
      </c>
      <c r="H1258" s="10">
        <v>0</v>
      </c>
      <c r="I1258" s="10">
        <v>0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</row>
    <row r="1259" spans="1:15" x14ac:dyDescent="0.2">
      <c r="A1259" s="10" t="s">
        <v>8</v>
      </c>
      <c r="B1259" s="10" t="s">
        <v>3</v>
      </c>
      <c r="C1259" s="10" t="s">
        <v>308</v>
      </c>
      <c r="D1259" s="10">
        <v>0</v>
      </c>
      <c r="E1259" s="10">
        <v>0</v>
      </c>
      <c r="F1259" s="10">
        <v>0</v>
      </c>
      <c r="G1259" s="10">
        <v>0</v>
      </c>
      <c r="H1259" s="10">
        <v>0</v>
      </c>
      <c r="I1259" s="10">
        <v>0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</row>
    <row r="1260" spans="1:15" x14ac:dyDescent="0.2">
      <c r="A1260" s="10" t="s">
        <v>8</v>
      </c>
      <c r="B1260" s="10" t="s">
        <v>3</v>
      </c>
      <c r="C1260" s="10" t="s">
        <v>309</v>
      </c>
      <c r="D1260" s="10">
        <v>0</v>
      </c>
      <c r="E1260" s="10">
        <v>0</v>
      </c>
      <c r="F1260" s="10">
        <v>0</v>
      </c>
      <c r="G1260" s="10">
        <v>0</v>
      </c>
      <c r="H1260" s="10">
        <v>0</v>
      </c>
      <c r="I1260" s="10">
        <v>0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</row>
    <row r="1261" spans="1:15" x14ac:dyDescent="0.2">
      <c r="A1261" s="10" t="s">
        <v>8</v>
      </c>
      <c r="B1261" s="10" t="s">
        <v>3</v>
      </c>
      <c r="C1261" s="10" t="s">
        <v>310</v>
      </c>
      <c r="D1261" s="10">
        <v>0</v>
      </c>
      <c r="E1261" s="10">
        <v>0</v>
      </c>
      <c r="F1261" s="10">
        <v>0</v>
      </c>
      <c r="G1261" s="10">
        <v>0</v>
      </c>
      <c r="H1261" s="10">
        <v>0</v>
      </c>
      <c r="I1261" s="10">
        <v>0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</row>
    <row r="1262" spans="1:15" x14ac:dyDescent="0.2">
      <c r="A1262" s="10" t="s">
        <v>8</v>
      </c>
      <c r="B1262" s="10" t="s">
        <v>3</v>
      </c>
      <c r="C1262" s="10" t="s">
        <v>312</v>
      </c>
      <c r="D1262" s="10">
        <v>0</v>
      </c>
      <c r="E1262" s="10">
        <v>0</v>
      </c>
      <c r="F1262" s="10">
        <v>0</v>
      </c>
      <c r="G1262" s="10">
        <v>0</v>
      </c>
      <c r="H1262" s="10">
        <v>0</v>
      </c>
      <c r="I1262" s="10">
        <v>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</row>
    <row r="1263" spans="1:15" x14ac:dyDescent="0.2">
      <c r="A1263" s="10" t="s">
        <v>8</v>
      </c>
      <c r="B1263" s="10" t="s">
        <v>3</v>
      </c>
      <c r="C1263" s="10" t="s">
        <v>313</v>
      </c>
      <c r="D1263" s="10">
        <v>0</v>
      </c>
      <c r="E1263" s="10">
        <v>0</v>
      </c>
      <c r="F1263" s="10">
        <v>0</v>
      </c>
      <c r="G1263" s="10">
        <v>0</v>
      </c>
      <c r="H1263" s="10">
        <v>0</v>
      </c>
      <c r="I1263" s="10">
        <v>0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</row>
    <row r="1264" spans="1:15" x14ac:dyDescent="0.2">
      <c r="A1264" s="10" t="s">
        <v>8</v>
      </c>
      <c r="B1264" s="10" t="s">
        <v>3</v>
      </c>
      <c r="C1264" s="10" t="s">
        <v>314</v>
      </c>
      <c r="D1264" s="10">
        <v>0</v>
      </c>
      <c r="E1264" s="10">
        <v>0</v>
      </c>
      <c r="F1264" s="10">
        <v>0</v>
      </c>
      <c r="G1264" s="10">
        <v>0</v>
      </c>
      <c r="H1264" s="10">
        <v>0</v>
      </c>
      <c r="I1264" s="10">
        <v>0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</row>
    <row r="1265" spans="1:15" x14ac:dyDescent="0.2">
      <c r="A1265" s="10" t="s">
        <v>8</v>
      </c>
      <c r="B1265" s="10" t="s">
        <v>3</v>
      </c>
      <c r="C1265" s="10" t="s">
        <v>315</v>
      </c>
      <c r="D1265" s="10">
        <v>0</v>
      </c>
      <c r="E1265" s="10">
        <v>0</v>
      </c>
      <c r="F1265" s="10">
        <v>0</v>
      </c>
      <c r="G1265" s="10">
        <v>0</v>
      </c>
      <c r="H1265" s="10">
        <v>0</v>
      </c>
      <c r="I1265" s="10">
        <v>0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</row>
    <row r="1266" spans="1:15" x14ac:dyDescent="0.2">
      <c r="A1266" s="10" t="s">
        <v>8</v>
      </c>
      <c r="B1266" s="10" t="s">
        <v>3</v>
      </c>
      <c r="C1266" s="10" t="s">
        <v>316</v>
      </c>
      <c r="D1266" s="10">
        <v>0</v>
      </c>
      <c r="E1266" s="10">
        <v>0</v>
      </c>
      <c r="F1266" s="10">
        <v>0</v>
      </c>
      <c r="G1266" s="10">
        <v>0</v>
      </c>
      <c r="H1266" s="10">
        <v>0</v>
      </c>
      <c r="I1266" s="10">
        <v>0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</row>
    <row r="1267" spans="1:15" x14ac:dyDescent="0.2">
      <c r="A1267" s="10" t="s">
        <v>8</v>
      </c>
      <c r="B1267" s="10" t="s">
        <v>3</v>
      </c>
      <c r="C1267" s="10" t="s">
        <v>317</v>
      </c>
      <c r="D1267" s="10">
        <v>0</v>
      </c>
      <c r="E1267" s="10">
        <v>0</v>
      </c>
      <c r="F1267" s="10">
        <v>0</v>
      </c>
      <c r="G1267" s="10">
        <v>0</v>
      </c>
      <c r="H1267" s="10">
        <v>0</v>
      </c>
      <c r="I1267" s="10">
        <v>0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</row>
    <row r="1268" spans="1:15" x14ac:dyDescent="0.2">
      <c r="A1268" s="10" t="s">
        <v>8</v>
      </c>
      <c r="B1268" s="10" t="s">
        <v>3</v>
      </c>
      <c r="C1268" s="10" t="s">
        <v>318</v>
      </c>
      <c r="D1268" s="10">
        <v>0</v>
      </c>
      <c r="E1268" s="10">
        <v>0</v>
      </c>
      <c r="F1268" s="10">
        <v>0</v>
      </c>
      <c r="G1268" s="10">
        <v>0</v>
      </c>
      <c r="H1268" s="10">
        <v>0</v>
      </c>
      <c r="I1268" s="10">
        <v>0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</row>
    <row r="1269" spans="1:15" x14ac:dyDescent="0.2">
      <c r="A1269" s="10" t="s">
        <v>8</v>
      </c>
      <c r="B1269" s="10" t="s">
        <v>3</v>
      </c>
      <c r="C1269" s="10" t="s">
        <v>319</v>
      </c>
      <c r="D1269" s="10">
        <v>0</v>
      </c>
      <c r="E1269" s="10">
        <v>0</v>
      </c>
      <c r="F1269" s="10">
        <v>0</v>
      </c>
      <c r="G1269" s="10">
        <v>0</v>
      </c>
      <c r="H1269" s="10">
        <v>0</v>
      </c>
      <c r="I1269" s="10">
        <v>0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</row>
    <row r="1270" spans="1:15" x14ac:dyDescent="0.2">
      <c r="A1270" s="10" t="s">
        <v>8</v>
      </c>
      <c r="B1270" s="10" t="s">
        <v>3</v>
      </c>
      <c r="C1270" s="10" t="s">
        <v>320</v>
      </c>
      <c r="D1270" s="10">
        <v>0</v>
      </c>
      <c r="E1270" s="10">
        <v>0</v>
      </c>
      <c r="F1270" s="10">
        <v>0</v>
      </c>
      <c r="G1270" s="10">
        <v>0</v>
      </c>
      <c r="H1270" s="10">
        <v>0</v>
      </c>
      <c r="I1270" s="10">
        <v>0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</row>
    <row r="1271" spans="1:15" x14ac:dyDescent="0.2">
      <c r="A1271" s="10" t="s">
        <v>8</v>
      </c>
      <c r="B1271" s="10" t="s">
        <v>3</v>
      </c>
      <c r="C1271" s="10" t="s">
        <v>321</v>
      </c>
      <c r="D1271" s="10">
        <v>0</v>
      </c>
      <c r="E1271" s="10">
        <v>0</v>
      </c>
      <c r="F1271" s="10">
        <v>0</v>
      </c>
      <c r="G1271" s="10">
        <v>0</v>
      </c>
      <c r="H1271" s="10">
        <v>0</v>
      </c>
      <c r="I1271" s="10">
        <v>0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</row>
    <row r="1272" spans="1:15" x14ac:dyDescent="0.2">
      <c r="A1272" s="10" t="s">
        <v>8</v>
      </c>
      <c r="B1272" s="10" t="s">
        <v>3</v>
      </c>
      <c r="C1272" s="10" t="s">
        <v>322</v>
      </c>
      <c r="D1272" s="10">
        <v>0</v>
      </c>
      <c r="E1272" s="10">
        <v>0</v>
      </c>
      <c r="F1272" s="10">
        <v>0</v>
      </c>
      <c r="G1272" s="10">
        <v>0</v>
      </c>
      <c r="H1272" s="10">
        <v>0</v>
      </c>
      <c r="I1272" s="10">
        <v>0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</row>
    <row r="1273" spans="1:15" x14ac:dyDescent="0.2">
      <c r="A1273" s="10" t="s">
        <v>8</v>
      </c>
      <c r="B1273" s="10" t="s">
        <v>3</v>
      </c>
      <c r="C1273" s="10" t="s">
        <v>323</v>
      </c>
      <c r="D1273" s="10">
        <v>0</v>
      </c>
      <c r="E1273" s="10">
        <v>0</v>
      </c>
      <c r="F1273" s="10">
        <v>0</v>
      </c>
      <c r="G1273" s="10">
        <v>0</v>
      </c>
      <c r="H1273" s="10">
        <v>0</v>
      </c>
      <c r="I1273" s="10">
        <v>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</row>
    <row r="1274" spans="1:15" x14ac:dyDescent="0.2">
      <c r="A1274" s="10" t="s">
        <v>8</v>
      </c>
      <c r="B1274" s="10" t="s">
        <v>3</v>
      </c>
      <c r="C1274" s="10" t="s">
        <v>325</v>
      </c>
      <c r="D1274" s="10">
        <v>0</v>
      </c>
      <c r="E1274" s="10">
        <v>0</v>
      </c>
      <c r="F1274" s="10">
        <v>0</v>
      </c>
      <c r="G1274" s="10">
        <v>0</v>
      </c>
      <c r="H1274" s="10">
        <v>0</v>
      </c>
      <c r="I1274" s="10">
        <v>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</row>
    <row r="1275" spans="1:15" x14ac:dyDescent="0.2">
      <c r="A1275" s="10" t="s">
        <v>8</v>
      </c>
      <c r="B1275" s="10" t="s">
        <v>3</v>
      </c>
      <c r="C1275" s="10" t="s">
        <v>326</v>
      </c>
      <c r="D1275" s="10">
        <v>0</v>
      </c>
      <c r="E1275" s="10">
        <v>0</v>
      </c>
      <c r="F1275" s="10">
        <v>0</v>
      </c>
      <c r="G1275" s="10">
        <v>0</v>
      </c>
      <c r="H1275" s="10">
        <v>0</v>
      </c>
      <c r="I1275" s="10">
        <v>0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</row>
    <row r="1276" spans="1:15" x14ac:dyDescent="0.2">
      <c r="A1276" s="10" t="s">
        <v>8</v>
      </c>
      <c r="B1276" s="10" t="s">
        <v>3</v>
      </c>
      <c r="C1276" s="10" t="s">
        <v>327</v>
      </c>
      <c r="D1276" s="10">
        <v>0</v>
      </c>
      <c r="E1276" s="10">
        <v>0</v>
      </c>
      <c r="F1276" s="10">
        <v>0</v>
      </c>
      <c r="G1276" s="10">
        <v>0</v>
      </c>
      <c r="H1276" s="10">
        <v>0</v>
      </c>
      <c r="I1276" s="10">
        <v>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</row>
    <row r="1277" spans="1:15" x14ac:dyDescent="0.2">
      <c r="A1277" s="10" t="s">
        <v>8</v>
      </c>
      <c r="B1277" s="10" t="s">
        <v>3</v>
      </c>
      <c r="C1277" s="10" t="s">
        <v>328</v>
      </c>
      <c r="D1277" s="10">
        <v>0</v>
      </c>
      <c r="E1277" s="10">
        <v>0</v>
      </c>
      <c r="F1277" s="10">
        <v>0</v>
      </c>
      <c r="G1277" s="10">
        <v>0</v>
      </c>
      <c r="H1277" s="10">
        <v>0</v>
      </c>
      <c r="I1277" s="10">
        <v>0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</row>
    <row r="1278" spans="1:15" x14ac:dyDescent="0.2">
      <c r="A1278" s="10" t="s">
        <v>8</v>
      </c>
      <c r="B1278" s="10" t="s">
        <v>3</v>
      </c>
      <c r="C1278" s="10" t="s">
        <v>329</v>
      </c>
      <c r="D1278" s="10">
        <v>0</v>
      </c>
      <c r="E1278" s="10">
        <v>0</v>
      </c>
      <c r="F1278" s="10">
        <v>0</v>
      </c>
      <c r="G1278" s="10">
        <v>0</v>
      </c>
      <c r="H1278" s="10">
        <v>0</v>
      </c>
      <c r="I1278" s="10">
        <v>0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</row>
    <row r="1279" spans="1:15" x14ac:dyDescent="0.2">
      <c r="A1279" s="10" t="s">
        <v>8</v>
      </c>
      <c r="B1279" s="10" t="s">
        <v>3</v>
      </c>
      <c r="C1279" s="10" t="s">
        <v>330</v>
      </c>
      <c r="D1279" s="10">
        <v>0</v>
      </c>
      <c r="E1279" s="10">
        <v>0</v>
      </c>
      <c r="F1279" s="10">
        <v>0</v>
      </c>
      <c r="G1279" s="10">
        <v>0</v>
      </c>
      <c r="H1279" s="10">
        <v>0</v>
      </c>
      <c r="I1279" s="10">
        <v>0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</row>
    <row r="1280" spans="1:15" x14ac:dyDescent="0.2">
      <c r="A1280" s="10" t="s">
        <v>8</v>
      </c>
      <c r="B1280" s="10" t="s">
        <v>3</v>
      </c>
      <c r="C1280" s="10" t="s">
        <v>331</v>
      </c>
      <c r="D1280" s="10">
        <v>0</v>
      </c>
      <c r="E1280" s="10">
        <v>0</v>
      </c>
      <c r="F1280" s="10">
        <v>0</v>
      </c>
      <c r="G1280" s="10">
        <v>0</v>
      </c>
      <c r="H1280" s="10">
        <v>0</v>
      </c>
      <c r="I1280" s="10">
        <v>0</v>
      </c>
      <c r="J1280" s="10">
        <v>0</v>
      </c>
      <c r="K1280" s="10">
        <v>0</v>
      </c>
      <c r="L1280" s="10">
        <v>0</v>
      </c>
      <c r="M1280" s="10">
        <v>3.1175511643709498E-2</v>
      </c>
      <c r="N1280" s="10">
        <v>0</v>
      </c>
      <c r="O1280" s="10">
        <v>0</v>
      </c>
    </row>
    <row r="1281" spans="1:15" x14ac:dyDescent="0.2">
      <c r="A1281" s="10" t="s">
        <v>8</v>
      </c>
      <c r="B1281" s="10" t="s">
        <v>3</v>
      </c>
      <c r="C1281" s="10" t="s">
        <v>332</v>
      </c>
      <c r="D1281" s="10">
        <v>0</v>
      </c>
      <c r="E1281" s="10">
        <v>0</v>
      </c>
      <c r="F1281" s="10">
        <v>0</v>
      </c>
      <c r="G1281" s="10">
        <v>0</v>
      </c>
      <c r="H1281" s="10">
        <v>0</v>
      </c>
      <c r="I1281" s="10">
        <v>0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</row>
    <row r="1282" spans="1:15" x14ac:dyDescent="0.2">
      <c r="A1282" s="10" t="s">
        <v>8</v>
      </c>
      <c r="B1282" s="10" t="s">
        <v>3</v>
      </c>
      <c r="C1282" s="10" t="s">
        <v>333</v>
      </c>
      <c r="D1282" s="10">
        <v>0</v>
      </c>
      <c r="E1282" s="10">
        <v>0</v>
      </c>
      <c r="F1282" s="10">
        <v>0</v>
      </c>
      <c r="G1282" s="10">
        <v>0</v>
      </c>
      <c r="H1282" s="10">
        <v>0</v>
      </c>
      <c r="I1282" s="10">
        <v>0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</row>
    <row r="1283" spans="1:15" x14ac:dyDescent="0.2">
      <c r="A1283" s="10" t="s">
        <v>8</v>
      </c>
      <c r="B1283" s="10" t="s">
        <v>3</v>
      </c>
      <c r="C1283" s="10" t="s">
        <v>334</v>
      </c>
      <c r="D1283" s="10">
        <v>0</v>
      </c>
      <c r="E1283" s="10">
        <v>0</v>
      </c>
      <c r="F1283" s="10">
        <v>0</v>
      </c>
      <c r="G1283" s="10">
        <v>0</v>
      </c>
      <c r="H1283" s="10">
        <v>0</v>
      </c>
      <c r="I1283" s="10">
        <v>0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</row>
    <row r="1284" spans="1:15" x14ac:dyDescent="0.2">
      <c r="A1284" s="10" t="s">
        <v>8</v>
      </c>
      <c r="B1284" s="10" t="s">
        <v>3</v>
      </c>
      <c r="C1284" s="10" t="s">
        <v>336</v>
      </c>
      <c r="D1284" s="10">
        <v>0</v>
      </c>
      <c r="E1284" s="10">
        <v>0</v>
      </c>
      <c r="F1284" s="10">
        <v>0</v>
      </c>
      <c r="G1284" s="10">
        <v>0</v>
      </c>
      <c r="H1284" s="10">
        <v>0</v>
      </c>
      <c r="I1284" s="10">
        <v>0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</row>
    <row r="1285" spans="1:15" x14ac:dyDescent="0.2">
      <c r="A1285" s="10" t="s">
        <v>8</v>
      </c>
      <c r="B1285" s="10" t="s">
        <v>3</v>
      </c>
      <c r="C1285" s="10" t="s">
        <v>335</v>
      </c>
      <c r="D1285" s="10">
        <v>0</v>
      </c>
      <c r="E1285" s="10">
        <v>0</v>
      </c>
      <c r="F1285" s="10">
        <v>0</v>
      </c>
      <c r="G1285" s="10">
        <v>0</v>
      </c>
      <c r="H1285" s="10">
        <v>0</v>
      </c>
      <c r="I1285" s="10">
        <v>0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</row>
    <row r="1286" spans="1:15" x14ac:dyDescent="0.2">
      <c r="A1286" s="10" t="s">
        <v>8</v>
      </c>
      <c r="B1286" s="10" t="s">
        <v>3</v>
      </c>
      <c r="C1286" s="10" t="s">
        <v>337</v>
      </c>
      <c r="D1286" s="10">
        <v>0</v>
      </c>
      <c r="E1286" s="10">
        <v>0</v>
      </c>
      <c r="F1286" s="10">
        <v>0</v>
      </c>
      <c r="G1286" s="10">
        <v>0</v>
      </c>
      <c r="H1286" s="10">
        <v>0</v>
      </c>
      <c r="I1286" s="10">
        <v>0</v>
      </c>
      <c r="J1286" s="10">
        <v>0.142332339460608</v>
      </c>
      <c r="K1286" s="10">
        <v>9.0920570777301701E-2</v>
      </c>
      <c r="L1286" s="10">
        <v>0</v>
      </c>
      <c r="M1286" s="10">
        <v>0</v>
      </c>
      <c r="N1286" s="10">
        <v>0</v>
      </c>
      <c r="O1286" s="10">
        <v>0</v>
      </c>
    </row>
    <row r="1287" spans="1:15" x14ac:dyDescent="0.2">
      <c r="A1287" s="10" t="s">
        <v>8</v>
      </c>
      <c r="B1287" s="10" t="s">
        <v>3</v>
      </c>
      <c r="C1287" s="10" t="s">
        <v>338</v>
      </c>
      <c r="D1287" s="10">
        <v>0</v>
      </c>
      <c r="E1287" s="10">
        <v>0</v>
      </c>
      <c r="F1287" s="10">
        <v>0</v>
      </c>
      <c r="G1287" s="10">
        <v>0</v>
      </c>
      <c r="H1287" s="10">
        <v>0</v>
      </c>
      <c r="I1287" s="10">
        <v>0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</row>
    <row r="1288" spans="1:15" x14ac:dyDescent="0.2">
      <c r="A1288" s="10" t="s">
        <v>8</v>
      </c>
      <c r="B1288" s="10" t="s">
        <v>3</v>
      </c>
      <c r="C1288" s="10" t="s">
        <v>339</v>
      </c>
      <c r="D1288" s="10">
        <v>0</v>
      </c>
      <c r="E1288" s="10">
        <v>0</v>
      </c>
      <c r="F1288" s="10">
        <v>0</v>
      </c>
      <c r="G1288" s="10">
        <v>0</v>
      </c>
      <c r="H1288" s="10">
        <v>0</v>
      </c>
      <c r="I1288" s="10">
        <v>0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</row>
    <row r="1289" spans="1:15" x14ac:dyDescent="0.2">
      <c r="A1289" s="10" t="s">
        <v>8</v>
      </c>
      <c r="B1289" s="10" t="s">
        <v>3</v>
      </c>
      <c r="C1289" s="10" t="s">
        <v>340</v>
      </c>
      <c r="D1289" s="10">
        <v>0</v>
      </c>
      <c r="E1289" s="10">
        <v>0</v>
      </c>
      <c r="F1289" s="10">
        <v>0</v>
      </c>
      <c r="G1289" s="10">
        <v>0</v>
      </c>
      <c r="H1289" s="10">
        <v>0</v>
      </c>
      <c r="I1289" s="10">
        <v>0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</row>
    <row r="1290" spans="1:15" x14ac:dyDescent="0.2">
      <c r="A1290" s="10" t="s">
        <v>8</v>
      </c>
      <c r="B1290" s="10" t="s">
        <v>3</v>
      </c>
      <c r="C1290" s="10" t="s">
        <v>341</v>
      </c>
      <c r="D1290" s="10">
        <v>0</v>
      </c>
      <c r="E1290" s="10">
        <v>0</v>
      </c>
      <c r="F1290" s="10">
        <v>0</v>
      </c>
      <c r="G1290" s="10">
        <v>0</v>
      </c>
      <c r="H1290" s="10">
        <v>0</v>
      </c>
      <c r="I1290" s="10">
        <v>0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</row>
    <row r="1291" spans="1:15" x14ac:dyDescent="0.2">
      <c r="A1291" s="10" t="s">
        <v>8</v>
      </c>
      <c r="B1291" s="10" t="s">
        <v>3</v>
      </c>
      <c r="C1291" s="10" t="s">
        <v>342</v>
      </c>
      <c r="D1291" s="10">
        <v>0</v>
      </c>
      <c r="E1291" s="10">
        <v>0</v>
      </c>
      <c r="F1291" s="10">
        <v>0</v>
      </c>
      <c r="G1291" s="10">
        <v>0</v>
      </c>
      <c r="H1291" s="10">
        <v>0</v>
      </c>
      <c r="I1291" s="10">
        <v>0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</row>
    <row r="1292" spans="1:15" x14ac:dyDescent="0.2">
      <c r="A1292" s="10" t="s">
        <v>8</v>
      </c>
      <c r="B1292" s="10" t="s">
        <v>3</v>
      </c>
      <c r="C1292" s="10" t="s">
        <v>343</v>
      </c>
      <c r="D1292" s="10">
        <v>0</v>
      </c>
      <c r="E1292" s="10">
        <v>0</v>
      </c>
      <c r="F1292" s="10">
        <v>0</v>
      </c>
      <c r="G1292" s="10">
        <v>0</v>
      </c>
      <c r="H1292" s="10">
        <v>0</v>
      </c>
      <c r="I1292" s="10">
        <v>0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</row>
    <row r="1293" spans="1:15" x14ac:dyDescent="0.2">
      <c r="A1293" s="10" t="s">
        <v>8</v>
      </c>
      <c r="B1293" s="10" t="s">
        <v>3</v>
      </c>
      <c r="C1293" s="10" t="s">
        <v>344</v>
      </c>
      <c r="D1293" s="10">
        <v>0</v>
      </c>
      <c r="E1293" s="10">
        <v>0</v>
      </c>
      <c r="F1293" s="10">
        <v>0</v>
      </c>
      <c r="G1293" s="10">
        <v>0</v>
      </c>
      <c r="H1293" s="10">
        <v>0</v>
      </c>
      <c r="I1293" s="10">
        <v>0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</row>
    <row r="1294" spans="1:15" x14ac:dyDescent="0.2">
      <c r="A1294" s="10" t="s">
        <v>8</v>
      </c>
      <c r="B1294" s="10" t="s">
        <v>3</v>
      </c>
      <c r="C1294" s="10" t="s">
        <v>345</v>
      </c>
      <c r="D1294" s="10">
        <v>0</v>
      </c>
      <c r="E1294" s="10">
        <v>0</v>
      </c>
      <c r="F1294" s="10">
        <v>0</v>
      </c>
      <c r="G1294" s="10">
        <v>0</v>
      </c>
      <c r="H1294" s="10">
        <v>0</v>
      </c>
      <c r="I1294" s="10">
        <v>0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</row>
    <row r="1295" spans="1:15" x14ac:dyDescent="0.2">
      <c r="A1295" s="10" t="s">
        <v>8</v>
      </c>
      <c r="B1295" s="10" t="s">
        <v>3</v>
      </c>
      <c r="C1295" s="10" t="s">
        <v>346</v>
      </c>
      <c r="D1295" s="10">
        <v>0</v>
      </c>
      <c r="E1295" s="10">
        <v>0</v>
      </c>
      <c r="F1295" s="10">
        <v>0</v>
      </c>
      <c r="G1295" s="10">
        <v>0</v>
      </c>
      <c r="H1295" s="10">
        <v>0</v>
      </c>
      <c r="I1295" s="10">
        <v>0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</row>
    <row r="1296" spans="1:15" x14ac:dyDescent="0.2">
      <c r="A1296" s="10" t="s">
        <v>8</v>
      </c>
      <c r="B1296" s="10" t="s">
        <v>3</v>
      </c>
      <c r="C1296" s="10" t="s">
        <v>347</v>
      </c>
      <c r="D1296" s="10">
        <v>0</v>
      </c>
      <c r="E1296" s="10">
        <v>0</v>
      </c>
      <c r="F1296" s="10">
        <v>0</v>
      </c>
      <c r="G1296" s="10">
        <v>0</v>
      </c>
      <c r="H1296" s="10">
        <v>0</v>
      </c>
      <c r="I1296" s="10">
        <v>0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</row>
    <row r="1297" spans="1:15" x14ac:dyDescent="0.2">
      <c r="A1297" s="10" t="s">
        <v>8</v>
      </c>
      <c r="B1297" s="10" t="s">
        <v>3</v>
      </c>
      <c r="C1297" s="10" t="s">
        <v>351</v>
      </c>
      <c r="D1297" s="10">
        <v>0</v>
      </c>
      <c r="E1297" s="10">
        <v>0</v>
      </c>
      <c r="F1297" s="10">
        <v>0</v>
      </c>
      <c r="G1297" s="10">
        <v>0</v>
      </c>
      <c r="H1297" s="10">
        <v>0</v>
      </c>
      <c r="I1297" s="10">
        <v>0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</row>
    <row r="1298" spans="1:15" x14ac:dyDescent="0.2">
      <c r="A1298" s="10" t="s">
        <v>8</v>
      </c>
      <c r="B1298" s="10" t="s">
        <v>3</v>
      </c>
      <c r="C1298" s="10" t="s">
        <v>352</v>
      </c>
      <c r="D1298" s="10">
        <v>0</v>
      </c>
      <c r="E1298" s="10">
        <v>0</v>
      </c>
      <c r="F1298" s="10">
        <v>0</v>
      </c>
      <c r="G1298" s="10">
        <v>0</v>
      </c>
      <c r="H1298" s="10">
        <v>0</v>
      </c>
      <c r="I1298" s="10">
        <v>0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</row>
    <row r="1299" spans="1:15" x14ac:dyDescent="0.2">
      <c r="A1299" s="10" t="s">
        <v>8</v>
      </c>
      <c r="B1299" s="10" t="s">
        <v>3</v>
      </c>
      <c r="C1299" s="10" t="s">
        <v>353</v>
      </c>
      <c r="D1299" s="10">
        <v>0</v>
      </c>
      <c r="E1299" s="10">
        <v>0</v>
      </c>
      <c r="F1299" s="10">
        <v>0</v>
      </c>
      <c r="G1299" s="10">
        <v>0</v>
      </c>
      <c r="H1299" s="10">
        <v>0</v>
      </c>
      <c r="I1299" s="10">
        <v>0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</row>
    <row r="1300" spans="1:15" x14ac:dyDescent="0.2">
      <c r="A1300" s="10" t="s">
        <v>8</v>
      </c>
      <c r="B1300" s="10" t="s">
        <v>3</v>
      </c>
      <c r="C1300" s="10" t="s">
        <v>354</v>
      </c>
      <c r="D1300" s="10">
        <v>1.1803472213610999E-2</v>
      </c>
      <c r="E1300" s="10">
        <v>0</v>
      </c>
      <c r="F1300" s="10">
        <v>0</v>
      </c>
      <c r="G1300" s="10">
        <v>0</v>
      </c>
      <c r="H1300" s="10">
        <v>0</v>
      </c>
      <c r="I1300" s="10">
        <v>0</v>
      </c>
      <c r="J1300" s="10">
        <v>0</v>
      </c>
      <c r="K1300" s="10">
        <v>0</v>
      </c>
      <c r="L1300" s="10">
        <v>9.3241433538970905E-3</v>
      </c>
      <c r="M1300" s="10">
        <v>0</v>
      </c>
      <c r="N1300" s="10">
        <v>0</v>
      </c>
      <c r="O1300" s="10">
        <v>0</v>
      </c>
    </row>
    <row r="1301" spans="1:15" x14ac:dyDescent="0.2">
      <c r="A1301" s="10" t="s">
        <v>8</v>
      </c>
      <c r="B1301" s="10" t="s">
        <v>3</v>
      </c>
      <c r="C1301" s="10" t="s">
        <v>355</v>
      </c>
      <c r="D1301" s="10">
        <v>0</v>
      </c>
      <c r="E1301" s="10">
        <v>0</v>
      </c>
      <c r="F1301" s="10">
        <v>0</v>
      </c>
      <c r="G1301" s="10">
        <v>0</v>
      </c>
      <c r="H1301" s="10">
        <v>0</v>
      </c>
      <c r="I1301" s="10">
        <v>0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</row>
    <row r="1302" spans="1:15" x14ac:dyDescent="0.2">
      <c r="A1302" s="10" t="s">
        <v>8</v>
      </c>
      <c r="B1302" s="10" t="s">
        <v>3</v>
      </c>
      <c r="C1302" s="10" t="s">
        <v>361</v>
      </c>
      <c r="D1302" s="10">
        <v>0</v>
      </c>
      <c r="E1302" s="10">
        <v>0</v>
      </c>
      <c r="F1302" s="10">
        <v>8.7926903460048694E-3</v>
      </c>
      <c r="G1302" s="10">
        <v>0</v>
      </c>
      <c r="H1302" s="10">
        <v>0</v>
      </c>
      <c r="I1302" s="10">
        <v>7.21908726655952E-3</v>
      </c>
      <c r="J1302" s="10">
        <v>0</v>
      </c>
      <c r="K1302" s="10">
        <v>0</v>
      </c>
      <c r="L1302" s="10">
        <v>4.66207167694854E-3</v>
      </c>
      <c r="M1302" s="10">
        <v>0</v>
      </c>
      <c r="N1302" s="10">
        <v>6.8624367384810901E-3</v>
      </c>
      <c r="O1302" s="10">
        <v>0</v>
      </c>
    </row>
    <row r="1303" spans="1:15" x14ac:dyDescent="0.2">
      <c r="A1303" s="10" t="s">
        <v>8</v>
      </c>
      <c r="B1303" s="10" t="s">
        <v>3</v>
      </c>
      <c r="C1303" s="10" t="s">
        <v>365</v>
      </c>
      <c r="D1303" s="10">
        <v>0</v>
      </c>
      <c r="E1303" s="10">
        <v>3.3780873538703498E-3</v>
      </c>
      <c r="F1303" s="10">
        <v>0</v>
      </c>
      <c r="G1303" s="10">
        <v>2.7705691677709899E-3</v>
      </c>
      <c r="H1303" s="10">
        <v>0</v>
      </c>
      <c r="I1303" s="10">
        <v>0</v>
      </c>
      <c r="J1303" s="10">
        <v>3.9536760961280098E-3</v>
      </c>
      <c r="K1303" s="10">
        <v>0</v>
      </c>
      <c r="L1303" s="10">
        <v>0</v>
      </c>
      <c r="M1303" s="10">
        <v>3.8969389554636799E-3</v>
      </c>
      <c r="N1303" s="10">
        <v>0</v>
      </c>
      <c r="O1303" s="10">
        <v>0</v>
      </c>
    </row>
    <row r="1304" spans="1:15" x14ac:dyDescent="0.2">
      <c r="A1304" s="10" t="s">
        <v>8</v>
      </c>
      <c r="B1304" s="10" t="s">
        <v>6</v>
      </c>
      <c r="C1304" s="10" t="s">
        <v>156</v>
      </c>
      <c r="D1304" s="10">
        <v>24.554611063543</v>
      </c>
      <c r="E1304" s="10">
        <v>16.177237265820899</v>
      </c>
      <c r="F1304" s="10">
        <v>22.966967223132102</v>
      </c>
      <c r="G1304" s="10">
        <v>21.6121115165652</v>
      </c>
      <c r="H1304" s="10">
        <v>17.668736663877901</v>
      </c>
      <c r="I1304" s="10">
        <v>25.0726069601521</v>
      </c>
      <c r="J1304" s="10">
        <v>26.997648526929101</v>
      </c>
      <c r="K1304" s="10">
        <v>40.824995626359403</v>
      </c>
      <c r="L1304" s="10">
        <v>19.602344372264302</v>
      </c>
      <c r="M1304" s="10">
        <v>1.0900821785882799</v>
      </c>
      <c r="N1304" s="10">
        <v>25.962827371705799</v>
      </c>
      <c r="O1304" s="10">
        <v>23.821422437963101</v>
      </c>
    </row>
    <row r="1305" spans="1:15" x14ac:dyDescent="0.2">
      <c r="A1305" s="10" t="s">
        <v>8</v>
      </c>
      <c r="B1305" s="10" t="s">
        <v>6</v>
      </c>
      <c r="C1305" s="10" t="s">
        <v>215</v>
      </c>
      <c r="D1305" s="10">
        <v>17.210839776434799</v>
      </c>
      <c r="E1305" s="10">
        <v>16.9910818510624</v>
      </c>
      <c r="F1305" s="10">
        <v>13.935301909876999</v>
      </c>
      <c r="G1305" s="10">
        <v>25.544876436688099</v>
      </c>
      <c r="H1305" s="10">
        <v>31.1998577798858</v>
      </c>
      <c r="I1305" s="10">
        <v>19.328497126951699</v>
      </c>
      <c r="J1305" s="10">
        <v>23.857121603554699</v>
      </c>
      <c r="K1305" s="10">
        <v>16.4129072300031</v>
      </c>
      <c r="L1305" s="10">
        <v>10.7911091548371</v>
      </c>
      <c r="M1305" s="10">
        <v>22.155378848261201</v>
      </c>
      <c r="N1305" s="10">
        <v>18.3181768338466</v>
      </c>
      <c r="O1305" s="10">
        <v>26.906306616365299</v>
      </c>
    </row>
    <row r="1306" spans="1:15" x14ac:dyDescent="0.2">
      <c r="A1306" s="10" t="s">
        <v>8</v>
      </c>
      <c r="B1306" s="10" t="s">
        <v>6</v>
      </c>
      <c r="C1306" s="10" t="s">
        <v>225</v>
      </c>
      <c r="D1306" s="10">
        <v>21.8154717381205</v>
      </c>
      <c r="E1306" s="10">
        <v>15.166851981422401</v>
      </c>
      <c r="F1306" s="10">
        <v>17.5601470018896</v>
      </c>
      <c r="G1306" s="10">
        <v>16.524247697357001</v>
      </c>
      <c r="H1306" s="10">
        <v>4.05628649533217</v>
      </c>
      <c r="I1306" s="10">
        <v>37.563120370698698</v>
      </c>
      <c r="J1306" s="10">
        <v>2.6585648707773601</v>
      </c>
      <c r="K1306" s="10">
        <v>3.9151462522458198</v>
      </c>
      <c r="L1306" s="10">
        <v>30.621696367070999</v>
      </c>
      <c r="M1306" s="10">
        <v>55.059978649621499</v>
      </c>
      <c r="N1306" s="10">
        <v>8.9417049893064497</v>
      </c>
      <c r="O1306" s="10">
        <v>18.2134487214066</v>
      </c>
    </row>
    <row r="1307" spans="1:15" x14ac:dyDescent="0.2">
      <c r="A1307" s="10" t="s">
        <v>8</v>
      </c>
      <c r="B1307" s="10" t="s">
        <v>6</v>
      </c>
      <c r="C1307" s="10" t="s">
        <v>213</v>
      </c>
      <c r="D1307" s="10">
        <v>6.5266546778358396</v>
      </c>
      <c r="E1307" s="10">
        <v>13.2042131687141</v>
      </c>
      <c r="F1307" s="10">
        <v>8.1406777486402095</v>
      </c>
      <c r="G1307" s="10">
        <v>7.6604470069879502</v>
      </c>
      <c r="H1307" s="10">
        <v>12.9109870904056</v>
      </c>
      <c r="I1307" s="10">
        <v>8.1404568052441895E-2</v>
      </c>
      <c r="J1307" s="10">
        <v>27.580667138941699</v>
      </c>
      <c r="K1307" s="10">
        <v>9.7494818438278408</v>
      </c>
      <c r="L1307" s="10">
        <v>6.7411257386341097</v>
      </c>
      <c r="M1307" s="10">
        <v>0.18047718188547701</v>
      </c>
      <c r="N1307" s="10">
        <v>9.2025651024466697</v>
      </c>
      <c r="O1307" s="10">
        <v>8.4435407469196804</v>
      </c>
    </row>
    <row r="1308" spans="1:15" x14ac:dyDescent="0.2">
      <c r="A1308" s="10" t="s">
        <v>8</v>
      </c>
      <c r="B1308" s="10" t="s">
        <v>6</v>
      </c>
      <c r="C1308" s="10" t="s">
        <v>231</v>
      </c>
      <c r="D1308" s="10">
        <v>8.8598052477078699</v>
      </c>
      <c r="E1308" s="10">
        <v>6.41663860064559</v>
      </c>
      <c r="F1308" s="10">
        <v>7.4291696934440896</v>
      </c>
      <c r="G1308" s="10">
        <v>9.1322179280155602</v>
      </c>
      <c r="H1308" s="10">
        <v>6.1810079928871202</v>
      </c>
      <c r="I1308" s="10">
        <v>6.0646403199069203</v>
      </c>
      <c r="J1308" s="10">
        <v>4.9129035038926601</v>
      </c>
      <c r="K1308" s="10">
        <v>14.163617324301001</v>
      </c>
      <c r="L1308" s="10">
        <v>6.1519407331314397</v>
      </c>
      <c r="M1308" s="10">
        <v>5.7175171221319303</v>
      </c>
      <c r="N1308" s="10">
        <v>7.5939277380819803</v>
      </c>
      <c r="O1308" s="10">
        <v>7.7055619887243401</v>
      </c>
    </row>
    <row r="1309" spans="1:15" x14ac:dyDescent="0.2">
      <c r="A1309" s="10" t="s">
        <v>8</v>
      </c>
      <c r="B1309" s="10" t="s">
        <v>6</v>
      </c>
      <c r="C1309" s="10" t="s">
        <v>237</v>
      </c>
      <c r="D1309" s="10">
        <v>5.8688501118807297</v>
      </c>
      <c r="E1309" s="10">
        <v>7.9723551207330896</v>
      </c>
      <c r="F1309" s="10">
        <v>9.00602538333818</v>
      </c>
      <c r="G1309" s="10">
        <v>8.0283897372448507</v>
      </c>
      <c r="H1309" s="10">
        <v>9.6324096599679994</v>
      </c>
      <c r="I1309" s="10">
        <v>3.8311024839680501</v>
      </c>
      <c r="J1309" s="10">
        <v>0.94060336071362705</v>
      </c>
      <c r="K1309" s="10">
        <v>2.4028250528489101</v>
      </c>
      <c r="L1309" s="10">
        <v>5.0293044388628498</v>
      </c>
      <c r="M1309" s="10">
        <v>4.3747668889039799</v>
      </c>
      <c r="N1309" s="10">
        <v>8.7170754474357093</v>
      </c>
      <c r="O1309" s="10">
        <v>1.3097460843647</v>
      </c>
    </row>
    <row r="1310" spans="1:15" x14ac:dyDescent="0.2">
      <c r="A1310" s="10" t="s">
        <v>8</v>
      </c>
      <c r="B1310" s="10" t="s">
        <v>6</v>
      </c>
      <c r="C1310" s="10" t="s">
        <v>209</v>
      </c>
      <c r="D1310" s="10">
        <v>2.63121826382043</v>
      </c>
      <c r="E1310" s="10">
        <v>8.0277186979604096</v>
      </c>
      <c r="F1310" s="10">
        <v>3.28191102937306</v>
      </c>
      <c r="G1310" s="10">
        <v>3.0883061949431698</v>
      </c>
      <c r="H1310" s="10">
        <v>3.0701717333090599</v>
      </c>
      <c r="I1310" s="10">
        <v>2.6049461776781402</v>
      </c>
      <c r="J1310" s="10">
        <v>1.83456523246624</v>
      </c>
      <c r="K1310" s="10">
        <v>2.0420174570537002</v>
      </c>
      <c r="L1310" s="10">
        <v>6.6031184400478997</v>
      </c>
      <c r="M1310" s="10">
        <v>3.69617268501458</v>
      </c>
      <c r="N1310" s="10">
        <v>5.8548603171471703</v>
      </c>
      <c r="O1310" s="10">
        <v>3.4040101278920298</v>
      </c>
    </row>
    <row r="1311" spans="1:15" x14ac:dyDescent="0.2">
      <c r="A1311" s="10" t="s">
        <v>8</v>
      </c>
      <c r="B1311" s="10" t="s">
        <v>6</v>
      </c>
      <c r="C1311" s="10" t="s">
        <v>224</v>
      </c>
      <c r="D1311" s="10">
        <v>1.83465804723417</v>
      </c>
      <c r="E1311" s="10">
        <v>3.0007058857203699</v>
      </c>
      <c r="F1311" s="10">
        <v>3.0799965812768599</v>
      </c>
      <c r="G1311" s="10">
        <v>2.8983029817777202</v>
      </c>
      <c r="H1311" s="10">
        <v>5.6828675460919396</v>
      </c>
      <c r="I1311" s="10">
        <v>2.4446809343248899</v>
      </c>
      <c r="J1311" s="10">
        <v>3.7352059076272499</v>
      </c>
      <c r="K1311" s="10">
        <v>2.9939353693644501</v>
      </c>
      <c r="L1311" s="10">
        <v>2.2240406964470001</v>
      </c>
      <c r="M1311" s="10">
        <v>3.4687714358388799</v>
      </c>
      <c r="N1311" s="10">
        <v>3.4817578989965501</v>
      </c>
      <c r="O1311" s="10">
        <v>3.6034638463232</v>
      </c>
    </row>
    <row r="1312" spans="1:15" x14ac:dyDescent="0.2">
      <c r="A1312" s="10" t="s">
        <v>8</v>
      </c>
      <c r="B1312" s="10" t="s">
        <v>6</v>
      </c>
      <c r="C1312" s="10" t="s">
        <v>247</v>
      </c>
      <c r="D1312" s="10">
        <v>3.0269288230278</v>
      </c>
      <c r="E1312" s="10">
        <v>3.3882509263115601</v>
      </c>
      <c r="F1312" s="10">
        <v>3.03192171268253</v>
      </c>
      <c r="G1312" s="10">
        <v>1.26668808776966</v>
      </c>
      <c r="H1312" s="10">
        <v>3.4666508644317502</v>
      </c>
      <c r="I1312" s="10">
        <v>0.10175571006555199</v>
      </c>
      <c r="J1312" s="10">
        <v>2.6507912892838501</v>
      </c>
      <c r="K1312" s="10">
        <v>3.0476726708658699</v>
      </c>
      <c r="L1312" s="10">
        <v>1.5127723114257601</v>
      </c>
      <c r="M1312" s="10">
        <v>0.115505396406705</v>
      </c>
      <c r="N1312" s="10">
        <v>4.5143291801765901</v>
      </c>
      <c r="O1312" s="10">
        <v>0.159562974744938</v>
      </c>
    </row>
    <row r="1313" spans="1:15" x14ac:dyDescent="0.2">
      <c r="A1313" s="10" t="s">
        <v>8</v>
      </c>
      <c r="B1313" s="10" t="s">
        <v>6</v>
      </c>
      <c r="C1313" s="10" t="s">
        <v>216</v>
      </c>
      <c r="D1313" s="10">
        <v>2.94984235045494</v>
      </c>
      <c r="E1313" s="10">
        <v>4.1301228611575604</v>
      </c>
      <c r="F1313" s="10">
        <v>6.8074013929574004</v>
      </c>
      <c r="G1313" s="10">
        <v>0.86255426929076895</v>
      </c>
      <c r="H1313" s="10">
        <v>8.1329052537988403E-2</v>
      </c>
      <c r="I1313" s="10">
        <v>0.72755332696870001</v>
      </c>
      <c r="J1313" s="10">
        <v>0.31871684123354299</v>
      </c>
      <c r="K1313" s="10">
        <v>0.16121190450424</v>
      </c>
      <c r="L1313" s="10">
        <v>4.5489328803223898</v>
      </c>
      <c r="M1313" s="10">
        <v>1.0323294803849301</v>
      </c>
      <c r="N1313" s="10">
        <v>1.03619433830698</v>
      </c>
      <c r="O1313" s="10">
        <v>2.65938291241564E-2</v>
      </c>
    </row>
    <row r="1314" spans="1:15" x14ac:dyDescent="0.2">
      <c r="A1314" s="10" t="s">
        <v>8</v>
      </c>
      <c r="B1314" s="10" t="s">
        <v>6</v>
      </c>
      <c r="C1314" s="10" t="s">
        <v>227</v>
      </c>
      <c r="D1314" s="10">
        <v>0.60984136272027201</v>
      </c>
      <c r="E1314" s="10">
        <v>1.0186898209825599</v>
      </c>
      <c r="F1314" s="10">
        <v>0.37177898379616697</v>
      </c>
      <c r="G1314" s="10">
        <v>0.87260935996844602</v>
      </c>
      <c r="H1314" s="10">
        <v>0.39986750277405703</v>
      </c>
      <c r="I1314" s="10">
        <v>0.28321997488602901</v>
      </c>
      <c r="J1314" s="10">
        <v>0.43272924024519999</v>
      </c>
      <c r="K1314" s="10">
        <v>0.40942680316647501</v>
      </c>
      <c r="L1314" s="10">
        <v>0.29547707645554</v>
      </c>
      <c r="M1314" s="10">
        <v>0.40186240468020901</v>
      </c>
      <c r="N1314" s="10">
        <v>0.22221441198992201</v>
      </c>
      <c r="O1314" s="10">
        <v>0.13296914562078199</v>
      </c>
    </row>
    <row r="1315" spans="1:15" x14ac:dyDescent="0.2">
      <c r="A1315" s="10" t="s">
        <v>8</v>
      </c>
      <c r="B1315" s="10" t="s">
        <v>6</v>
      </c>
      <c r="C1315" s="10" t="s">
        <v>228</v>
      </c>
      <c r="D1315" s="10">
        <v>0.400849657378894</v>
      </c>
      <c r="E1315" s="10">
        <v>0.33218146336387899</v>
      </c>
      <c r="F1315" s="10">
        <v>0.384598948754655</v>
      </c>
      <c r="G1315" s="10">
        <v>0.35587903418290501</v>
      </c>
      <c r="H1315" s="10">
        <v>1.0471115514266001</v>
      </c>
      <c r="I1315" s="10">
        <v>0.30526713019665702</v>
      </c>
      <c r="J1315" s="10">
        <v>0.35758474870104801</v>
      </c>
      <c r="K1315" s="10">
        <v>0.46060544144068499</v>
      </c>
      <c r="L1315" s="10">
        <v>0.31847838135279199</v>
      </c>
      <c r="M1315" s="10">
        <v>0.18769626916089599</v>
      </c>
      <c r="N1315" s="10">
        <v>0.50722799777265104</v>
      </c>
      <c r="O1315" s="10">
        <v>0.39890743686234698</v>
      </c>
    </row>
    <row r="1316" spans="1:15" x14ac:dyDescent="0.2">
      <c r="A1316" s="10" t="s">
        <v>8</v>
      </c>
      <c r="B1316" s="10" t="s">
        <v>6</v>
      </c>
      <c r="C1316" s="10" t="s">
        <v>229</v>
      </c>
      <c r="D1316" s="10">
        <v>0.29806769394840799</v>
      </c>
      <c r="E1316" s="10">
        <v>0.32110874791841598</v>
      </c>
      <c r="F1316" s="10">
        <v>0.37177898379616697</v>
      </c>
      <c r="G1316" s="10">
        <v>0.34984718614590599</v>
      </c>
      <c r="H1316" s="10">
        <v>0.15249197350872801</v>
      </c>
      <c r="I1316" s="10">
        <v>0.29509155919010199</v>
      </c>
      <c r="J1316" s="10">
        <v>0.58301861201257899</v>
      </c>
      <c r="K1316" s="10">
        <v>0.31474705165113498</v>
      </c>
      <c r="L1316" s="10">
        <v>1.7410151513952601</v>
      </c>
      <c r="M1316" s="10">
        <v>0.41870706197430801</v>
      </c>
      <c r="N1316" s="10">
        <v>0.84779536770571695</v>
      </c>
      <c r="O1316" s="10">
        <v>7.9781487372469401E-2</v>
      </c>
    </row>
    <row r="1317" spans="1:15" x14ac:dyDescent="0.2">
      <c r="A1317" s="10" t="s">
        <v>8</v>
      </c>
      <c r="B1317" s="10" t="s">
        <v>6</v>
      </c>
      <c r="C1317" s="10" t="s">
        <v>221</v>
      </c>
      <c r="D1317" s="10">
        <v>0.26209400674773797</v>
      </c>
      <c r="E1317" s="10">
        <v>0.29896331702749102</v>
      </c>
      <c r="F1317" s="10">
        <v>0.34613905387918997</v>
      </c>
      <c r="G1317" s="10">
        <v>0.65143958799582602</v>
      </c>
      <c r="H1317" s="10">
        <v>0.975948630455861</v>
      </c>
      <c r="I1317" s="10">
        <v>0.27474041717699099</v>
      </c>
      <c r="J1317" s="10">
        <v>0.18656595584402499</v>
      </c>
      <c r="K1317" s="10">
        <v>0.16888866186158399</v>
      </c>
      <c r="L1317" s="10">
        <v>0.72188433106632999</v>
      </c>
      <c r="M1317" s="10">
        <v>0.24544896736424901</v>
      </c>
      <c r="N1317" s="10">
        <v>0.413028512472016</v>
      </c>
      <c r="O1317" s="10">
        <v>0.35901669317611201</v>
      </c>
    </row>
    <row r="1318" spans="1:15" x14ac:dyDescent="0.2">
      <c r="A1318" s="10" t="s">
        <v>8</v>
      </c>
      <c r="B1318" s="10" t="s">
        <v>6</v>
      </c>
      <c r="C1318" s="10" t="s">
        <v>230</v>
      </c>
      <c r="D1318" s="10">
        <v>0.102781963430485</v>
      </c>
      <c r="E1318" s="10">
        <v>0.24359973980017699</v>
      </c>
      <c r="F1318" s="10">
        <v>0.282039229086747</v>
      </c>
      <c r="G1318" s="10">
        <v>0.40413381847889202</v>
      </c>
      <c r="H1318" s="10">
        <v>0.64046628873665901</v>
      </c>
      <c r="I1318" s="10">
        <v>0.22386256214421499</v>
      </c>
      <c r="J1318" s="10">
        <v>0.132150885389517</v>
      </c>
      <c r="K1318" s="10">
        <v>0.33777732372316899</v>
      </c>
      <c r="L1318" s="10">
        <v>0.37155811157825802</v>
      </c>
      <c r="M1318" s="10">
        <v>0.12272448368212401</v>
      </c>
      <c r="N1318" s="10">
        <v>0.18115285634737499</v>
      </c>
      <c r="O1318" s="10">
        <v>0.51193121064001201</v>
      </c>
    </row>
    <row r="1319" spans="1:15" x14ac:dyDescent="0.2">
      <c r="A1319" s="10" t="s">
        <v>8</v>
      </c>
      <c r="B1319" s="10" t="s">
        <v>6</v>
      </c>
      <c r="C1319" s="10" t="s">
        <v>232</v>
      </c>
      <c r="D1319" s="10">
        <v>0.15417294514572799</v>
      </c>
      <c r="E1319" s="10">
        <v>0.23806338207744601</v>
      </c>
      <c r="F1319" s="10">
        <v>0.192299474377327</v>
      </c>
      <c r="G1319" s="10">
        <v>6.0318480369983898E-3</v>
      </c>
      <c r="H1319" s="10">
        <v>0.30498394701745601</v>
      </c>
      <c r="I1319" s="10">
        <v>5.0877855032776198E-2</v>
      </c>
      <c r="J1319" s="10">
        <v>0.233207444805031</v>
      </c>
      <c r="K1319" s="10">
        <v>0.230302720720342</v>
      </c>
      <c r="L1319" s="10">
        <v>0.40340594971353699</v>
      </c>
      <c r="M1319" s="10">
        <v>2.8876349101676399E-2</v>
      </c>
      <c r="N1319" s="10">
        <v>1.0289482240530901</v>
      </c>
      <c r="O1319" s="10">
        <v>0.19945371843117299</v>
      </c>
    </row>
    <row r="1320" spans="1:15" x14ac:dyDescent="0.2">
      <c r="A1320" s="10" t="s">
        <v>8</v>
      </c>
      <c r="B1320" s="10" t="s">
        <v>6</v>
      </c>
      <c r="C1320" s="10" t="s">
        <v>217</v>
      </c>
      <c r="D1320" s="10">
        <v>0.25181581040468998</v>
      </c>
      <c r="E1320" s="10">
        <v>0.17162708940467</v>
      </c>
      <c r="F1320" s="10">
        <v>0.19870945685657199</v>
      </c>
      <c r="G1320" s="10">
        <v>0.18698728914695001</v>
      </c>
      <c r="H1320" s="10">
        <v>0.30498394701745601</v>
      </c>
      <c r="I1320" s="10">
        <v>0.157721350601606</v>
      </c>
      <c r="J1320" s="10">
        <v>0.24098102629853199</v>
      </c>
      <c r="K1320" s="10">
        <v>0.24565623543503201</v>
      </c>
      <c r="L1320" s="10">
        <v>0.26009067810477998</v>
      </c>
      <c r="M1320" s="10">
        <v>0.22379170553799199</v>
      </c>
      <c r="N1320" s="10">
        <v>0.16666062783958499</v>
      </c>
      <c r="O1320" s="10">
        <v>0.17950834658805601</v>
      </c>
    </row>
    <row r="1321" spans="1:15" x14ac:dyDescent="0.2">
      <c r="A1321" s="10" t="s">
        <v>8</v>
      </c>
      <c r="B1321" s="10" t="s">
        <v>6</v>
      </c>
      <c r="C1321" s="10" t="s">
        <v>350</v>
      </c>
      <c r="D1321" s="10">
        <v>0.534466209838525</v>
      </c>
      <c r="E1321" s="10">
        <v>0.18269980485013301</v>
      </c>
      <c r="F1321" s="10">
        <v>1.28199649584885E-2</v>
      </c>
      <c r="G1321" s="10">
        <v>0</v>
      </c>
      <c r="H1321" s="10">
        <v>0.37614686798819602</v>
      </c>
      <c r="I1321" s="10">
        <v>0.19333584912454899</v>
      </c>
      <c r="J1321" s="10">
        <v>6.9962233441509397E-2</v>
      </c>
      <c r="K1321" s="10">
        <v>0.222625963362998</v>
      </c>
      <c r="L1321" s="10">
        <v>1.0615946045093E-2</v>
      </c>
      <c r="M1321" s="10">
        <v>0.67137511661397697</v>
      </c>
      <c r="N1321" s="10">
        <v>0.53621245478823099</v>
      </c>
      <c r="O1321" s="10">
        <v>0.21939909027429</v>
      </c>
    </row>
    <row r="1322" spans="1:15" x14ac:dyDescent="0.2">
      <c r="A1322" s="10" t="s">
        <v>8</v>
      </c>
      <c r="B1322" s="10" t="s">
        <v>6</v>
      </c>
      <c r="C1322" s="10" t="s">
        <v>306</v>
      </c>
      <c r="D1322" s="10">
        <v>0.12590790520234499</v>
      </c>
      <c r="E1322" s="10">
        <v>0.92457173969613005</v>
      </c>
      <c r="F1322" s="10">
        <v>1.1537968462639601</v>
      </c>
      <c r="G1322" s="10">
        <v>0</v>
      </c>
      <c r="H1322" s="10">
        <v>0.37614686798819602</v>
      </c>
      <c r="I1322" s="10">
        <v>5.0877855032776201E-3</v>
      </c>
      <c r="J1322" s="10">
        <v>0.19045274659077499</v>
      </c>
      <c r="K1322" s="10">
        <v>0.18808055525494599</v>
      </c>
      <c r="L1322" s="10">
        <v>0.13004533905238999</v>
      </c>
      <c r="M1322" s="10">
        <v>2.1657261826257299E-2</v>
      </c>
      <c r="N1322" s="10">
        <v>8.6953371046740197E-2</v>
      </c>
      <c r="O1322" s="10">
        <v>2.54635913863798</v>
      </c>
    </row>
    <row r="1323" spans="1:15" x14ac:dyDescent="0.2">
      <c r="A1323" s="10" t="s">
        <v>8</v>
      </c>
      <c r="B1323" s="10" t="s">
        <v>6</v>
      </c>
      <c r="C1323" s="10" t="s">
        <v>214</v>
      </c>
      <c r="D1323" s="10">
        <v>0.37001506834974801</v>
      </c>
      <c r="E1323" s="10">
        <v>9.9654439009163695E-2</v>
      </c>
      <c r="F1323" s="10">
        <v>0.333319088920701</v>
      </c>
      <c r="G1323" s="10">
        <v>0.108573264665971</v>
      </c>
      <c r="H1323" s="10">
        <v>5.0830657836242701E-2</v>
      </c>
      <c r="I1323" s="10">
        <v>9.1580139058997201E-2</v>
      </c>
      <c r="J1323" s="10">
        <v>0.132150885389517</v>
      </c>
      <c r="K1323" s="10">
        <v>6.1414058858758003E-2</v>
      </c>
      <c r="L1323" s="10">
        <v>0.31317040833024601</v>
      </c>
      <c r="M1323" s="10">
        <v>0.129943570957544</v>
      </c>
      <c r="N1323" s="10">
        <v>0.13043005657011</v>
      </c>
      <c r="O1323" s="10">
        <v>0.119672231058704</v>
      </c>
    </row>
    <row r="1324" spans="1:15" x14ac:dyDescent="0.2">
      <c r="A1324" s="10" t="s">
        <v>8</v>
      </c>
      <c r="B1324" s="10" t="s">
        <v>6</v>
      </c>
      <c r="C1324" s="10" t="s">
        <v>198</v>
      </c>
      <c r="D1324" s="10">
        <v>8.2225570744388493E-2</v>
      </c>
      <c r="E1324" s="10">
        <v>0.21591795118652099</v>
      </c>
      <c r="F1324" s="10">
        <v>0.115379684626396</v>
      </c>
      <c r="G1324" s="10">
        <v>6.0318480369983898E-3</v>
      </c>
      <c r="H1324" s="10">
        <v>0.162658105075976</v>
      </c>
      <c r="I1324" s="10">
        <v>1.01755710065552E-2</v>
      </c>
      <c r="J1324" s="10">
        <v>0.12437730389601601</v>
      </c>
      <c r="K1324" s="10">
        <v>0.12282811771751601</v>
      </c>
      <c r="L1324" s="10">
        <v>0.30786243530769902</v>
      </c>
      <c r="M1324" s="10">
        <v>3.6095436377095502E-2</v>
      </c>
      <c r="N1324" s="10">
        <v>0.11593782806232</v>
      </c>
      <c r="O1324" s="10">
        <v>0.106375316496625</v>
      </c>
    </row>
    <row r="1325" spans="1:15" x14ac:dyDescent="0.2">
      <c r="A1325" s="10" t="s">
        <v>8</v>
      </c>
      <c r="B1325" s="10" t="s">
        <v>6</v>
      </c>
      <c r="C1325" s="10" t="s">
        <v>165</v>
      </c>
      <c r="D1325" s="10">
        <v>0.21584212320401899</v>
      </c>
      <c r="E1325" s="10">
        <v>9.4118081286432398E-2</v>
      </c>
      <c r="F1325" s="10">
        <v>0.115379684626396</v>
      </c>
      <c r="G1325" s="10">
        <v>1.80955441109951E-2</v>
      </c>
      <c r="H1325" s="10">
        <v>4.0664526268994201E-2</v>
      </c>
      <c r="I1325" s="10">
        <v>1.52633565098328E-2</v>
      </c>
      <c r="J1325" s="10">
        <v>0.101056559415513</v>
      </c>
      <c r="K1325" s="10">
        <v>9.9797845645481803E-2</v>
      </c>
      <c r="L1325" s="10">
        <v>6.9003649293105096E-2</v>
      </c>
      <c r="M1325" s="10">
        <v>2.1657261826257299E-2</v>
      </c>
      <c r="N1325" s="10">
        <v>0.413028512472016</v>
      </c>
      <c r="O1325" s="10">
        <v>8.6429944653508506E-2</v>
      </c>
    </row>
    <row r="1326" spans="1:15" x14ac:dyDescent="0.2">
      <c r="A1326" s="10" t="s">
        <v>8</v>
      </c>
      <c r="B1326" s="10" t="s">
        <v>6</v>
      </c>
      <c r="C1326" s="10" t="s">
        <v>372</v>
      </c>
      <c r="D1326" s="10">
        <v>5.6530079886767101E-2</v>
      </c>
      <c r="E1326" s="10">
        <v>0.29896331702749102</v>
      </c>
      <c r="F1326" s="10">
        <v>0.16024956198110599</v>
      </c>
      <c r="G1326" s="10">
        <v>0</v>
      </c>
      <c r="H1326" s="10">
        <v>4.0664526268994201E-2</v>
      </c>
      <c r="I1326" s="10">
        <v>0</v>
      </c>
      <c r="J1326" s="10">
        <v>0.38867907467505203</v>
      </c>
      <c r="K1326" s="10">
        <v>8.4444330930792302E-2</v>
      </c>
      <c r="L1326" s="10">
        <v>0.20701094787931501</v>
      </c>
      <c r="M1326" s="10">
        <v>7.2190872754191102E-3</v>
      </c>
      <c r="N1326" s="10">
        <v>7.9707256792845196E-2</v>
      </c>
      <c r="O1326" s="10">
        <v>7.3133030091430296E-2</v>
      </c>
    </row>
    <row r="1327" spans="1:15" x14ac:dyDescent="0.2">
      <c r="A1327" s="10" t="s">
        <v>8</v>
      </c>
      <c r="B1327" s="10" t="s">
        <v>6</v>
      </c>
      <c r="C1327" s="10" t="s">
        <v>220</v>
      </c>
      <c r="D1327" s="10">
        <v>5.1390981715242798E-2</v>
      </c>
      <c r="E1327" s="10">
        <v>5.5363577227313103E-2</v>
      </c>
      <c r="F1327" s="10">
        <v>3.84598948754655E-2</v>
      </c>
      <c r="G1327" s="10">
        <v>0.12063696073996701</v>
      </c>
      <c r="H1327" s="10">
        <v>0.101661315672485</v>
      </c>
      <c r="I1327" s="10">
        <v>5.0877855032776198E-2</v>
      </c>
      <c r="J1327" s="10">
        <v>7.77358149350105E-2</v>
      </c>
      <c r="K1327" s="10">
        <v>5.3737301501413301E-2</v>
      </c>
      <c r="L1327" s="10">
        <v>5.3079730225465402E-2</v>
      </c>
      <c r="M1327" s="10">
        <v>0.14438174550838201</v>
      </c>
      <c r="N1327" s="10">
        <v>4.3476685523370098E-2</v>
      </c>
      <c r="O1327" s="10">
        <v>6.6484572810391204E-2</v>
      </c>
    </row>
    <row r="1328" spans="1:15" x14ac:dyDescent="0.2">
      <c r="A1328" s="10" t="s">
        <v>8</v>
      </c>
      <c r="B1328" s="10" t="s">
        <v>6</v>
      </c>
      <c r="C1328" s="10" t="s">
        <v>371</v>
      </c>
      <c r="D1328" s="10">
        <v>3.9828010829313198E-2</v>
      </c>
      <c r="E1328" s="10">
        <v>0.10519079673189501</v>
      </c>
      <c r="F1328" s="10">
        <v>5.1279859833954E-2</v>
      </c>
      <c r="G1328" s="10">
        <v>4.6746822286737502E-2</v>
      </c>
      <c r="H1328" s="10">
        <v>5.0830657836242701E-2</v>
      </c>
      <c r="I1328" s="10">
        <v>2.5438927516388101E-3</v>
      </c>
      <c r="J1328" s="10">
        <v>0.15158483912327</v>
      </c>
      <c r="K1328" s="10">
        <v>5.94948695194219E-2</v>
      </c>
      <c r="L1328" s="10">
        <v>0.10615946045093</v>
      </c>
      <c r="M1328" s="10">
        <v>3.6095436377095499E-3</v>
      </c>
      <c r="N1328" s="10">
        <v>5.6157385467686401E-2</v>
      </c>
      <c r="O1328" s="10">
        <v>4.98634296077934E-2</v>
      </c>
    </row>
    <row r="1329" spans="1:15" x14ac:dyDescent="0.2">
      <c r="A1329" s="10" t="s">
        <v>8</v>
      </c>
      <c r="B1329" s="10" t="s">
        <v>6</v>
      </c>
      <c r="C1329" s="10" t="s">
        <v>169</v>
      </c>
      <c r="D1329" s="10">
        <v>4.6251883543718501E-2</v>
      </c>
      <c r="E1329" s="10">
        <v>3.8754504059119198E-2</v>
      </c>
      <c r="F1329" s="10">
        <v>4.8074868594331903E-2</v>
      </c>
      <c r="G1329" s="10">
        <v>6.0318480369983898E-3</v>
      </c>
      <c r="H1329" s="10">
        <v>1.01661315672485E-2</v>
      </c>
      <c r="I1329" s="10">
        <v>3.81583912745821E-2</v>
      </c>
      <c r="J1329" s="10">
        <v>5.8301861201257903E-2</v>
      </c>
      <c r="K1329" s="10">
        <v>6.1414058858758003E-2</v>
      </c>
      <c r="L1329" s="10">
        <v>5.8387703248011999E-2</v>
      </c>
      <c r="M1329" s="10">
        <v>7.2190872754191102E-3</v>
      </c>
      <c r="N1329" s="10">
        <v>7.9707256792845196E-2</v>
      </c>
      <c r="O1329" s="10">
        <v>4.98634296077934E-2</v>
      </c>
    </row>
    <row r="1330" spans="1:15" x14ac:dyDescent="0.2">
      <c r="A1330" s="10" t="s">
        <v>8</v>
      </c>
      <c r="B1330" s="10" t="s">
        <v>6</v>
      </c>
      <c r="C1330" s="10" t="s">
        <v>347</v>
      </c>
      <c r="D1330" s="10">
        <v>6.4238727144053501E-2</v>
      </c>
      <c r="E1330" s="10">
        <v>4.7059040643216199E-2</v>
      </c>
      <c r="F1330" s="10">
        <v>8.6534763469797493E-2</v>
      </c>
      <c r="G1330" s="10">
        <v>2.7143316166492699E-2</v>
      </c>
      <c r="H1330" s="10">
        <v>0.14232584194147899</v>
      </c>
      <c r="I1330" s="10">
        <v>1.01755710065552E-2</v>
      </c>
      <c r="J1330" s="10">
        <v>1.16603722402515E-2</v>
      </c>
      <c r="K1330" s="10">
        <v>5.3737301501413301E-2</v>
      </c>
      <c r="L1330" s="10">
        <v>3.7155811157825798E-2</v>
      </c>
      <c r="M1330" s="10">
        <v>1.0828630913128599E-2</v>
      </c>
      <c r="N1330" s="10">
        <v>5.0722799777265098E-2</v>
      </c>
      <c r="O1330" s="10">
        <v>4.6539200967273799E-2</v>
      </c>
    </row>
    <row r="1331" spans="1:15" x14ac:dyDescent="0.2">
      <c r="A1331" s="10" t="s">
        <v>8</v>
      </c>
      <c r="B1331" s="10" t="s">
        <v>6</v>
      </c>
      <c r="C1331" s="10" t="s">
        <v>168</v>
      </c>
      <c r="D1331" s="10">
        <v>0.12076880703082001</v>
      </c>
      <c r="E1331" s="10">
        <v>9.1349902425066701E-2</v>
      </c>
      <c r="F1331" s="10">
        <v>6.0894833552820403E-2</v>
      </c>
      <c r="G1331" s="10">
        <v>3.0159240184991901E-3</v>
      </c>
      <c r="H1331" s="10">
        <v>2.5415328918121299E-2</v>
      </c>
      <c r="I1331" s="10">
        <v>2.5438927516388101E-3</v>
      </c>
      <c r="J1331" s="10">
        <v>4.8584884334381503E-2</v>
      </c>
      <c r="K1331" s="10">
        <v>4.7979733483404702E-2</v>
      </c>
      <c r="L1331" s="10">
        <v>3.3174831390915899E-2</v>
      </c>
      <c r="M1331" s="10">
        <v>2.1657261826257299E-2</v>
      </c>
      <c r="N1331" s="10">
        <v>4.5288214086843803E-2</v>
      </c>
      <c r="O1331" s="10">
        <v>7.3133030091430296E-2</v>
      </c>
    </row>
    <row r="1332" spans="1:15" x14ac:dyDescent="0.2">
      <c r="A1332" s="10" t="s">
        <v>8</v>
      </c>
      <c r="B1332" s="10" t="s">
        <v>6</v>
      </c>
      <c r="C1332" s="10" t="s">
        <v>194</v>
      </c>
      <c r="D1332" s="10">
        <v>0.102781963430485</v>
      </c>
      <c r="E1332" s="10">
        <v>3.3218146336387901E-2</v>
      </c>
      <c r="F1332" s="10">
        <v>3.84598948754655E-2</v>
      </c>
      <c r="G1332" s="10">
        <v>0</v>
      </c>
      <c r="H1332" s="10">
        <v>1.01661315672485E-2</v>
      </c>
      <c r="I1332" s="10">
        <v>0</v>
      </c>
      <c r="J1332" s="10">
        <v>4.6641488961006297E-2</v>
      </c>
      <c r="K1332" s="10">
        <v>4.6060544144068502E-2</v>
      </c>
      <c r="L1332" s="10">
        <v>8.4927568360744707E-2</v>
      </c>
      <c r="M1332" s="10">
        <v>0</v>
      </c>
      <c r="N1332" s="10">
        <v>4.3476685523370098E-2</v>
      </c>
      <c r="O1332" s="10">
        <v>6.6484572810391204E-2</v>
      </c>
    </row>
    <row r="1333" spans="1:15" x14ac:dyDescent="0.2">
      <c r="A1333" s="10" t="s">
        <v>8</v>
      </c>
      <c r="B1333" s="10" t="s">
        <v>6</v>
      </c>
      <c r="C1333" s="10" t="s">
        <v>202</v>
      </c>
      <c r="D1333" s="10">
        <v>2.5695490857621399E-2</v>
      </c>
      <c r="E1333" s="10">
        <v>4.4290861781850502E-2</v>
      </c>
      <c r="F1333" s="10">
        <v>1.9229947437732701E-2</v>
      </c>
      <c r="G1333" s="10">
        <v>0</v>
      </c>
      <c r="H1333" s="10">
        <v>0.11182744723973401</v>
      </c>
      <c r="I1333" s="10">
        <v>0</v>
      </c>
      <c r="J1333" s="10">
        <v>3.8867907467505201E-2</v>
      </c>
      <c r="K1333" s="10">
        <v>3.83837867867238E-2</v>
      </c>
      <c r="L1333" s="10">
        <v>7.9619595338198096E-2</v>
      </c>
      <c r="M1333" s="10">
        <v>7.2190872754191102E-3</v>
      </c>
      <c r="N1333" s="10">
        <v>3.6230571269475098E-2</v>
      </c>
      <c r="O1333" s="10">
        <v>7.9781487372469401E-2</v>
      </c>
    </row>
    <row r="1334" spans="1:15" x14ac:dyDescent="0.2">
      <c r="A1334" s="10" t="s">
        <v>8</v>
      </c>
      <c r="B1334" s="10" t="s">
        <v>6</v>
      </c>
      <c r="C1334" s="10" t="s">
        <v>167</v>
      </c>
      <c r="D1334" s="10">
        <v>5.6530079886767101E-2</v>
      </c>
      <c r="E1334" s="10">
        <v>6.6436292672775801E-2</v>
      </c>
      <c r="F1334" s="10">
        <v>3.2049912396221299E-2</v>
      </c>
      <c r="G1334" s="10">
        <v>0</v>
      </c>
      <c r="H1334" s="10">
        <v>1.01661315672485E-2</v>
      </c>
      <c r="I1334" s="10">
        <v>0</v>
      </c>
      <c r="J1334" s="10">
        <v>3.1094325974004199E-2</v>
      </c>
      <c r="K1334" s="10">
        <v>3.0707029429379001E-2</v>
      </c>
      <c r="L1334" s="10">
        <v>2.12318920901861E-2</v>
      </c>
      <c r="M1334" s="10">
        <v>2.1657261826257299E-2</v>
      </c>
      <c r="N1334" s="10">
        <v>6.5215028285055196E-2</v>
      </c>
      <c r="O1334" s="10">
        <v>2.65938291241564E-2</v>
      </c>
    </row>
    <row r="1335" spans="1:15" x14ac:dyDescent="0.2">
      <c r="A1335" s="10" t="s">
        <v>8</v>
      </c>
      <c r="B1335" s="10" t="s">
        <v>6</v>
      </c>
      <c r="C1335" s="10" t="s">
        <v>161</v>
      </c>
      <c r="D1335" s="10">
        <v>2.0556392686097099E-2</v>
      </c>
      <c r="E1335" s="10">
        <v>2.7681788613656499E-2</v>
      </c>
      <c r="F1335" s="10">
        <v>6.40998247924425E-3</v>
      </c>
      <c r="G1335" s="10">
        <v>4.8254784295987098E-2</v>
      </c>
      <c r="H1335" s="10">
        <v>2.0332263134497101E-2</v>
      </c>
      <c r="I1335" s="10">
        <v>2.5438927516388099E-2</v>
      </c>
      <c r="J1335" s="10">
        <v>3.8867907467505201E-2</v>
      </c>
      <c r="K1335" s="10">
        <v>2.3030272072034199E-2</v>
      </c>
      <c r="L1335" s="10">
        <v>2.6539865112732701E-2</v>
      </c>
      <c r="M1335" s="10">
        <v>5.0533610927933702E-2</v>
      </c>
      <c r="N1335" s="10">
        <v>4.3476685523370098E-2</v>
      </c>
      <c r="O1335" s="10">
        <v>5.3187658248312897E-2</v>
      </c>
    </row>
    <row r="1336" spans="1:15" x14ac:dyDescent="0.2">
      <c r="A1336" s="10" t="s">
        <v>8</v>
      </c>
      <c r="B1336" s="10" t="s">
        <v>6</v>
      </c>
      <c r="C1336" s="10" t="s">
        <v>354</v>
      </c>
      <c r="D1336" s="10">
        <v>8.7364668915912796E-2</v>
      </c>
      <c r="E1336" s="10">
        <v>1.9377252029559599E-2</v>
      </c>
      <c r="F1336" s="10">
        <v>0</v>
      </c>
      <c r="G1336" s="10">
        <v>0</v>
      </c>
      <c r="H1336" s="10">
        <v>4.0664526268994201E-2</v>
      </c>
      <c r="I1336" s="10">
        <v>3.05267130196657E-2</v>
      </c>
      <c r="J1336" s="10">
        <v>0</v>
      </c>
      <c r="K1336" s="10">
        <v>2.3030272072034199E-2</v>
      </c>
      <c r="L1336" s="10">
        <v>5.3079730225465398E-3</v>
      </c>
      <c r="M1336" s="10">
        <v>8.6629047305029294E-2</v>
      </c>
      <c r="N1336" s="10">
        <v>0.10144559955453</v>
      </c>
      <c r="O1336" s="10">
        <v>2.3269600483636899E-2</v>
      </c>
    </row>
    <row r="1337" spans="1:15" x14ac:dyDescent="0.2">
      <c r="A1337" s="10" t="s">
        <v>8</v>
      </c>
      <c r="B1337" s="10" t="s">
        <v>6</v>
      </c>
      <c r="C1337" s="10" t="s">
        <v>166</v>
      </c>
      <c r="D1337" s="10">
        <v>2.1841167228978199E-2</v>
      </c>
      <c r="E1337" s="10">
        <v>2.3529520321608099E-2</v>
      </c>
      <c r="F1337" s="10">
        <v>1.44224605782995E-2</v>
      </c>
      <c r="G1337" s="10">
        <v>3.0159240184991901E-3</v>
      </c>
      <c r="H1337" s="10">
        <v>2.5415328918121302E-3</v>
      </c>
      <c r="I1337" s="10">
        <v>0</v>
      </c>
      <c r="J1337" s="10">
        <v>2.52641398538784E-2</v>
      </c>
      <c r="K1337" s="10">
        <v>2.4949461411370399E-2</v>
      </c>
      <c r="L1337" s="10">
        <v>3.1847838135279201E-2</v>
      </c>
      <c r="M1337" s="10">
        <v>5.41431545656433E-3</v>
      </c>
      <c r="N1337" s="10">
        <v>4.8911271213791303E-2</v>
      </c>
      <c r="O1337" s="10">
        <v>2.82559434444162E-2</v>
      </c>
    </row>
    <row r="1338" spans="1:15" x14ac:dyDescent="0.2">
      <c r="A1338" s="10" t="s">
        <v>8</v>
      </c>
      <c r="B1338" s="10" t="s">
        <v>6</v>
      </c>
      <c r="C1338" s="10" t="s">
        <v>200</v>
      </c>
      <c r="D1338" s="10">
        <v>0.15931204331725199</v>
      </c>
      <c r="E1338" s="10">
        <v>3.8754504059119198E-2</v>
      </c>
      <c r="F1338" s="10">
        <v>1.9229947437732701E-2</v>
      </c>
      <c r="G1338" s="10">
        <v>0</v>
      </c>
      <c r="H1338" s="10">
        <v>2.0332263134497101E-2</v>
      </c>
      <c r="I1338" s="10">
        <v>0</v>
      </c>
      <c r="J1338" s="10">
        <v>2.33207444805031E-2</v>
      </c>
      <c r="K1338" s="10">
        <v>2.3030272072034199E-2</v>
      </c>
      <c r="L1338" s="10">
        <v>1.59239190676396E-2</v>
      </c>
      <c r="M1338" s="10">
        <v>0</v>
      </c>
      <c r="N1338" s="10">
        <v>0.21738342761685001</v>
      </c>
      <c r="O1338" s="10">
        <v>6.6484572810391204E-2</v>
      </c>
    </row>
    <row r="1339" spans="1:15" x14ac:dyDescent="0.2">
      <c r="A1339" s="10" t="s">
        <v>8</v>
      </c>
      <c r="B1339" s="10" t="s">
        <v>6</v>
      </c>
      <c r="C1339" s="10" t="s">
        <v>163</v>
      </c>
      <c r="D1339" s="10">
        <v>1.5417294514572801E-2</v>
      </c>
      <c r="E1339" s="10">
        <v>7.7509008118238396E-2</v>
      </c>
      <c r="F1339" s="10">
        <v>1.9229947437732701E-2</v>
      </c>
      <c r="G1339" s="10">
        <v>0</v>
      </c>
      <c r="H1339" s="10">
        <v>2.0332263134497101E-2</v>
      </c>
      <c r="I1339" s="10">
        <v>0</v>
      </c>
      <c r="J1339" s="10">
        <v>2.33207444805031E-2</v>
      </c>
      <c r="K1339" s="10">
        <v>0.34545408108051401</v>
      </c>
      <c r="L1339" s="10">
        <v>1.59239190676396E-2</v>
      </c>
      <c r="M1339" s="10">
        <v>2.1657261826257299E-2</v>
      </c>
      <c r="N1339" s="10">
        <v>2.1738342761685001E-2</v>
      </c>
      <c r="O1339" s="10">
        <v>7.9781487372469401E-2</v>
      </c>
    </row>
    <row r="1340" spans="1:15" x14ac:dyDescent="0.2">
      <c r="A1340" s="10" t="s">
        <v>8</v>
      </c>
      <c r="B1340" s="10" t="s">
        <v>6</v>
      </c>
      <c r="C1340" s="10" t="s">
        <v>157</v>
      </c>
      <c r="D1340" s="10">
        <v>1.6702069057453899E-2</v>
      </c>
      <c r="E1340" s="10">
        <v>2.2145430890925199E-2</v>
      </c>
      <c r="F1340" s="10">
        <v>3.2049912396221198E-3</v>
      </c>
      <c r="G1340" s="10">
        <v>1.9603506120244699E-2</v>
      </c>
      <c r="H1340" s="10">
        <v>5.08306578362427E-3</v>
      </c>
      <c r="I1340" s="10">
        <v>1.6535302885652199E-2</v>
      </c>
      <c r="J1340" s="10">
        <v>3.1094325974004199E-2</v>
      </c>
      <c r="K1340" s="10">
        <v>2.4949461411370399E-2</v>
      </c>
      <c r="L1340" s="10">
        <v>1.7250912323276201E-2</v>
      </c>
      <c r="M1340" s="10">
        <v>2.3462033645112099E-2</v>
      </c>
      <c r="N1340" s="10">
        <v>2.5361399888632501E-2</v>
      </c>
      <c r="O1340" s="10">
        <v>1.9945371843117302E-2</v>
      </c>
    </row>
    <row r="1341" spans="1:15" x14ac:dyDescent="0.2">
      <c r="A1341" s="10" t="s">
        <v>8</v>
      </c>
      <c r="B1341" s="10" t="s">
        <v>6</v>
      </c>
      <c r="C1341" s="10" t="s">
        <v>239</v>
      </c>
      <c r="D1341" s="10">
        <v>1.5417294514572801E-2</v>
      </c>
      <c r="E1341" s="10">
        <v>5.5363577227313101E-3</v>
      </c>
      <c r="F1341" s="10">
        <v>3.2049912396221299E-2</v>
      </c>
      <c r="G1341" s="10">
        <v>6.0318480369983898E-3</v>
      </c>
      <c r="H1341" s="10">
        <v>6.0996789403491299E-2</v>
      </c>
      <c r="I1341" s="10">
        <v>0</v>
      </c>
      <c r="J1341" s="10">
        <v>4.6641488961006297E-2</v>
      </c>
      <c r="K1341" s="10">
        <v>2.3030272072034199E-2</v>
      </c>
      <c r="L1341" s="10">
        <v>1.59239190676396E-2</v>
      </c>
      <c r="M1341" s="10">
        <v>0</v>
      </c>
      <c r="N1341" s="10">
        <v>2.1738342761685001E-2</v>
      </c>
      <c r="O1341" s="10">
        <v>5.3187658248312897E-2</v>
      </c>
    </row>
    <row r="1342" spans="1:15" x14ac:dyDescent="0.2">
      <c r="A1342" s="10" t="s">
        <v>8</v>
      </c>
      <c r="B1342" s="10" t="s">
        <v>6</v>
      </c>
      <c r="C1342" s="10" t="s">
        <v>311</v>
      </c>
      <c r="D1342" s="10">
        <v>1.5417294514572801E-2</v>
      </c>
      <c r="E1342" s="10">
        <v>4.4290861781850502E-2</v>
      </c>
      <c r="F1342" s="10">
        <v>1.28199649584885E-2</v>
      </c>
      <c r="G1342" s="10">
        <v>6.0318480369983898E-3</v>
      </c>
      <c r="H1342" s="10">
        <v>3.0498394701745601E-2</v>
      </c>
      <c r="I1342" s="10">
        <v>1.52633565098328E-2</v>
      </c>
      <c r="J1342" s="10">
        <v>6.2188651948008399E-2</v>
      </c>
      <c r="K1342" s="10">
        <v>2.3030272072034199E-2</v>
      </c>
      <c r="L1342" s="10">
        <v>1.59239190676396E-2</v>
      </c>
      <c r="M1342" s="10">
        <v>7.2190872754191102E-3</v>
      </c>
      <c r="N1342" s="10">
        <v>2.1738342761685001E-2</v>
      </c>
      <c r="O1342" s="10">
        <v>1.9945371843117302E-2</v>
      </c>
    </row>
    <row r="1343" spans="1:15" x14ac:dyDescent="0.2">
      <c r="A1343" s="10" t="s">
        <v>8</v>
      </c>
      <c r="B1343" s="10" t="s">
        <v>6</v>
      </c>
      <c r="C1343" s="10" t="s">
        <v>273</v>
      </c>
      <c r="D1343" s="10">
        <v>1.5417294514572801E-2</v>
      </c>
      <c r="E1343" s="10">
        <v>1.6609073168193898E-2</v>
      </c>
      <c r="F1343" s="10">
        <v>1.28199649584885E-2</v>
      </c>
      <c r="G1343" s="10">
        <v>1.80955441109951E-2</v>
      </c>
      <c r="H1343" s="10">
        <v>3.0498394701745601E-2</v>
      </c>
      <c r="I1343" s="10">
        <v>1.52633565098328E-2</v>
      </c>
      <c r="J1343" s="10">
        <v>2.33207444805031E-2</v>
      </c>
      <c r="K1343" s="10">
        <v>2.3030272072034199E-2</v>
      </c>
      <c r="L1343" s="10">
        <v>1.59239190676396E-2</v>
      </c>
      <c r="M1343" s="10">
        <v>2.1657261826257299E-2</v>
      </c>
      <c r="N1343" s="10">
        <v>2.1738342761685001E-2</v>
      </c>
      <c r="O1343" s="10">
        <v>1.32969145620782E-2</v>
      </c>
    </row>
    <row r="1344" spans="1:15" x14ac:dyDescent="0.2">
      <c r="A1344" s="10" t="s">
        <v>8</v>
      </c>
      <c r="B1344" s="10" t="s">
        <v>6</v>
      </c>
      <c r="C1344" s="10" t="s">
        <v>359</v>
      </c>
      <c r="D1344" s="10">
        <v>1.2847745428810699E-2</v>
      </c>
      <c r="E1344" s="10">
        <v>1.6609073168193898E-2</v>
      </c>
      <c r="F1344" s="10">
        <v>1.9229947437732701E-2</v>
      </c>
      <c r="G1344" s="10">
        <v>1.50796200924959E-2</v>
      </c>
      <c r="H1344" s="10">
        <v>2.0332263134497101E-2</v>
      </c>
      <c r="I1344" s="10">
        <v>1.2719463758193999E-2</v>
      </c>
      <c r="J1344" s="10">
        <v>2.33207444805031E-2</v>
      </c>
      <c r="K1344" s="10">
        <v>1.91918933933619E-2</v>
      </c>
      <c r="L1344" s="10">
        <v>1.0615946045093E-2</v>
      </c>
      <c r="M1344" s="10">
        <v>1.8047718188547699E-2</v>
      </c>
      <c r="N1344" s="10">
        <v>1.81152856347375E-2</v>
      </c>
      <c r="O1344" s="10">
        <v>1.32969145620782E-2</v>
      </c>
    </row>
    <row r="1345" spans="1:15" x14ac:dyDescent="0.2">
      <c r="A1345" s="10" t="s">
        <v>8</v>
      </c>
      <c r="B1345" s="10" t="s">
        <v>6</v>
      </c>
      <c r="C1345" s="10" t="s">
        <v>172</v>
      </c>
      <c r="D1345" s="10">
        <v>4.6251883543718501E-2</v>
      </c>
      <c r="E1345" s="10">
        <v>5.5363577227313101E-3</v>
      </c>
      <c r="F1345" s="10">
        <v>1.9229947437732701E-2</v>
      </c>
      <c r="G1345" s="10">
        <v>0</v>
      </c>
      <c r="H1345" s="10">
        <v>0</v>
      </c>
      <c r="I1345" s="10">
        <v>0</v>
      </c>
      <c r="J1345" s="10">
        <v>1.55471629870021E-2</v>
      </c>
      <c r="K1345" s="10">
        <v>1.5353514714689501E-2</v>
      </c>
      <c r="L1345" s="10">
        <v>6.9003649293105096E-2</v>
      </c>
      <c r="M1345" s="10">
        <v>7.2190872754191102E-3</v>
      </c>
      <c r="N1345" s="10">
        <v>0.123183942316215</v>
      </c>
      <c r="O1345" s="10">
        <v>0.106375316496625</v>
      </c>
    </row>
    <row r="1346" spans="1:15" x14ac:dyDescent="0.2">
      <c r="A1346" s="10" t="s">
        <v>8</v>
      </c>
      <c r="B1346" s="10" t="s">
        <v>6</v>
      </c>
      <c r="C1346" s="10" t="s">
        <v>176</v>
      </c>
      <c r="D1346" s="10">
        <v>3.5973687200669999E-2</v>
      </c>
      <c r="E1346" s="10">
        <v>2.7681788613656499E-2</v>
      </c>
      <c r="F1346" s="10">
        <v>1.9229947437732701E-2</v>
      </c>
      <c r="G1346" s="10">
        <v>6.0318480369983898E-3</v>
      </c>
      <c r="H1346" s="10">
        <v>0</v>
      </c>
      <c r="I1346" s="10">
        <v>0</v>
      </c>
      <c r="J1346" s="10">
        <v>1.55471629870021E-2</v>
      </c>
      <c r="K1346" s="10">
        <v>1.5353514714689501E-2</v>
      </c>
      <c r="L1346" s="10">
        <v>1.0615946045093E-2</v>
      </c>
      <c r="M1346" s="10">
        <v>7.2190872754191102E-3</v>
      </c>
      <c r="N1346" s="10">
        <v>1.449222850779E-2</v>
      </c>
      <c r="O1346" s="10">
        <v>9.9726859215586799E-2</v>
      </c>
    </row>
    <row r="1347" spans="1:15" x14ac:dyDescent="0.2">
      <c r="A1347" s="10" t="s">
        <v>8</v>
      </c>
      <c r="B1347" s="10" t="s">
        <v>6</v>
      </c>
      <c r="C1347" s="10" t="s">
        <v>238</v>
      </c>
      <c r="D1347" s="10">
        <v>1.0278196343048499E-2</v>
      </c>
      <c r="E1347" s="10">
        <v>1.1072715445462599E-2</v>
      </c>
      <c r="F1347" s="10">
        <v>1.9229947437732701E-2</v>
      </c>
      <c r="G1347" s="10">
        <v>0</v>
      </c>
      <c r="H1347" s="10">
        <v>2.0332263134497101E-2</v>
      </c>
      <c r="I1347" s="10">
        <v>0</v>
      </c>
      <c r="J1347" s="10">
        <v>1.55471629870021E-2</v>
      </c>
      <c r="K1347" s="10">
        <v>1.5353514714689501E-2</v>
      </c>
      <c r="L1347" s="10">
        <v>1.0615946045093E-2</v>
      </c>
      <c r="M1347" s="10">
        <v>2.8876349101676399E-2</v>
      </c>
      <c r="N1347" s="10">
        <v>1.449222850779E-2</v>
      </c>
      <c r="O1347" s="10">
        <v>1.32969145620782E-2</v>
      </c>
    </row>
    <row r="1348" spans="1:15" x14ac:dyDescent="0.2">
      <c r="A1348" s="10" t="s">
        <v>8</v>
      </c>
      <c r="B1348" s="10" t="s">
        <v>6</v>
      </c>
      <c r="C1348" s="10" t="s">
        <v>196</v>
      </c>
      <c r="D1348" s="10">
        <v>1.0278196343048499E-2</v>
      </c>
      <c r="E1348" s="10">
        <v>1.1072715445462599E-2</v>
      </c>
      <c r="F1348" s="10">
        <v>0</v>
      </c>
      <c r="G1348" s="10">
        <v>0</v>
      </c>
      <c r="H1348" s="10">
        <v>2.0332263134497101E-2</v>
      </c>
      <c r="I1348" s="10">
        <v>0</v>
      </c>
      <c r="J1348" s="10">
        <v>1.55471629870021E-2</v>
      </c>
      <c r="K1348" s="10">
        <v>3.83837867867238E-2</v>
      </c>
      <c r="L1348" s="10">
        <v>2.12318920901861E-2</v>
      </c>
      <c r="M1348" s="10">
        <v>0</v>
      </c>
      <c r="N1348" s="10">
        <v>2.1738342761685001E-2</v>
      </c>
      <c r="O1348" s="10">
        <v>3.3242286405195602E-2</v>
      </c>
    </row>
    <row r="1349" spans="1:15" x14ac:dyDescent="0.2">
      <c r="A1349" s="10" t="s">
        <v>8</v>
      </c>
      <c r="B1349" s="10" t="s">
        <v>6</v>
      </c>
      <c r="C1349" s="10" t="s">
        <v>208</v>
      </c>
      <c r="D1349" s="10">
        <v>1.0278196343048499E-2</v>
      </c>
      <c r="E1349" s="10">
        <v>1.6609073168193898E-2</v>
      </c>
      <c r="F1349" s="10">
        <v>0</v>
      </c>
      <c r="G1349" s="10">
        <v>0</v>
      </c>
      <c r="H1349" s="10">
        <v>2.0332263134497101E-2</v>
      </c>
      <c r="I1349" s="10">
        <v>0</v>
      </c>
      <c r="J1349" s="10">
        <v>1.55471629870021E-2</v>
      </c>
      <c r="K1349" s="10">
        <v>3.0707029429379001E-2</v>
      </c>
      <c r="L1349" s="10">
        <v>1.0615946045093E-2</v>
      </c>
      <c r="M1349" s="10">
        <v>0</v>
      </c>
      <c r="N1349" s="10">
        <v>2.8984457015580001E-2</v>
      </c>
      <c r="O1349" s="10">
        <v>2.65938291241564E-2</v>
      </c>
    </row>
    <row r="1350" spans="1:15" x14ac:dyDescent="0.2">
      <c r="A1350" s="10" t="s">
        <v>8</v>
      </c>
      <c r="B1350" s="10" t="s">
        <v>6</v>
      </c>
      <c r="C1350" s="10" t="s">
        <v>235</v>
      </c>
      <c r="D1350" s="10">
        <v>1.0278196343048499E-2</v>
      </c>
      <c r="E1350" s="10">
        <v>1.1072715445462599E-2</v>
      </c>
      <c r="F1350" s="10">
        <v>1.28199649584885E-2</v>
      </c>
      <c r="G1350" s="10">
        <v>1.20636960739967E-2</v>
      </c>
      <c r="H1350" s="10">
        <v>2.0332263134497101E-2</v>
      </c>
      <c r="I1350" s="10">
        <v>1.01755710065552E-2</v>
      </c>
      <c r="J1350" s="10">
        <v>1.55471629870021E-2</v>
      </c>
      <c r="K1350" s="10">
        <v>1.5353514714689501E-2</v>
      </c>
      <c r="L1350" s="10">
        <v>1.0615946045093E-2</v>
      </c>
      <c r="M1350" s="10">
        <v>1.44381745508382E-2</v>
      </c>
      <c r="N1350" s="10">
        <v>1.449222850779E-2</v>
      </c>
      <c r="O1350" s="10">
        <v>1.32969145620782E-2</v>
      </c>
    </row>
    <row r="1351" spans="1:15" x14ac:dyDescent="0.2">
      <c r="A1351" s="10" t="s">
        <v>8</v>
      </c>
      <c r="B1351" s="10" t="s">
        <v>6</v>
      </c>
      <c r="C1351" s="10" t="s">
        <v>280</v>
      </c>
      <c r="D1351" s="10">
        <v>1.0278196343048499E-2</v>
      </c>
      <c r="E1351" s="10">
        <v>1.1072715445462599E-2</v>
      </c>
      <c r="F1351" s="10">
        <v>0</v>
      </c>
      <c r="G1351" s="10">
        <v>0</v>
      </c>
      <c r="H1351" s="10">
        <v>8.1329052537988403E-2</v>
      </c>
      <c r="I1351" s="10">
        <v>0</v>
      </c>
      <c r="J1351" s="10">
        <v>1.55471629870021E-2</v>
      </c>
      <c r="K1351" s="10">
        <v>6.9090816216102802E-2</v>
      </c>
      <c r="L1351" s="10">
        <v>1.59239190676396E-2</v>
      </c>
      <c r="M1351" s="10">
        <v>0</v>
      </c>
      <c r="N1351" s="10">
        <v>1.449222850779E-2</v>
      </c>
      <c r="O1351" s="10">
        <v>5.3187658248312897E-2</v>
      </c>
    </row>
    <row r="1352" spans="1:15" x14ac:dyDescent="0.2">
      <c r="A1352" s="10" t="s">
        <v>8</v>
      </c>
      <c r="B1352" s="10" t="s">
        <v>6</v>
      </c>
      <c r="C1352" s="10" t="s">
        <v>223</v>
      </c>
      <c r="D1352" s="10">
        <v>3.0834589029145699E-2</v>
      </c>
      <c r="E1352" s="10">
        <v>1.1072715445462599E-2</v>
      </c>
      <c r="F1352" s="10">
        <v>6.40998247924425E-3</v>
      </c>
      <c r="G1352" s="10">
        <v>1.20636960739967E-2</v>
      </c>
      <c r="H1352" s="10">
        <v>1.01661315672485E-2</v>
      </c>
      <c r="I1352" s="10">
        <v>1.01755710065552E-2</v>
      </c>
      <c r="J1352" s="10">
        <v>1.55471629870021E-2</v>
      </c>
      <c r="K1352" s="10">
        <v>0</v>
      </c>
      <c r="L1352" s="10">
        <v>2.12318920901861E-2</v>
      </c>
      <c r="M1352" s="10">
        <v>2.8876349101676399E-2</v>
      </c>
      <c r="N1352" s="10">
        <v>5.0722799777265098E-2</v>
      </c>
      <c r="O1352" s="10">
        <v>0</v>
      </c>
    </row>
    <row r="1353" spans="1:15" x14ac:dyDescent="0.2">
      <c r="A1353" s="10" t="s">
        <v>8</v>
      </c>
      <c r="B1353" s="10" t="s">
        <v>6</v>
      </c>
      <c r="C1353" s="10" t="s">
        <v>204</v>
      </c>
      <c r="D1353" s="10">
        <v>5.6530079886767101E-2</v>
      </c>
      <c r="E1353" s="10">
        <v>1.6609073168193898E-2</v>
      </c>
      <c r="F1353" s="10">
        <v>6.40998247924425E-3</v>
      </c>
      <c r="G1353" s="10">
        <v>0</v>
      </c>
      <c r="H1353" s="10">
        <v>0</v>
      </c>
      <c r="I1353" s="10">
        <v>5.0877855032776201E-3</v>
      </c>
      <c r="J1353" s="10">
        <v>1.16603722402515E-2</v>
      </c>
      <c r="K1353" s="10">
        <v>1.1515136036017099E-2</v>
      </c>
      <c r="L1353" s="10">
        <v>1.0615946045093E-2</v>
      </c>
      <c r="M1353" s="10">
        <v>0</v>
      </c>
      <c r="N1353" s="10">
        <v>7.9707256792845196E-2</v>
      </c>
      <c r="O1353" s="10">
        <v>1.9945371843117302E-2</v>
      </c>
    </row>
    <row r="1354" spans="1:15" x14ac:dyDescent="0.2">
      <c r="A1354" s="10" t="s">
        <v>8</v>
      </c>
      <c r="B1354" s="10" t="s">
        <v>6</v>
      </c>
      <c r="C1354" s="10" t="s">
        <v>296</v>
      </c>
      <c r="D1354" s="10">
        <v>7.7086472572864204E-3</v>
      </c>
      <c r="E1354" s="10">
        <v>8.30453658409697E-3</v>
      </c>
      <c r="F1354" s="10">
        <v>0</v>
      </c>
      <c r="G1354" s="10">
        <v>0</v>
      </c>
      <c r="H1354" s="10">
        <v>1.52491973508728E-2</v>
      </c>
      <c r="I1354" s="10">
        <v>0</v>
      </c>
      <c r="J1354" s="10">
        <v>2.33207444805031E-2</v>
      </c>
      <c r="K1354" s="10">
        <v>2.6868650750706598E-2</v>
      </c>
      <c r="L1354" s="10">
        <v>1.59239190676396E-2</v>
      </c>
      <c r="M1354" s="10">
        <v>0</v>
      </c>
      <c r="N1354" s="10">
        <v>1.08691713808425E-2</v>
      </c>
      <c r="O1354" s="10">
        <v>9.9726859215586803E-3</v>
      </c>
    </row>
    <row r="1355" spans="1:15" x14ac:dyDescent="0.2">
      <c r="A1355" s="10" t="s">
        <v>8</v>
      </c>
      <c r="B1355" s="10" t="s">
        <v>6</v>
      </c>
      <c r="C1355" s="10" t="s">
        <v>222</v>
      </c>
      <c r="D1355" s="10">
        <v>5.13909817152428E-3</v>
      </c>
      <c r="E1355" s="10">
        <v>0</v>
      </c>
      <c r="F1355" s="10">
        <v>1.9229947437732701E-2</v>
      </c>
      <c r="G1355" s="10">
        <v>0</v>
      </c>
      <c r="H1355" s="10">
        <v>1.01661315672485E-2</v>
      </c>
      <c r="I1355" s="10">
        <v>0</v>
      </c>
      <c r="J1355" s="10">
        <v>0.10883014090901399</v>
      </c>
      <c r="K1355" s="10">
        <v>7.6767573573447599E-3</v>
      </c>
      <c r="L1355" s="10">
        <v>1.0615946045093E-2</v>
      </c>
      <c r="M1355" s="10">
        <v>7.2190872754191102E-3</v>
      </c>
      <c r="N1355" s="10">
        <v>7.2461142538950201E-3</v>
      </c>
      <c r="O1355" s="10">
        <v>6.6484572810391199E-3</v>
      </c>
    </row>
    <row r="1356" spans="1:15" x14ac:dyDescent="0.2">
      <c r="A1356" s="10" t="s">
        <v>8</v>
      </c>
      <c r="B1356" s="10" t="s">
        <v>6</v>
      </c>
      <c r="C1356" s="10" t="s">
        <v>241</v>
      </c>
      <c r="D1356" s="10">
        <v>5.13909817152428E-3</v>
      </c>
      <c r="E1356" s="10">
        <v>1.1072715445462599E-2</v>
      </c>
      <c r="F1356" s="10">
        <v>6.40998247924425E-3</v>
      </c>
      <c r="G1356" s="10">
        <v>0</v>
      </c>
      <c r="H1356" s="10">
        <v>1.01661315672485E-2</v>
      </c>
      <c r="I1356" s="10">
        <v>0</v>
      </c>
      <c r="J1356" s="10">
        <v>7.7735814935010498E-3</v>
      </c>
      <c r="K1356" s="10">
        <v>7.6767573573447599E-3</v>
      </c>
      <c r="L1356" s="10">
        <v>2.12318920901861E-2</v>
      </c>
      <c r="M1356" s="10">
        <v>0</v>
      </c>
      <c r="N1356" s="10">
        <v>4.3476685523370098E-2</v>
      </c>
      <c r="O1356" s="10">
        <v>6.6484572810391199E-3</v>
      </c>
    </row>
    <row r="1357" spans="1:15" x14ac:dyDescent="0.2">
      <c r="A1357" s="10" t="s">
        <v>8</v>
      </c>
      <c r="B1357" s="10" t="s">
        <v>6</v>
      </c>
      <c r="C1357" s="10" t="s">
        <v>246</v>
      </c>
      <c r="D1357" s="10">
        <v>5.13909817152428E-3</v>
      </c>
      <c r="E1357" s="10">
        <v>1.1072715445462599E-2</v>
      </c>
      <c r="F1357" s="10">
        <v>6.40998247924425E-3</v>
      </c>
      <c r="G1357" s="10">
        <v>6.0318480369983898E-3</v>
      </c>
      <c r="H1357" s="10">
        <v>4.0664526268994201E-2</v>
      </c>
      <c r="I1357" s="10">
        <v>0</v>
      </c>
      <c r="J1357" s="10">
        <v>7.7735814935010498E-3</v>
      </c>
      <c r="K1357" s="10">
        <v>7.6767573573447599E-3</v>
      </c>
      <c r="L1357" s="10">
        <v>1.0615946045093E-2</v>
      </c>
      <c r="M1357" s="10">
        <v>0</v>
      </c>
      <c r="N1357" s="10">
        <v>2.8984457015580001E-2</v>
      </c>
      <c r="O1357" s="10">
        <v>0</v>
      </c>
    </row>
    <row r="1358" spans="1:15" x14ac:dyDescent="0.2">
      <c r="A1358" s="10" t="s">
        <v>8</v>
      </c>
      <c r="B1358" s="10" t="s">
        <v>6</v>
      </c>
      <c r="C1358" s="10" t="s">
        <v>262</v>
      </c>
      <c r="D1358" s="10">
        <v>5.13909817152428E-3</v>
      </c>
      <c r="E1358" s="10">
        <v>5.5363577227313101E-3</v>
      </c>
      <c r="F1358" s="10">
        <v>1.28199649584885E-2</v>
      </c>
      <c r="G1358" s="10">
        <v>0</v>
      </c>
      <c r="H1358" s="10">
        <v>3.0498394701745601E-2</v>
      </c>
      <c r="I1358" s="10">
        <v>0</v>
      </c>
      <c r="J1358" s="10">
        <v>7.7735814935010498E-3</v>
      </c>
      <c r="K1358" s="10">
        <v>7.6767573573447599E-3</v>
      </c>
      <c r="L1358" s="10">
        <v>1.59239190676396E-2</v>
      </c>
      <c r="M1358" s="10">
        <v>0</v>
      </c>
      <c r="N1358" s="10">
        <v>7.2461142538950201E-3</v>
      </c>
      <c r="O1358" s="10">
        <v>6.6484572810391199E-3</v>
      </c>
    </row>
    <row r="1359" spans="1:15" x14ac:dyDescent="0.2">
      <c r="A1359" s="10" t="s">
        <v>8</v>
      </c>
      <c r="B1359" s="10" t="s">
        <v>6</v>
      </c>
      <c r="C1359" s="10" t="s">
        <v>164</v>
      </c>
      <c r="D1359" s="10">
        <v>5.13909817152428E-3</v>
      </c>
      <c r="E1359" s="10">
        <v>5.5363577227313101E-3</v>
      </c>
      <c r="F1359" s="10">
        <v>6.40998247924425E-3</v>
      </c>
      <c r="G1359" s="10">
        <v>6.0318480369983898E-3</v>
      </c>
      <c r="H1359" s="10">
        <v>1.01661315672485E-2</v>
      </c>
      <c r="I1359" s="10">
        <v>5.0877855032776201E-3</v>
      </c>
      <c r="J1359" s="10">
        <v>7.7735814935010498E-3</v>
      </c>
      <c r="K1359" s="10">
        <v>7.6767573573447599E-3</v>
      </c>
      <c r="L1359" s="10">
        <v>5.3079730225465398E-3</v>
      </c>
      <c r="M1359" s="10">
        <v>7.2190872754191102E-3</v>
      </c>
      <c r="N1359" s="10">
        <v>7.2461142538950201E-3</v>
      </c>
      <c r="O1359" s="10">
        <v>6.6484572810391199E-3</v>
      </c>
    </row>
    <row r="1360" spans="1:15" x14ac:dyDescent="0.2">
      <c r="A1360" s="10" t="s">
        <v>8</v>
      </c>
      <c r="B1360" s="10" t="s">
        <v>6</v>
      </c>
      <c r="C1360" s="10" t="s">
        <v>210</v>
      </c>
      <c r="D1360" s="10">
        <v>5.13909817152428E-3</v>
      </c>
      <c r="E1360" s="10">
        <v>1.1072715445462599E-2</v>
      </c>
      <c r="F1360" s="10">
        <v>6.40998247924425E-3</v>
      </c>
      <c r="G1360" s="10">
        <v>0</v>
      </c>
      <c r="H1360" s="10">
        <v>1.01661315672485E-2</v>
      </c>
      <c r="I1360" s="10">
        <v>0</v>
      </c>
      <c r="J1360" s="10">
        <v>9.3282977922012594E-2</v>
      </c>
      <c r="K1360" s="10">
        <v>7.6767573573447599E-3</v>
      </c>
      <c r="L1360" s="10">
        <v>5.3079730225465398E-3</v>
      </c>
      <c r="M1360" s="10">
        <v>0</v>
      </c>
      <c r="N1360" s="10">
        <v>4.3476685523370098E-2</v>
      </c>
      <c r="O1360" s="10">
        <v>6.6484572810391199E-3</v>
      </c>
    </row>
    <row r="1361" spans="1:15" x14ac:dyDescent="0.2">
      <c r="A1361" s="10" t="s">
        <v>8</v>
      </c>
      <c r="B1361" s="10" t="s">
        <v>6</v>
      </c>
      <c r="C1361" s="10" t="s">
        <v>331</v>
      </c>
      <c r="D1361" s="10">
        <v>5.13909817152428E-3</v>
      </c>
      <c r="E1361" s="10">
        <v>5.5363577227313101E-3</v>
      </c>
      <c r="F1361" s="10">
        <v>6.40998247924425E-3</v>
      </c>
      <c r="G1361" s="10">
        <v>6.0318480369983898E-3</v>
      </c>
      <c r="H1361" s="10">
        <v>1.01661315672485E-2</v>
      </c>
      <c r="I1361" s="10">
        <v>5.0877855032776201E-3</v>
      </c>
      <c r="J1361" s="10">
        <v>7.7735814935010498E-3</v>
      </c>
      <c r="K1361" s="10">
        <v>7.6767573573447599E-3</v>
      </c>
      <c r="L1361" s="10">
        <v>5.3079730225465398E-3</v>
      </c>
      <c r="M1361" s="10">
        <v>7.2190872754191102E-3</v>
      </c>
      <c r="N1361" s="10">
        <v>7.2461142538950201E-3</v>
      </c>
      <c r="O1361" s="10">
        <v>6.6484572810391199E-3</v>
      </c>
    </row>
    <row r="1362" spans="1:15" x14ac:dyDescent="0.2">
      <c r="A1362" s="10" t="s">
        <v>8</v>
      </c>
      <c r="B1362" s="10" t="s">
        <v>6</v>
      </c>
      <c r="C1362" s="10" t="s">
        <v>303</v>
      </c>
      <c r="D1362" s="10">
        <v>5.13909817152428E-3</v>
      </c>
      <c r="E1362" s="10">
        <v>5.5363577227313101E-3</v>
      </c>
      <c r="F1362" s="10">
        <v>1.28199649584885E-2</v>
      </c>
      <c r="G1362" s="10">
        <v>6.0318480369983898E-3</v>
      </c>
      <c r="H1362" s="10">
        <v>1.01661315672485E-2</v>
      </c>
      <c r="I1362" s="10">
        <v>5.0877855032776201E-3</v>
      </c>
      <c r="J1362" s="10">
        <v>7.7735814935010498E-3</v>
      </c>
      <c r="K1362" s="10">
        <v>7.6767573573447599E-3</v>
      </c>
      <c r="L1362" s="10">
        <v>0</v>
      </c>
      <c r="M1362" s="10">
        <v>0</v>
      </c>
      <c r="N1362" s="10">
        <v>7.2461142538950201E-3</v>
      </c>
      <c r="O1362" s="10">
        <v>6.6484572810391199E-3</v>
      </c>
    </row>
    <row r="1363" spans="1:15" x14ac:dyDescent="0.2">
      <c r="A1363" s="10" t="s">
        <v>8</v>
      </c>
      <c r="B1363" s="10" t="s">
        <v>6</v>
      </c>
      <c r="C1363" s="10" t="s">
        <v>233</v>
      </c>
      <c r="D1363" s="10">
        <v>5.13909817152428E-3</v>
      </c>
      <c r="E1363" s="10">
        <v>5.5363577227313101E-3</v>
      </c>
      <c r="F1363" s="10">
        <v>6.40998247924425E-3</v>
      </c>
      <c r="G1363" s="10">
        <v>6.0318480369983898E-3</v>
      </c>
      <c r="H1363" s="10">
        <v>0</v>
      </c>
      <c r="I1363" s="10">
        <v>5.0877855032776201E-3</v>
      </c>
      <c r="J1363" s="10">
        <v>1.55471629870021E-2</v>
      </c>
      <c r="K1363" s="10">
        <v>0</v>
      </c>
      <c r="L1363" s="10">
        <v>1.59239190676396E-2</v>
      </c>
      <c r="M1363" s="10">
        <v>7.2190872754191102E-3</v>
      </c>
      <c r="N1363" s="10">
        <v>5.0722799777265098E-2</v>
      </c>
      <c r="O1363" s="10">
        <v>0</v>
      </c>
    </row>
    <row r="1364" spans="1:15" x14ac:dyDescent="0.2">
      <c r="A1364" s="10" t="s">
        <v>8</v>
      </c>
      <c r="B1364" s="10" t="s">
        <v>6</v>
      </c>
      <c r="C1364" s="10" t="s">
        <v>219</v>
      </c>
      <c r="D1364" s="10">
        <v>5.13909817152428E-3</v>
      </c>
      <c r="E1364" s="10">
        <v>5.5363577227313101E-3</v>
      </c>
      <c r="F1364" s="10">
        <v>6.40998247924425E-3</v>
      </c>
      <c r="G1364" s="10">
        <v>6.0318480369983898E-3</v>
      </c>
      <c r="H1364" s="10">
        <v>1.01661315672485E-2</v>
      </c>
      <c r="I1364" s="10">
        <v>5.0877855032776201E-3</v>
      </c>
      <c r="J1364" s="10">
        <v>0</v>
      </c>
      <c r="K1364" s="10">
        <v>7.6767573573447599E-3</v>
      </c>
      <c r="L1364" s="10">
        <v>0</v>
      </c>
      <c r="M1364" s="10">
        <v>7.2190872754191102E-3</v>
      </c>
      <c r="N1364" s="10">
        <v>0</v>
      </c>
      <c r="O1364" s="10">
        <v>0</v>
      </c>
    </row>
    <row r="1365" spans="1:15" x14ac:dyDescent="0.2">
      <c r="A1365" s="10" t="s">
        <v>8</v>
      </c>
      <c r="B1365" s="10" t="s">
        <v>6</v>
      </c>
      <c r="C1365" s="10" t="s">
        <v>195</v>
      </c>
      <c r="D1365" s="10">
        <v>1.5417294514572801E-2</v>
      </c>
      <c r="E1365" s="10">
        <v>0</v>
      </c>
      <c r="F1365" s="10">
        <v>0</v>
      </c>
      <c r="G1365" s="10">
        <v>0</v>
      </c>
      <c r="H1365" s="10">
        <v>2.0332263134497101E-2</v>
      </c>
      <c r="I1365" s="10">
        <v>0</v>
      </c>
      <c r="J1365" s="10">
        <v>3.8867907467505201E-3</v>
      </c>
      <c r="K1365" s="10">
        <v>3.8383786786723799E-3</v>
      </c>
      <c r="L1365" s="10">
        <v>5.3079730225465398E-3</v>
      </c>
      <c r="M1365" s="10">
        <v>0</v>
      </c>
      <c r="N1365" s="10">
        <v>2.1738342761685001E-2</v>
      </c>
      <c r="O1365" s="10">
        <v>1.32969145620782E-2</v>
      </c>
    </row>
    <row r="1366" spans="1:15" x14ac:dyDescent="0.2">
      <c r="A1366" s="10" t="s">
        <v>8</v>
      </c>
      <c r="B1366" s="10" t="s">
        <v>6</v>
      </c>
      <c r="C1366" s="10" t="s">
        <v>366</v>
      </c>
      <c r="D1366" s="10">
        <v>2.56954908576214E-3</v>
      </c>
      <c r="E1366" s="10">
        <v>8.30453658409697E-3</v>
      </c>
      <c r="F1366" s="10">
        <v>3.2049912396221198E-3</v>
      </c>
      <c r="G1366" s="10">
        <v>0</v>
      </c>
      <c r="H1366" s="10">
        <v>0</v>
      </c>
      <c r="I1366" s="10">
        <v>0</v>
      </c>
      <c r="J1366" s="10">
        <v>7.7735814935010498E-3</v>
      </c>
      <c r="K1366" s="10">
        <v>3.8383786786723799E-3</v>
      </c>
      <c r="L1366" s="10">
        <v>7.9619595338198193E-3</v>
      </c>
      <c r="M1366" s="10">
        <v>0</v>
      </c>
      <c r="N1366" s="10">
        <v>3.6230571269475101E-3</v>
      </c>
      <c r="O1366" s="10">
        <v>6.6484572810391199E-3</v>
      </c>
    </row>
    <row r="1367" spans="1:15" x14ac:dyDescent="0.2">
      <c r="A1367" s="10" t="s">
        <v>8</v>
      </c>
      <c r="B1367" s="10" t="s">
        <v>6</v>
      </c>
      <c r="C1367" s="10" t="s">
        <v>236</v>
      </c>
      <c r="D1367" s="10">
        <v>2.56954908576214E-3</v>
      </c>
      <c r="E1367" s="10">
        <v>3.3218146336387901E-2</v>
      </c>
      <c r="F1367" s="10">
        <v>3.2049912396221198E-3</v>
      </c>
      <c r="G1367" s="10">
        <v>3.6191088221990297E-2</v>
      </c>
      <c r="H1367" s="10">
        <v>0</v>
      </c>
      <c r="I1367" s="10">
        <v>2.5438927516388101E-3</v>
      </c>
      <c r="J1367" s="10">
        <v>7.7735814935010498E-3</v>
      </c>
      <c r="K1367" s="10">
        <v>0</v>
      </c>
      <c r="L1367" s="10">
        <v>2.6539865112732699E-3</v>
      </c>
      <c r="M1367" s="10">
        <v>7.2190872754191102E-3</v>
      </c>
      <c r="N1367" s="10">
        <v>0</v>
      </c>
      <c r="O1367" s="10">
        <v>0</v>
      </c>
    </row>
    <row r="1368" spans="1:15" x14ac:dyDescent="0.2">
      <c r="A1368" s="10" t="s">
        <v>8</v>
      </c>
      <c r="B1368" s="10" t="s">
        <v>6</v>
      </c>
      <c r="C1368" s="10" t="s">
        <v>175</v>
      </c>
      <c r="D1368" s="10">
        <v>2.0556392686097099E-2</v>
      </c>
      <c r="E1368" s="10">
        <v>1.9377252029559599E-2</v>
      </c>
      <c r="F1368" s="10">
        <v>3.2049912396221198E-3</v>
      </c>
      <c r="G1368" s="10">
        <v>0</v>
      </c>
      <c r="H1368" s="10">
        <v>0</v>
      </c>
      <c r="I1368" s="10">
        <v>0</v>
      </c>
      <c r="J1368" s="10">
        <v>1.9433953733752601E-3</v>
      </c>
      <c r="K1368" s="10">
        <v>1.91918933933619E-3</v>
      </c>
      <c r="L1368" s="10">
        <v>1.32699325563663E-3</v>
      </c>
      <c r="M1368" s="10">
        <v>0</v>
      </c>
      <c r="N1368" s="10">
        <v>1.81152856347375E-3</v>
      </c>
      <c r="O1368" s="10">
        <v>3.98907436862347E-2</v>
      </c>
    </row>
    <row r="1369" spans="1:15" x14ac:dyDescent="0.2">
      <c r="A1369" s="10" t="s">
        <v>8</v>
      </c>
      <c r="B1369" s="10" t="s">
        <v>6</v>
      </c>
      <c r="C1369" s="10" t="s">
        <v>304</v>
      </c>
      <c r="D1369" s="10">
        <v>6.4238727144053497E-3</v>
      </c>
      <c r="E1369" s="10">
        <v>1.8454507287911899E-3</v>
      </c>
      <c r="F1369" s="10">
        <v>2.6708281696792599E-3</v>
      </c>
      <c r="G1369" s="10">
        <v>0</v>
      </c>
      <c r="H1369" s="10">
        <v>0</v>
      </c>
      <c r="I1369" s="10">
        <v>0</v>
      </c>
      <c r="J1369" s="10">
        <v>1.2955956199865899E-3</v>
      </c>
      <c r="K1369" s="10">
        <v>7.0370301364851397E-3</v>
      </c>
      <c r="L1369" s="10">
        <v>8.8466128576225405E-4</v>
      </c>
      <c r="M1369" s="10">
        <v>0</v>
      </c>
      <c r="N1369" s="10">
        <v>0</v>
      </c>
      <c r="O1369" s="10">
        <v>6.6484572810391199E-3</v>
      </c>
    </row>
    <row r="1370" spans="1:15" x14ac:dyDescent="0.2">
      <c r="A1370" s="10" t="s">
        <v>8</v>
      </c>
      <c r="B1370" s="10" t="s">
        <v>6</v>
      </c>
      <c r="C1370" s="10" t="s">
        <v>158</v>
      </c>
      <c r="D1370" s="10">
        <v>0</v>
      </c>
      <c r="E1370" s="10">
        <v>0</v>
      </c>
      <c r="F1370" s="10">
        <v>0</v>
      </c>
      <c r="G1370" s="10">
        <v>0</v>
      </c>
      <c r="H1370" s="10">
        <v>0</v>
      </c>
      <c r="I1370" s="10">
        <v>0</v>
      </c>
      <c r="J1370" s="10">
        <v>0</v>
      </c>
      <c r="K1370" s="10">
        <v>1.5353514714689501E-2</v>
      </c>
      <c r="L1370" s="10">
        <v>1.59239190676396E-2</v>
      </c>
      <c r="M1370" s="10">
        <v>0</v>
      </c>
      <c r="N1370" s="10">
        <v>1.449222850779E-2</v>
      </c>
      <c r="O1370" s="10">
        <v>1.9945371843117302E-2</v>
      </c>
    </row>
    <row r="1371" spans="1:15" x14ac:dyDescent="0.2">
      <c r="A1371" s="10" t="s">
        <v>8</v>
      </c>
      <c r="B1371" s="10" t="s">
        <v>6</v>
      </c>
      <c r="C1371" s="10" t="s">
        <v>159</v>
      </c>
      <c r="D1371" s="10">
        <v>0</v>
      </c>
      <c r="E1371" s="10">
        <v>0</v>
      </c>
      <c r="F1371" s="10">
        <v>0</v>
      </c>
      <c r="G1371" s="10">
        <v>0</v>
      </c>
      <c r="H1371" s="10">
        <v>0</v>
      </c>
      <c r="I1371" s="10">
        <v>0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</row>
    <row r="1372" spans="1:15" x14ac:dyDescent="0.2">
      <c r="A1372" s="10" t="s">
        <v>8</v>
      </c>
      <c r="B1372" s="10" t="s">
        <v>6</v>
      </c>
      <c r="C1372" s="10" t="s">
        <v>160</v>
      </c>
      <c r="D1372" s="10">
        <v>0</v>
      </c>
      <c r="E1372" s="10">
        <v>0</v>
      </c>
      <c r="F1372" s="10">
        <v>0</v>
      </c>
      <c r="G1372" s="10">
        <v>0</v>
      </c>
      <c r="H1372" s="10">
        <v>0</v>
      </c>
      <c r="I1372" s="10">
        <v>0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</row>
    <row r="1373" spans="1:15" x14ac:dyDescent="0.2">
      <c r="A1373" s="10" t="s">
        <v>8</v>
      </c>
      <c r="B1373" s="10" t="s">
        <v>6</v>
      </c>
      <c r="C1373" s="10" t="s">
        <v>162</v>
      </c>
      <c r="D1373" s="10">
        <v>0</v>
      </c>
      <c r="E1373" s="10">
        <v>0</v>
      </c>
      <c r="F1373" s="10">
        <v>0</v>
      </c>
      <c r="G1373" s="10">
        <v>0</v>
      </c>
      <c r="H1373" s="10">
        <v>0</v>
      </c>
      <c r="I1373" s="10">
        <v>0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</row>
    <row r="1374" spans="1:15" x14ac:dyDescent="0.2">
      <c r="A1374" s="10" t="s">
        <v>8</v>
      </c>
      <c r="B1374" s="10" t="s">
        <v>6</v>
      </c>
      <c r="C1374" s="10" t="s">
        <v>170</v>
      </c>
      <c r="D1374" s="10">
        <v>0</v>
      </c>
      <c r="E1374" s="10">
        <v>0</v>
      </c>
      <c r="F1374" s="10">
        <v>0</v>
      </c>
      <c r="G1374" s="10">
        <v>0</v>
      </c>
      <c r="H1374" s="10">
        <v>0</v>
      </c>
      <c r="I1374" s="10">
        <v>0</v>
      </c>
      <c r="J1374" s="10">
        <v>0</v>
      </c>
      <c r="K1374" s="10">
        <v>0</v>
      </c>
      <c r="L1374" s="10">
        <v>0</v>
      </c>
      <c r="M1374" s="10">
        <v>0</v>
      </c>
      <c r="N1374" s="10">
        <v>2.41536900259358E-3</v>
      </c>
      <c r="O1374" s="10">
        <v>2.2161502108606099E-3</v>
      </c>
    </row>
    <row r="1375" spans="1:15" x14ac:dyDescent="0.2">
      <c r="A1375" s="10" t="s">
        <v>8</v>
      </c>
      <c r="B1375" s="10" t="s">
        <v>6</v>
      </c>
      <c r="C1375" s="10" t="s">
        <v>171</v>
      </c>
      <c r="D1375" s="10">
        <v>0</v>
      </c>
      <c r="E1375" s="10">
        <v>0</v>
      </c>
      <c r="F1375" s="10">
        <v>0</v>
      </c>
      <c r="G1375" s="10">
        <v>0</v>
      </c>
      <c r="H1375" s="10">
        <v>0</v>
      </c>
      <c r="I1375" s="10">
        <v>0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</row>
    <row r="1376" spans="1:15" x14ac:dyDescent="0.2">
      <c r="A1376" s="10" t="s">
        <v>8</v>
      </c>
      <c r="B1376" s="10" t="s">
        <v>6</v>
      </c>
      <c r="C1376" s="10" t="s">
        <v>173</v>
      </c>
      <c r="D1376" s="10">
        <v>5.13909817152428E-3</v>
      </c>
      <c r="E1376" s="10">
        <v>0</v>
      </c>
      <c r="F1376" s="10">
        <v>0</v>
      </c>
      <c r="G1376" s="10">
        <v>0</v>
      </c>
      <c r="H1376" s="10">
        <v>0</v>
      </c>
      <c r="I1376" s="10">
        <v>0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6.6484572810391199E-3</v>
      </c>
    </row>
    <row r="1377" spans="1:15" x14ac:dyDescent="0.2">
      <c r="A1377" s="10" t="s">
        <v>8</v>
      </c>
      <c r="B1377" s="10" t="s">
        <v>6</v>
      </c>
      <c r="C1377" s="10" t="s">
        <v>174</v>
      </c>
      <c r="D1377" s="10">
        <v>0</v>
      </c>
      <c r="E1377" s="10">
        <v>0</v>
      </c>
      <c r="F1377" s="10">
        <v>0</v>
      </c>
      <c r="G1377" s="10">
        <v>0</v>
      </c>
      <c r="H1377" s="10">
        <v>0</v>
      </c>
      <c r="I1377" s="10">
        <v>0</v>
      </c>
      <c r="J1377" s="10">
        <v>0</v>
      </c>
      <c r="K1377" s="10">
        <v>4.6060544144068502E-2</v>
      </c>
      <c r="L1377" s="10">
        <v>0</v>
      </c>
      <c r="M1377" s="10">
        <v>0</v>
      </c>
      <c r="N1377" s="10">
        <v>0</v>
      </c>
      <c r="O1377" s="10">
        <v>0</v>
      </c>
    </row>
    <row r="1378" spans="1:15" x14ac:dyDescent="0.2">
      <c r="A1378" s="10" t="s">
        <v>8</v>
      </c>
      <c r="B1378" s="10" t="s">
        <v>6</v>
      </c>
      <c r="C1378" s="10" t="s">
        <v>177</v>
      </c>
      <c r="D1378" s="10">
        <v>0</v>
      </c>
      <c r="E1378" s="10">
        <v>0</v>
      </c>
      <c r="F1378" s="10">
        <v>0</v>
      </c>
      <c r="G1378" s="10">
        <v>0</v>
      </c>
      <c r="H1378" s="10">
        <v>0</v>
      </c>
      <c r="I1378" s="10">
        <v>0</v>
      </c>
      <c r="J1378" s="10">
        <v>0</v>
      </c>
      <c r="K1378" s="10">
        <v>0</v>
      </c>
      <c r="L1378" s="10">
        <v>5.3079730225465398E-3</v>
      </c>
      <c r="M1378" s="10">
        <v>0</v>
      </c>
      <c r="N1378" s="10">
        <v>0</v>
      </c>
      <c r="O1378" s="10">
        <v>6.6484572810391199E-3</v>
      </c>
    </row>
    <row r="1379" spans="1:15" x14ac:dyDescent="0.2">
      <c r="A1379" s="10" t="s">
        <v>8</v>
      </c>
      <c r="B1379" s="10" t="s">
        <v>6</v>
      </c>
      <c r="C1379" s="10" t="s">
        <v>178</v>
      </c>
      <c r="D1379" s="10">
        <v>5.13909817152428E-3</v>
      </c>
      <c r="E1379" s="10">
        <v>0</v>
      </c>
      <c r="F1379" s="10">
        <v>6.40998247924425E-3</v>
      </c>
      <c r="G1379" s="10">
        <v>0</v>
      </c>
      <c r="H1379" s="10">
        <v>0</v>
      </c>
      <c r="I1379" s="10">
        <v>0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6.6484572810391199E-3</v>
      </c>
    </row>
    <row r="1380" spans="1:15" x14ac:dyDescent="0.2">
      <c r="A1380" s="10" t="s">
        <v>8</v>
      </c>
      <c r="B1380" s="10" t="s">
        <v>6</v>
      </c>
      <c r="C1380" s="10" t="s">
        <v>179</v>
      </c>
      <c r="D1380" s="10">
        <v>0</v>
      </c>
      <c r="E1380" s="10">
        <v>5.5363577227313101E-3</v>
      </c>
      <c r="F1380" s="10">
        <v>3.2049912396221198E-3</v>
      </c>
      <c r="G1380" s="10">
        <v>0</v>
      </c>
      <c r="H1380" s="10">
        <v>0</v>
      </c>
      <c r="I1380" s="10">
        <v>0</v>
      </c>
      <c r="J1380" s="10">
        <v>0</v>
      </c>
      <c r="K1380" s="10">
        <v>0</v>
      </c>
      <c r="L1380" s="10">
        <v>0</v>
      </c>
      <c r="M1380" s="10">
        <v>3.6095436377095499E-3</v>
      </c>
      <c r="N1380" s="10">
        <v>0</v>
      </c>
      <c r="O1380" s="10">
        <v>0</v>
      </c>
    </row>
    <row r="1381" spans="1:15" x14ac:dyDescent="0.2">
      <c r="A1381" s="10" t="s">
        <v>8</v>
      </c>
      <c r="B1381" s="10" t="s">
        <v>6</v>
      </c>
      <c r="C1381" s="10" t="s">
        <v>180</v>
      </c>
      <c r="D1381" s="10">
        <v>0</v>
      </c>
      <c r="E1381" s="10">
        <v>0</v>
      </c>
      <c r="F1381" s="10">
        <v>0</v>
      </c>
      <c r="G1381" s="10">
        <v>0</v>
      </c>
      <c r="H1381" s="10">
        <v>0</v>
      </c>
      <c r="I1381" s="10">
        <v>0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</row>
    <row r="1382" spans="1:15" x14ac:dyDescent="0.2">
      <c r="A1382" s="10" t="s">
        <v>8</v>
      </c>
      <c r="B1382" s="10" t="s">
        <v>6</v>
      </c>
      <c r="C1382" s="10" t="s">
        <v>181</v>
      </c>
      <c r="D1382" s="10">
        <v>0</v>
      </c>
      <c r="E1382" s="10">
        <v>0</v>
      </c>
      <c r="F1382" s="10">
        <v>0</v>
      </c>
      <c r="G1382" s="10">
        <v>0</v>
      </c>
      <c r="H1382" s="10">
        <v>1.01661315672485E-2</v>
      </c>
      <c r="I1382" s="10">
        <v>0</v>
      </c>
      <c r="J1382" s="10">
        <v>0</v>
      </c>
      <c r="K1382" s="10">
        <v>0</v>
      </c>
      <c r="L1382" s="10">
        <v>5.3079730225465398E-3</v>
      </c>
      <c r="M1382" s="10">
        <v>0</v>
      </c>
      <c r="N1382" s="10">
        <v>0</v>
      </c>
      <c r="O1382" s="10">
        <v>0</v>
      </c>
    </row>
    <row r="1383" spans="1:15" x14ac:dyDescent="0.2">
      <c r="A1383" s="10" t="s">
        <v>8</v>
      </c>
      <c r="B1383" s="10" t="s">
        <v>6</v>
      </c>
      <c r="C1383" s="10" t="s">
        <v>182</v>
      </c>
      <c r="D1383" s="10">
        <v>0</v>
      </c>
      <c r="E1383" s="10">
        <v>0</v>
      </c>
      <c r="F1383" s="10">
        <v>0</v>
      </c>
      <c r="G1383" s="10">
        <v>0</v>
      </c>
      <c r="H1383" s="10">
        <v>0</v>
      </c>
      <c r="I1383" s="10">
        <v>0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</row>
    <row r="1384" spans="1:15" x14ac:dyDescent="0.2">
      <c r="A1384" s="10" t="s">
        <v>8</v>
      </c>
      <c r="B1384" s="10" t="s">
        <v>6</v>
      </c>
      <c r="C1384" s="10" t="s">
        <v>183</v>
      </c>
      <c r="D1384" s="10">
        <v>0</v>
      </c>
      <c r="E1384" s="10">
        <v>0</v>
      </c>
      <c r="F1384" s="10">
        <v>0</v>
      </c>
      <c r="G1384" s="10">
        <v>0</v>
      </c>
      <c r="H1384" s="10">
        <v>0</v>
      </c>
      <c r="I1384" s="10">
        <v>0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</row>
    <row r="1385" spans="1:15" x14ac:dyDescent="0.2">
      <c r="A1385" s="10" t="s">
        <v>8</v>
      </c>
      <c r="B1385" s="10" t="s">
        <v>6</v>
      </c>
      <c r="C1385" s="10" t="s">
        <v>184</v>
      </c>
      <c r="D1385" s="10">
        <v>0</v>
      </c>
      <c r="E1385" s="10">
        <v>0</v>
      </c>
      <c r="F1385" s="10">
        <v>0</v>
      </c>
      <c r="G1385" s="10">
        <v>0</v>
      </c>
      <c r="H1385" s="10">
        <v>0</v>
      </c>
      <c r="I1385" s="10">
        <v>0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</row>
    <row r="1386" spans="1:15" x14ac:dyDescent="0.2">
      <c r="A1386" s="10" t="s">
        <v>8</v>
      </c>
      <c r="B1386" s="10" t="s">
        <v>6</v>
      </c>
      <c r="C1386" s="10" t="s">
        <v>185</v>
      </c>
      <c r="D1386" s="10">
        <v>0</v>
      </c>
      <c r="E1386" s="10">
        <v>0</v>
      </c>
      <c r="F1386" s="10">
        <v>0</v>
      </c>
      <c r="G1386" s="10">
        <v>0</v>
      </c>
      <c r="H1386" s="10">
        <v>0</v>
      </c>
      <c r="I1386" s="10">
        <v>0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</row>
    <row r="1387" spans="1:15" x14ac:dyDescent="0.2">
      <c r="A1387" s="10" t="s">
        <v>8</v>
      </c>
      <c r="B1387" s="10" t="s">
        <v>6</v>
      </c>
      <c r="C1387" s="10" t="s">
        <v>186</v>
      </c>
      <c r="D1387" s="10">
        <v>0</v>
      </c>
      <c r="E1387" s="10">
        <v>0</v>
      </c>
      <c r="F1387" s="10">
        <v>0</v>
      </c>
      <c r="G1387" s="10">
        <v>0</v>
      </c>
      <c r="H1387" s="10">
        <v>0</v>
      </c>
      <c r="I1387" s="10">
        <v>0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</row>
    <row r="1388" spans="1:15" x14ac:dyDescent="0.2">
      <c r="A1388" s="10" t="s">
        <v>8</v>
      </c>
      <c r="B1388" s="10" t="s">
        <v>6</v>
      </c>
      <c r="C1388" s="10" t="s">
        <v>187</v>
      </c>
      <c r="D1388" s="10">
        <v>0</v>
      </c>
      <c r="E1388" s="10">
        <v>0</v>
      </c>
      <c r="F1388" s="10">
        <v>0</v>
      </c>
      <c r="G1388" s="10">
        <v>0</v>
      </c>
      <c r="H1388" s="10">
        <v>0</v>
      </c>
      <c r="I1388" s="10">
        <v>0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</row>
    <row r="1389" spans="1:15" x14ac:dyDescent="0.2">
      <c r="A1389" s="10" t="s">
        <v>8</v>
      </c>
      <c r="B1389" s="10" t="s">
        <v>6</v>
      </c>
      <c r="C1389" s="10" t="s">
        <v>188</v>
      </c>
      <c r="D1389" s="10">
        <v>0</v>
      </c>
      <c r="E1389" s="10">
        <v>0</v>
      </c>
      <c r="F1389" s="10">
        <v>0</v>
      </c>
      <c r="G1389" s="10">
        <v>0</v>
      </c>
      <c r="H1389" s="10">
        <v>0</v>
      </c>
      <c r="I1389" s="10">
        <v>0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</row>
    <row r="1390" spans="1:15" x14ac:dyDescent="0.2">
      <c r="A1390" s="10" t="s">
        <v>8</v>
      </c>
      <c r="B1390" s="10" t="s">
        <v>6</v>
      </c>
      <c r="C1390" s="10" t="s">
        <v>189</v>
      </c>
      <c r="D1390" s="10">
        <v>0</v>
      </c>
      <c r="E1390" s="10">
        <v>0</v>
      </c>
      <c r="F1390" s="10">
        <v>0</v>
      </c>
      <c r="G1390" s="10">
        <v>0</v>
      </c>
      <c r="H1390" s="10">
        <v>0</v>
      </c>
      <c r="I1390" s="10">
        <v>0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</row>
    <row r="1391" spans="1:15" x14ac:dyDescent="0.2">
      <c r="A1391" s="10" t="s">
        <v>8</v>
      </c>
      <c r="B1391" s="10" t="s">
        <v>6</v>
      </c>
      <c r="C1391" s="10" t="s">
        <v>190</v>
      </c>
      <c r="D1391" s="10">
        <v>0</v>
      </c>
      <c r="E1391" s="10">
        <v>0</v>
      </c>
      <c r="F1391" s="10">
        <v>0</v>
      </c>
      <c r="G1391" s="10">
        <v>0</v>
      </c>
      <c r="H1391" s="10">
        <v>0</v>
      </c>
      <c r="I1391" s="10">
        <v>0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</row>
    <row r="1392" spans="1:15" x14ac:dyDescent="0.2">
      <c r="A1392" s="10" t="s">
        <v>8</v>
      </c>
      <c r="B1392" s="10" t="s">
        <v>6</v>
      </c>
      <c r="C1392" s="10" t="s">
        <v>191</v>
      </c>
      <c r="D1392" s="10">
        <v>0</v>
      </c>
      <c r="E1392" s="10">
        <v>0</v>
      </c>
      <c r="F1392" s="10">
        <v>0</v>
      </c>
      <c r="G1392" s="10">
        <v>0</v>
      </c>
      <c r="H1392" s="10">
        <v>0</v>
      </c>
      <c r="I1392" s="10">
        <v>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</row>
    <row r="1393" spans="1:15" x14ac:dyDescent="0.2">
      <c r="A1393" s="10" t="s">
        <v>8</v>
      </c>
      <c r="B1393" s="10" t="s">
        <v>6</v>
      </c>
      <c r="C1393" s="10" t="s">
        <v>192</v>
      </c>
      <c r="D1393" s="10">
        <v>0</v>
      </c>
      <c r="E1393" s="10">
        <v>0</v>
      </c>
      <c r="F1393" s="10">
        <v>0</v>
      </c>
      <c r="G1393" s="10">
        <v>0</v>
      </c>
      <c r="H1393" s="10">
        <v>0</v>
      </c>
      <c r="I1393" s="10">
        <v>0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</row>
    <row r="1394" spans="1:15" x14ac:dyDescent="0.2">
      <c r="A1394" s="10" t="s">
        <v>8</v>
      </c>
      <c r="B1394" s="10" t="s">
        <v>6</v>
      </c>
      <c r="C1394" s="10" t="s">
        <v>193</v>
      </c>
      <c r="D1394" s="10">
        <v>0</v>
      </c>
      <c r="E1394" s="10">
        <v>0</v>
      </c>
      <c r="F1394" s="10">
        <v>0</v>
      </c>
      <c r="G1394" s="10">
        <v>0</v>
      </c>
      <c r="H1394" s="10">
        <v>0</v>
      </c>
      <c r="I1394" s="10">
        <v>0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</row>
    <row r="1395" spans="1:15" x14ac:dyDescent="0.2">
      <c r="A1395" s="10" t="s">
        <v>8</v>
      </c>
      <c r="B1395" s="10" t="s">
        <v>6</v>
      </c>
      <c r="C1395" s="10" t="s">
        <v>197</v>
      </c>
      <c r="D1395" s="10">
        <v>0</v>
      </c>
      <c r="E1395" s="10">
        <v>0</v>
      </c>
      <c r="F1395" s="10">
        <v>6.40998247924425E-3</v>
      </c>
      <c r="G1395" s="10">
        <v>0</v>
      </c>
      <c r="H1395" s="10">
        <v>1.01661315672485E-2</v>
      </c>
      <c r="I1395" s="10">
        <v>0</v>
      </c>
      <c r="J1395" s="10">
        <v>0</v>
      </c>
      <c r="K1395" s="10">
        <v>0</v>
      </c>
      <c r="L1395" s="10">
        <v>0</v>
      </c>
      <c r="M1395" s="10">
        <v>7.2190872754191102E-3</v>
      </c>
      <c r="N1395" s="10">
        <v>0</v>
      </c>
      <c r="O1395" s="10">
        <v>0</v>
      </c>
    </row>
    <row r="1396" spans="1:15" x14ac:dyDescent="0.2">
      <c r="A1396" s="10" t="s">
        <v>8</v>
      </c>
      <c r="B1396" s="10" t="s">
        <v>6</v>
      </c>
      <c r="C1396" s="10" t="s">
        <v>199</v>
      </c>
      <c r="D1396" s="10">
        <v>0</v>
      </c>
      <c r="E1396" s="10">
        <v>5.5363577227313101E-3</v>
      </c>
      <c r="F1396" s="10">
        <v>0</v>
      </c>
      <c r="G1396" s="10">
        <v>0</v>
      </c>
      <c r="H1396" s="10">
        <v>0</v>
      </c>
      <c r="I1396" s="10">
        <v>0</v>
      </c>
      <c r="J1396" s="10">
        <v>0</v>
      </c>
      <c r="K1396" s="10">
        <v>7.6767573573447599E-3</v>
      </c>
      <c r="L1396" s="10">
        <v>0</v>
      </c>
      <c r="M1396" s="10">
        <v>0</v>
      </c>
      <c r="N1396" s="10">
        <v>0</v>
      </c>
      <c r="O1396" s="10">
        <v>6.6484572810391199E-3</v>
      </c>
    </row>
    <row r="1397" spans="1:15" x14ac:dyDescent="0.2">
      <c r="A1397" s="10" t="s">
        <v>8</v>
      </c>
      <c r="B1397" s="10" t="s">
        <v>6</v>
      </c>
      <c r="C1397" s="10" t="s">
        <v>201</v>
      </c>
      <c r="D1397" s="10">
        <v>0</v>
      </c>
      <c r="E1397" s="10">
        <v>0</v>
      </c>
      <c r="F1397" s="10">
        <v>0</v>
      </c>
      <c r="G1397" s="10">
        <v>0</v>
      </c>
      <c r="H1397" s="10">
        <v>0</v>
      </c>
      <c r="I1397" s="10">
        <v>0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</row>
    <row r="1398" spans="1:15" x14ac:dyDescent="0.2">
      <c r="A1398" s="10" t="s">
        <v>8</v>
      </c>
      <c r="B1398" s="10" t="s">
        <v>6</v>
      </c>
      <c r="C1398" s="10" t="s">
        <v>203</v>
      </c>
      <c r="D1398" s="10">
        <v>0</v>
      </c>
      <c r="E1398" s="10">
        <v>0</v>
      </c>
      <c r="F1398" s="10">
        <v>0</v>
      </c>
      <c r="G1398" s="10">
        <v>0</v>
      </c>
      <c r="H1398" s="10">
        <v>0</v>
      </c>
      <c r="I1398" s="10">
        <v>0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</row>
    <row r="1399" spans="1:15" x14ac:dyDescent="0.2">
      <c r="A1399" s="10" t="s">
        <v>8</v>
      </c>
      <c r="B1399" s="10" t="s">
        <v>6</v>
      </c>
      <c r="C1399" s="10" t="s">
        <v>205</v>
      </c>
      <c r="D1399" s="10">
        <v>0</v>
      </c>
      <c r="E1399" s="10">
        <v>0</v>
      </c>
      <c r="F1399" s="10">
        <v>0</v>
      </c>
      <c r="G1399" s="10">
        <v>0</v>
      </c>
      <c r="H1399" s="10">
        <v>0</v>
      </c>
      <c r="I1399" s="10">
        <v>0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</row>
    <row r="1400" spans="1:15" x14ac:dyDescent="0.2">
      <c r="A1400" s="10" t="s">
        <v>8</v>
      </c>
      <c r="B1400" s="10" t="s">
        <v>6</v>
      </c>
      <c r="C1400" s="10" t="s">
        <v>206</v>
      </c>
      <c r="D1400" s="10">
        <v>0</v>
      </c>
      <c r="E1400" s="10">
        <v>0</v>
      </c>
      <c r="F1400" s="10">
        <v>0</v>
      </c>
      <c r="G1400" s="10">
        <v>0</v>
      </c>
      <c r="H1400" s="10">
        <v>0</v>
      </c>
      <c r="I1400" s="10">
        <v>0</v>
      </c>
      <c r="J1400" s="10">
        <v>2.33207444805031E-2</v>
      </c>
      <c r="K1400" s="10">
        <v>0</v>
      </c>
      <c r="L1400" s="10">
        <v>0</v>
      </c>
      <c r="M1400" s="10">
        <v>0</v>
      </c>
      <c r="N1400" s="10">
        <v>0</v>
      </c>
      <c r="O1400" s="10">
        <v>1.9945371843117302E-2</v>
      </c>
    </row>
    <row r="1401" spans="1:15" x14ac:dyDescent="0.2">
      <c r="A1401" s="10" t="s">
        <v>8</v>
      </c>
      <c r="B1401" s="10" t="s">
        <v>6</v>
      </c>
      <c r="C1401" s="10" t="s">
        <v>207</v>
      </c>
      <c r="D1401" s="10">
        <v>0</v>
      </c>
      <c r="E1401" s="10">
        <v>0</v>
      </c>
      <c r="F1401" s="10">
        <v>0</v>
      </c>
      <c r="G1401" s="10">
        <v>0</v>
      </c>
      <c r="H1401" s="10">
        <v>0</v>
      </c>
      <c r="I1401" s="10">
        <v>0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</row>
    <row r="1402" spans="1:15" x14ac:dyDescent="0.2">
      <c r="A1402" s="10" t="s">
        <v>8</v>
      </c>
      <c r="B1402" s="10" t="s">
        <v>6</v>
      </c>
      <c r="C1402" s="10" t="s">
        <v>211</v>
      </c>
      <c r="D1402" s="10">
        <v>3.0834589029145699E-2</v>
      </c>
      <c r="E1402" s="10">
        <v>0</v>
      </c>
      <c r="F1402" s="10">
        <v>0</v>
      </c>
      <c r="G1402" s="10">
        <v>0</v>
      </c>
      <c r="H1402" s="10">
        <v>0</v>
      </c>
      <c r="I1402" s="10">
        <v>0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</row>
    <row r="1403" spans="1:15" x14ac:dyDescent="0.2">
      <c r="A1403" s="10" t="s">
        <v>8</v>
      </c>
      <c r="B1403" s="10" t="s">
        <v>6</v>
      </c>
      <c r="C1403" s="10" t="s">
        <v>212</v>
      </c>
      <c r="D1403" s="10">
        <v>0</v>
      </c>
      <c r="E1403" s="10">
        <v>0</v>
      </c>
      <c r="F1403" s="10">
        <v>0</v>
      </c>
      <c r="G1403" s="10">
        <v>0</v>
      </c>
      <c r="H1403" s="10">
        <v>0</v>
      </c>
      <c r="I1403" s="10">
        <v>0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</row>
    <row r="1404" spans="1:15" x14ac:dyDescent="0.2">
      <c r="A1404" s="10" t="s">
        <v>8</v>
      </c>
      <c r="B1404" s="10" t="s">
        <v>6</v>
      </c>
      <c r="C1404" s="10" t="s">
        <v>218</v>
      </c>
      <c r="D1404" s="10">
        <v>0</v>
      </c>
      <c r="E1404" s="10">
        <v>0</v>
      </c>
      <c r="F1404" s="10">
        <v>0</v>
      </c>
      <c r="G1404" s="10">
        <v>0</v>
      </c>
      <c r="H1404" s="10">
        <v>0</v>
      </c>
      <c r="I1404" s="10">
        <v>0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</row>
    <row r="1405" spans="1:15" x14ac:dyDescent="0.2">
      <c r="A1405" s="10" t="s">
        <v>8</v>
      </c>
      <c r="B1405" s="10" t="s">
        <v>6</v>
      </c>
      <c r="C1405" s="10" t="s">
        <v>226</v>
      </c>
      <c r="D1405" s="10">
        <v>0</v>
      </c>
      <c r="E1405" s="10">
        <v>0</v>
      </c>
      <c r="F1405" s="10">
        <v>0</v>
      </c>
      <c r="G1405" s="10">
        <v>0</v>
      </c>
      <c r="H1405" s="10">
        <v>0</v>
      </c>
      <c r="I1405" s="10">
        <v>0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</row>
    <row r="1406" spans="1:15" x14ac:dyDescent="0.2">
      <c r="A1406" s="10" t="s">
        <v>8</v>
      </c>
      <c r="B1406" s="10" t="s">
        <v>6</v>
      </c>
      <c r="C1406" s="10" t="s">
        <v>234</v>
      </c>
      <c r="D1406" s="10">
        <v>0</v>
      </c>
      <c r="E1406" s="10">
        <v>0</v>
      </c>
      <c r="F1406" s="10">
        <v>0</v>
      </c>
      <c r="G1406" s="10">
        <v>0</v>
      </c>
      <c r="H1406" s="10">
        <v>0</v>
      </c>
      <c r="I1406" s="10">
        <v>0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</row>
    <row r="1407" spans="1:15" x14ac:dyDescent="0.2">
      <c r="A1407" s="10" t="s">
        <v>8</v>
      </c>
      <c r="B1407" s="10" t="s">
        <v>6</v>
      </c>
      <c r="C1407" s="10" t="s">
        <v>240</v>
      </c>
      <c r="D1407" s="10">
        <v>0</v>
      </c>
      <c r="E1407" s="10">
        <v>0</v>
      </c>
      <c r="F1407" s="10">
        <v>0</v>
      </c>
      <c r="G1407" s="10">
        <v>0</v>
      </c>
      <c r="H1407" s="10">
        <v>0</v>
      </c>
      <c r="I1407" s="10">
        <v>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</row>
    <row r="1408" spans="1:15" x14ac:dyDescent="0.2">
      <c r="A1408" s="10" t="s">
        <v>8</v>
      </c>
      <c r="B1408" s="10" t="s">
        <v>6</v>
      </c>
      <c r="C1408" s="10" t="s">
        <v>242</v>
      </c>
      <c r="D1408" s="10">
        <v>0</v>
      </c>
      <c r="E1408" s="10">
        <v>0</v>
      </c>
      <c r="F1408" s="10">
        <v>0</v>
      </c>
      <c r="G1408" s="10">
        <v>0</v>
      </c>
      <c r="H1408" s="10">
        <v>0</v>
      </c>
      <c r="I1408" s="10">
        <v>0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</row>
    <row r="1409" spans="1:15" x14ac:dyDescent="0.2">
      <c r="A1409" s="10" t="s">
        <v>8</v>
      </c>
      <c r="B1409" s="10" t="s">
        <v>6</v>
      </c>
      <c r="C1409" s="10" t="s">
        <v>243</v>
      </c>
      <c r="D1409" s="10">
        <v>0</v>
      </c>
      <c r="E1409" s="10">
        <v>0</v>
      </c>
      <c r="F1409" s="10">
        <v>0</v>
      </c>
      <c r="G1409" s="10">
        <v>0</v>
      </c>
      <c r="H1409" s="10">
        <v>0</v>
      </c>
      <c r="I1409" s="10">
        <v>0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</row>
    <row r="1410" spans="1:15" x14ac:dyDescent="0.2">
      <c r="A1410" s="10" t="s">
        <v>8</v>
      </c>
      <c r="B1410" s="10" t="s">
        <v>6</v>
      </c>
      <c r="C1410" s="10" t="s">
        <v>244</v>
      </c>
      <c r="D1410" s="10">
        <v>0</v>
      </c>
      <c r="E1410" s="10">
        <v>0</v>
      </c>
      <c r="F1410" s="10">
        <v>0</v>
      </c>
      <c r="G1410" s="10">
        <v>0</v>
      </c>
      <c r="H1410" s="10">
        <v>0</v>
      </c>
      <c r="I1410" s="10">
        <v>0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</row>
    <row r="1411" spans="1:15" x14ac:dyDescent="0.2">
      <c r="A1411" s="10" t="s">
        <v>8</v>
      </c>
      <c r="B1411" s="10" t="s">
        <v>6</v>
      </c>
      <c r="C1411" s="10" t="s">
        <v>245</v>
      </c>
      <c r="D1411" s="10">
        <v>0</v>
      </c>
      <c r="E1411" s="10">
        <v>0</v>
      </c>
      <c r="F1411" s="10">
        <v>0</v>
      </c>
      <c r="G1411" s="10">
        <v>0</v>
      </c>
      <c r="H1411" s="10">
        <v>0</v>
      </c>
      <c r="I1411" s="10">
        <v>0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</row>
    <row r="1412" spans="1:15" x14ac:dyDescent="0.2">
      <c r="A1412" s="10" t="s">
        <v>8</v>
      </c>
      <c r="B1412" s="10" t="s">
        <v>6</v>
      </c>
      <c r="C1412" s="10" t="s">
        <v>248</v>
      </c>
      <c r="D1412" s="10">
        <v>0</v>
      </c>
      <c r="E1412" s="10">
        <v>0</v>
      </c>
      <c r="F1412" s="10">
        <v>0</v>
      </c>
      <c r="G1412" s="10">
        <v>0</v>
      </c>
      <c r="H1412" s="10">
        <v>0</v>
      </c>
      <c r="I1412" s="10">
        <v>0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</row>
    <row r="1413" spans="1:15" x14ac:dyDescent="0.2">
      <c r="A1413" s="10" t="s">
        <v>8</v>
      </c>
      <c r="B1413" s="10" t="s">
        <v>6</v>
      </c>
      <c r="C1413" s="10" t="s">
        <v>249</v>
      </c>
      <c r="D1413" s="10">
        <v>0</v>
      </c>
      <c r="E1413" s="10">
        <v>0</v>
      </c>
      <c r="F1413" s="10">
        <v>0</v>
      </c>
      <c r="G1413" s="10">
        <v>0</v>
      </c>
      <c r="H1413" s="10">
        <v>0</v>
      </c>
      <c r="I1413" s="10">
        <v>0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</row>
    <row r="1414" spans="1:15" x14ac:dyDescent="0.2">
      <c r="A1414" s="10" t="s">
        <v>8</v>
      </c>
      <c r="B1414" s="10" t="s">
        <v>6</v>
      </c>
      <c r="C1414" s="10" t="s">
        <v>250</v>
      </c>
      <c r="D1414" s="10">
        <v>0</v>
      </c>
      <c r="E1414" s="10">
        <v>0</v>
      </c>
      <c r="F1414" s="10">
        <v>0</v>
      </c>
      <c r="G1414" s="10">
        <v>0</v>
      </c>
      <c r="H1414" s="10">
        <v>0</v>
      </c>
      <c r="I1414" s="10">
        <v>0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</row>
    <row r="1415" spans="1:15" x14ac:dyDescent="0.2">
      <c r="A1415" s="10" t="s">
        <v>8</v>
      </c>
      <c r="B1415" s="10" t="s">
        <v>6</v>
      </c>
      <c r="C1415" s="10" t="s">
        <v>251</v>
      </c>
      <c r="D1415" s="10">
        <v>0</v>
      </c>
      <c r="E1415" s="10">
        <v>0</v>
      </c>
      <c r="F1415" s="10">
        <v>0</v>
      </c>
      <c r="G1415" s="10">
        <v>0</v>
      </c>
      <c r="H1415" s="10">
        <v>0</v>
      </c>
      <c r="I1415" s="10">
        <v>0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</row>
    <row r="1416" spans="1:15" x14ac:dyDescent="0.2">
      <c r="A1416" s="10" t="s">
        <v>8</v>
      </c>
      <c r="B1416" s="10" t="s">
        <v>6</v>
      </c>
      <c r="C1416" s="10" t="s">
        <v>252</v>
      </c>
      <c r="D1416" s="10">
        <v>0</v>
      </c>
      <c r="E1416" s="10">
        <v>0</v>
      </c>
      <c r="F1416" s="10">
        <v>0</v>
      </c>
      <c r="G1416" s="10">
        <v>0</v>
      </c>
      <c r="H1416" s="10">
        <v>0</v>
      </c>
      <c r="I1416" s="10">
        <v>0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</row>
    <row r="1417" spans="1:15" x14ac:dyDescent="0.2">
      <c r="A1417" s="10" t="s">
        <v>8</v>
      </c>
      <c r="B1417" s="10" t="s">
        <v>6</v>
      </c>
      <c r="C1417" s="10" t="s">
        <v>253</v>
      </c>
      <c r="D1417" s="10">
        <v>0</v>
      </c>
      <c r="E1417" s="10">
        <v>0</v>
      </c>
      <c r="F1417" s="10">
        <v>0</v>
      </c>
      <c r="G1417" s="10">
        <v>0</v>
      </c>
      <c r="H1417" s="10">
        <v>0</v>
      </c>
      <c r="I1417" s="10">
        <v>0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</row>
    <row r="1418" spans="1:15" x14ac:dyDescent="0.2">
      <c r="A1418" s="10" t="s">
        <v>8</v>
      </c>
      <c r="B1418" s="10" t="s">
        <v>6</v>
      </c>
      <c r="C1418" s="10" t="s">
        <v>254</v>
      </c>
      <c r="D1418" s="10">
        <v>0</v>
      </c>
      <c r="E1418" s="10">
        <v>0</v>
      </c>
      <c r="F1418" s="10">
        <v>0</v>
      </c>
      <c r="G1418" s="10">
        <v>0</v>
      </c>
      <c r="H1418" s="10">
        <v>0</v>
      </c>
      <c r="I1418" s="10">
        <v>0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</row>
    <row r="1419" spans="1:15" x14ac:dyDescent="0.2">
      <c r="A1419" s="10" t="s">
        <v>8</v>
      </c>
      <c r="B1419" s="10" t="s">
        <v>6</v>
      </c>
      <c r="C1419" s="10" t="s">
        <v>255</v>
      </c>
      <c r="D1419" s="10">
        <v>0</v>
      </c>
      <c r="E1419" s="10">
        <v>0</v>
      </c>
      <c r="F1419" s="10">
        <v>0</v>
      </c>
      <c r="G1419" s="10">
        <v>0</v>
      </c>
      <c r="H1419" s="10">
        <v>0</v>
      </c>
      <c r="I1419" s="10">
        <v>0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</row>
    <row r="1420" spans="1:15" x14ac:dyDescent="0.2">
      <c r="A1420" s="10" t="s">
        <v>8</v>
      </c>
      <c r="B1420" s="10" t="s">
        <v>6</v>
      </c>
      <c r="C1420" s="10" t="s">
        <v>256</v>
      </c>
      <c r="D1420" s="10">
        <v>0</v>
      </c>
      <c r="E1420" s="10">
        <v>0</v>
      </c>
      <c r="F1420" s="10">
        <v>0</v>
      </c>
      <c r="G1420" s="10">
        <v>0</v>
      </c>
      <c r="H1420" s="10">
        <v>0</v>
      </c>
      <c r="I1420" s="10">
        <v>0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</row>
    <row r="1421" spans="1:15" x14ac:dyDescent="0.2">
      <c r="A1421" s="10" t="s">
        <v>8</v>
      </c>
      <c r="B1421" s="10" t="s">
        <v>6</v>
      </c>
      <c r="C1421" s="10" t="s">
        <v>257</v>
      </c>
      <c r="D1421" s="10">
        <v>0</v>
      </c>
      <c r="E1421" s="10">
        <v>0</v>
      </c>
      <c r="F1421" s="10">
        <v>0</v>
      </c>
      <c r="G1421" s="10">
        <v>0</v>
      </c>
      <c r="H1421" s="10">
        <v>0</v>
      </c>
      <c r="I1421" s="10">
        <v>0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</row>
    <row r="1422" spans="1:15" x14ac:dyDescent="0.2">
      <c r="A1422" s="10" t="s">
        <v>8</v>
      </c>
      <c r="B1422" s="10" t="s">
        <v>6</v>
      </c>
      <c r="C1422" s="10" t="s">
        <v>258</v>
      </c>
      <c r="D1422" s="10">
        <v>0</v>
      </c>
      <c r="E1422" s="10">
        <v>0</v>
      </c>
      <c r="F1422" s="10">
        <v>0</v>
      </c>
      <c r="G1422" s="10">
        <v>0</v>
      </c>
      <c r="H1422" s="10">
        <v>0</v>
      </c>
      <c r="I1422" s="10">
        <v>0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</row>
    <row r="1423" spans="1:15" x14ac:dyDescent="0.2">
      <c r="A1423" s="10" t="s">
        <v>8</v>
      </c>
      <c r="B1423" s="10" t="s">
        <v>6</v>
      </c>
      <c r="C1423" s="10" t="s">
        <v>259</v>
      </c>
      <c r="D1423" s="10">
        <v>0</v>
      </c>
      <c r="E1423" s="10">
        <v>0</v>
      </c>
      <c r="F1423" s="10">
        <v>0</v>
      </c>
      <c r="G1423" s="10">
        <v>0</v>
      </c>
      <c r="H1423" s="10">
        <v>0</v>
      </c>
      <c r="I1423" s="10">
        <v>0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</row>
    <row r="1424" spans="1:15" x14ac:dyDescent="0.2">
      <c r="A1424" s="10" t="s">
        <v>8</v>
      </c>
      <c r="B1424" s="10" t="s">
        <v>6</v>
      </c>
      <c r="C1424" s="10" t="s">
        <v>260</v>
      </c>
      <c r="D1424" s="10">
        <v>0</v>
      </c>
      <c r="E1424" s="10">
        <v>0</v>
      </c>
      <c r="F1424" s="10">
        <v>0</v>
      </c>
      <c r="G1424" s="10">
        <v>0</v>
      </c>
      <c r="H1424" s="10">
        <v>0</v>
      </c>
      <c r="I1424" s="10">
        <v>0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</row>
    <row r="1425" spans="1:15" x14ac:dyDescent="0.2">
      <c r="A1425" s="10" t="s">
        <v>8</v>
      </c>
      <c r="B1425" s="10" t="s">
        <v>6</v>
      </c>
      <c r="C1425" s="10" t="s">
        <v>261</v>
      </c>
      <c r="D1425" s="10">
        <v>0</v>
      </c>
      <c r="E1425" s="10">
        <v>0</v>
      </c>
      <c r="F1425" s="10">
        <v>0</v>
      </c>
      <c r="G1425" s="10">
        <v>0</v>
      </c>
      <c r="H1425" s="10">
        <v>0</v>
      </c>
      <c r="I1425" s="10">
        <v>0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</row>
    <row r="1426" spans="1:15" x14ac:dyDescent="0.2">
      <c r="A1426" s="10" t="s">
        <v>8</v>
      </c>
      <c r="B1426" s="10" t="s">
        <v>6</v>
      </c>
      <c r="C1426" s="10" t="s">
        <v>263</v>
      </c>
      <c r="D1426" s="10">
        <v>0</v>
      </c>
      <c r="E1426" s="10">
        <v>0</v>
      </c>
      <c r="F1426" s="10">
        <v>0</v>
      </c>
      <c r="G1426" s="10">
        <v>0</v>
      </c>
      <c r="H1426" s="10">
        <v>0</v>
      </c>
      <c r="I1426" s="10">
        <v>0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</row>
    <row r="1427" spans="1:15" x14ac:dyDescent="0.2">
      <c r="A1427" s="10" t="s">
        <v>8</v>
      </c>
      <c r="B1427" s="10" t="s">
        <v>6</v>
      </c>
      <c r="C1427" s="10" t="s">
        <v>266</v>
      </c>
      <c r="D1427" s="10">
        <v>0</v>
      </c>
      <c r="E1427" s="10">
        <v>0</v>
      </c>
      <c r="F1427" s="10">
        <v>0</v>
      </c>
      <c r="G1427" s="10">
        <v>0</v>
      </c>
      <c r="H1427" s="10">
        <v>0</v>
      </c>
      <c r="I1427" s="10">
        <v>0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</row>
    <row r="1428" spans="1:15" x14ac:dyDescent="0.2">
      <c r="A1428" s="10" t="s">
        <v>8</v>
      </c>
      <c r="B1428" s="10" t="s">
        <v>6</v>
      </c>
      <c r="C1428" s="10" t="s">
        <v>264</v>
      </c>
      <c r="D1428" s="10">
        <v>0</v>
      </c>
      <c r="E1428" s="10">
        <v>0</v>
      </c>
      <c r="F1428" s="10">
        <v>0</v>
      </c>
      <c r="G1428" s="10">
        <v>0</v>
      </c>
      <c r="H1428" s="10">
        <v>0</v>
      </c>
      <c r="I1428" s="10">
        <v>0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</row>
    <row r="1429" spans="1:15" x14ac:dyDescent="0.2">
      <c r="A1429" s="10" t="s">
        <v>8</v>
      </c>
      <c r="B1429" s="10" t="s">
        <v>6</v>
      </c>
      <c r="C1429" s="10" t="s">
        <v>265</v>
      </c>
      <c r="D1429" s="10">
        <v>0</v>
      </c>
      <c r="E1429" s="10">
        <v>0</v>
      </c>
      <c r="F1429" s="10">
        <v>0</v>
      </c>
      <c r="G1429" s="10">
        <v>0</v>
      </c>
      <c r="H1429" s="10">
        <v>0</v>
      </c>
      <c r="I1429" s="10">
        <v>0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</row>
    <row r="1430" spans="1:15" x14ac:dyDescent="0.2">
      <c r="A1430" s="10" t="s">
        <v>8</v>
      </c>
      <c r="B1430" s="10" t="s">
        <v>6</v>
      </c>
      <c r="C1430" s="10" t="s">
        <v>267</v>
      </c>
      <c r="D1430" s="10">
        <v>0</v>
      </c>
      <c r="E1430" s="10">
        <v>0</v>
      </c>
      <c r="F1430" s="10">
        <v>0</v>
      </c>
      <c r="G1430" s="10">
        <v>0</v>
      </c>
      <c r="H1430" s="10">
        <v>0</v>
      </c>
      <c r="I1430" s="10">
        <v>0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</row>
    <row r="1431" spans="1:15" x14ac:dyDescent="0.2">
      <c r="A1431" s="10" t="s">
        <v>8</v>
      </c>
      <c r="B1431" s="10" t="s">
        <v>6</v>
      </c>
      <c r="C1431" s="10" t="s">
        <v>268</v>
      </c>
      <c r="D1431" s="10">
        <v>0</v>
      </c>
      <c r="E1431" s="10">
        <v>0</v>
      </c>
      <c r="F1431" s="10">
        <v>0</v>
      </c>
      <c r="G1431" s="10">
        <v>0</v>
      </c>
      <c r="H1431" s="10">
        <v>0</v>
      </c>
      <c r="I1431" s="10">
        <v>0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</row>
    <row r="1432" spans="1:15" x14ac:dyDescent="0.2">
      <c r="A1432" s="10" t="s">
        <v>8</v>
      </c>
      <c r="B1432" s="10" t="s">
        <v>6</v>
      </c>
      <c r="C1432" s="10" t="s">
        <v>269</v>
      </c>
      <c r="D1432" s="10">
        <v>0</v>
      </c>
      <c r="E1432" s="10">
        <v>0</v>
      </c>
      <c r="F1432" s="10">
        <v>0</v>
      </c>
      <c r="G1432" s="10">
        <v>0</v>
      </c>
      <c r="H1432" s="10">
        <v>0</v>
      </c>
      <c r="I1432" s="10">
        <v>0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</row>
    <row r="1433" spans="1:15" x14ac:dyDescent="0.2">
      <c r="A1433" s="10" t="s">
        <v>8</v>
      </c>
      <c r="B1433" s="10" t="s">
        <v>6</v>
      </c>
      <c r="C1433" s="10" t="s">
        <v>270</v>
      </c>
      <c r="D1433" s="10">
        <v>0</v>
      </c>
      <c r="E1433" s="10">
        <v>0</v>
      </c>
      <c r="F1433" s="10">
        <v>0</v>
      </c>
      <c r="G1433" s="10">
        <v>0</v>
      </c>
      <c r="H1433" s="10">
        <v>0</v>
      </c>
      <c r="I1433" s="10">
        <v>0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</row>
    <row r="1434" spans="1:15" x14ac:dyDescent="0.2">
      <c r="A1434" s="10" t="s">
        <v>8</v>
      </c>
      <c r="B1434" s="10" t="s">
        <v>6</v>
      </c>
      <c r="C1434" s="10" t="s">
        <v>271</v>
      </c>
      <c r="D1434" s="10">
        <v>0</v>
      </c>
      <c r="E1434" s="10">
        <v>0</v>
      </c>
      <c r="F1434" s="10">
        <v>0</v>
      </c>
      <c r="G1434" s="10">
        <v>0</v>
      </c>
      <c r="H1434" s="10">
        <v>0</v>
      </c>
      <c r="I1434" s="10">
        <v>0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</row>
    <row r="1435" spans="1:15" x14ac:dyDescent="0.2">
      <c r="A1435" s="10" t="s">
        <v>8</v>
      </c>
      <c r="B1435" s="10" t="s">
        <v>6</v>
      </c>
      <c r="C1435" s="10" t="s">
        <v>272</v>
      </c>
      <c r="D1435" s="10">
        <v>0</v>
      </c>
      <c r="E1435" s="10">
        <v>0</v>
      </c>
      <c r="F1435" s="10">
        <v>0</v>
      </c>
      <c r="G1435" s="10">
        <v>0</v>
      </c>
      <c r="H1435" s="10">
        <v>0</v>
      </c>
      <c r="I1435" s="10">
        <v>0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</row>
    <row r="1436" spans="1:15" x14ac:dyDescent="0.2">
      <c r="A1436" s="10" t="s">
        <v>8</v>
      </c>
      <c r="B1436" s="10" t="s">
        <v>6</v>
      </c>
      <c r="C1436" s="10" t="s">
        <v>283</v>
      </c>
      <c r="D1436" s="10">
        <v>0</v>
      </c>
      <c r="E1436" s="10">
        <v>0</v>
      </c>
      <c r="F1436" s="10">
        <v>0</v>
      </c>
      <c r="G1436" s="10">
        <v>0</v>
      </c>
      <c r="H1436" s="10">
        <v>0</v>
      </c>
      <c r="I1436" s="10">
        <v>0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</row>
    <row r="1437" spans="1:15" x14ac:dyDescent="0.2">
      <c r="A1437" s="10" t="s">
        <v>8</v>
      </c>
      <c r="B1437" s="10" t="s">
        <v>6</v>
      </c>
      <c r="C1437" s="10" t="s">
        <v>274</v>
      </c>
      <c r="D1437" s="10">
        <v>0</v>
      </c>
      <c r="E1437" s="10">
        <v>0</v>
      </c>
      <c r="F1437" s="10">
        <v>0</v>
      </c>
      <c r="G1437" s="10">
        <v>0</v>
      </c>
      <c r="H1437" s="10">
        <v>0</v>
      </c>
      <c r="I1437" s="10">
        <v>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</row>
    <row r="1438" spans="1:15" x14ac:dyDescent="0.2">
      <c r="A1438" s="10" t="s">
        <v>8</v>
      </c>
      <c r="B1438" s="10" t="s">
        <v>6</v>
      </c>
      <c r="C1438" s="10" t="s">
        <v>275</v>
      </c>
      <c r="D1438" s="10">
        <v>0</v>
      </c>
      <c r="E1438" s="10">
        <v>0</v>
      </c>
      <c r="F1438" s="10">
        <v>0</v>
      </c>
      <c r="G1438" s="10">
        <v>0</v>
      </c>
      <c r="H1438" s="10">
        <v>0</v>
      </c>
      <c r="I1438" s="10">
        <v>0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</row>
    <row r="1439" spans="1:15" x14ac:dyDescent="0.2">
      <c r="A1439" s="10" t="s">
        <v>8</v>
      </c>
      <c r="B1439" s="10" t="s">
        <v>6</v>
      </c>
      <c r="C1439" s="10" t="s">
        <v>276</v>
      </c>
      <c r="D1439" s="10">
        <v>0</v>
      </c>
      <c r="E1439" s="10">
        <v>0</v>
      </c>
      <c r="F1439" s="10">
        <v>0</v>
      </c>
      <c r="G1439" s="10">
        <v>0</v>
      </c>
      <c r="H1439" s="10">
        <v>0</v>
      </c>
      <c r="I1439" s="10">
        <v>0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</row>
    <row r="1440" spans="1:15" x14ac:dyDescent="0.2">
      <c r="A1440" s="10" t="s">
        <v>8</v>
      </c>
      <c r="B1440" s="10" t="s">
        <v>6</v>
      </c>
      <c r="C1440" s="10" t="s">
        <v>282</v>
      </c>
      <c r="D1440" s="10">
        <v>0</v>
      </c>
      <c r="E1440" s="10">
        <v>0</v>
      </c>
      <c r="F1440" s="10">
        <v>0</v>
      </c>
      <c r="G1440" s="10">
        <v>0</v>
      </c>
      <c r="H1440" s="10">
        <v>0</v>
      </c>
      <c r="I1440" s="10">
        <v>0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</row>
    <row r="1441" spans="1:15" x14ac:dyDescent="0.2">
      <c r="A1441" s="10" t="s">
        <v>8</v>
      </c>
      <c r="B1441" s="10" t="s">
        <v>6</v>
      </c>
      <c r="C1441" s="10" t="s">
        <v>277</v>
      </c>
      <c r="D1441" s="10">
        <v>0</v>
      </c>
      <c r="E1441" s="10">
        <v>0</v>
      </c>
      <c r="F1441" s="10">
        <v>0</v>
      </c>
      <c r="G1441" s="10">
        <v>0</v>
      </c>
      <c r="H1441" s="10">
        <v>0</v>
      </c>
      <c r="I1441" s="10">
        <v>0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</row>
    <row r="1442" spans="1:15" x14ac:dyDescent="0.2">
      <c r="A1442" s="10" t="s">
        <v>8</v>
      </c>
      <c r="B1442" s="10" t="s">
        <v>6</v>
      </c>
      <c r="C1442" s="10" t="s">
        <v>278</v>
      </c>
      <c r="D1442" s="10">
        <v>0</v>
      </c>
      <c r="E1442" s="10">
        <v>0</v>
      </c>
      <c r="F1442" s="10">
        <v>0</v>
      </c>
      <c r="G1442" s="10">
        <v>0</v>
      </c>
      <c r="H1442" s="10">
        <v>0</v>
      </c>
      <c r="I1442" s="10">
        <v>0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</row>
    <row r="1443" spans="1:15" x14ac:dyDescent="0.2">
      <c r="A1443" s="10" t="s">
        <v>8</v>
      </c>
      <c r="B1443" s="10" t="s">
        <v>6</v>
      </c>
      <c r="C1443" s="10" t="s">
        <v>279</v>
      </c>
      <c r="D1443" s="10">
        <v>0</v>
      </c>
      <c r="E1443" s="10">
        <v>0</v>
      </c>
      <c r="F1443" s="10">
        <v>0</v>
      </c>
      <c r="G1443" s="10">
        <v>0</v>
      </c>
      <c r="H1443" s="10">
        <v>0</v>
      </c>
      <c r="I1443" s="10">
        <v>0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</row>
    <row r="1444" spans="1:15" x14ac:dyDescent="0.2">
      <c r="A1444" s="10" t="s">
        <v>8</v>
      </c>
      <c r="B1444" s="10" t="s">
        <v>6</v>
      </c>
      <c r="C1444" s="10" t="s">
        <v>281</v>
      </c>
      <c r="D1444" s="10">
        <v>0</v>
      </c>
      <c r="E1444" s="10">
        <v>0</v>
      </c>
      <c r="F1444" s="10">
        <v>0</v>
      </c>
      <c r="G1444" s="10">
        <v>0</v>
      </c>
      <c r="H1444" s="10">
        <v>0</v>
      </c>
      <c r="I1444" s="10">
        <v>0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</row>
    <row r="1445" spans="1:15" x14ac:dyDescent="0.2">
      <c r="A1445" s="10" t="s">
        <v>8</v>
      </c>
      <c r="B1445" s="10" t="s">
        <v>6</v>
      </c>
      <c r="C1445" s="10" t="s">
        <v>284</v>
      </c>
      <c r="D1445" s="10">
        <v>0</v>
      </c>
      <c r="E1445" s="10">
        <v>0</v>
      </c>
      <c r="F1445" s="10">
        <v>0</v>
      </c>
      <c r="G1445" s="10">
        <v>0</v>
      </c>
      <c r="H1445" s="10">
        <v>0</v>
      </c>
      <c r="I1445" s="10">
        <v>0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</row>
    <row r="1446" spans="1:15" x14ac:dyDescent="0.2">
      <c r="A1446" s="10" t="s">
        <v>8</v>
      </c>
      <c r="B1446" s="10" t="s">
        <v>6</v>
      </c>
      <c r="C1446" s="10" t="s">
        <v>285</v>
      </c>
      <c r="D1446" s="10">
        <v>0</v>
      </c>
      <c r="E1446" s="10">
        <v>0</v>
      </c>
      <c r="F1446" s="10">
        <v>0</v>
      </c>
      <c r="G1446" s="10">
        <v>0</v>
      </c>
      <c r="H1446" s="10">
        <v>0</v>
      </c>
      <c r="I1446" s="10">
        <v>0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</row>
    <row r="1447" spans="1:15" x14ac:dyDescent="0.2">
      <c r="A1447" s="10" t="s">
        <v>8</v>
      </c>
      <c r="B1447" s="10" t="s">
        <v>6</v>
      </c>
      <c r="C1447" s="10" t="s">
        <v>286</v>
      </c>
      <c r="D1447" s="10">
        <v>0</v>
      </c>
      <c r="E1447" s="10">
        <v>0</v>
      </c>
      <c r="F1447" s="10">
        <v>0</v>
      </c>
      <c r="G1447" s="10">
        <v>0</v>
      </c>
      <c r="H1447" s="10">
        <v>0</v>
      </c>
      <c r="I1447" s="10">
        <v>0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</row>
    <row r="1448" spans="1:15" x14ac:dyDescent="0.2">
      <c r="A1448" s="10" t="s">
        <v>8</v>
      </c>
      <c r="B1448" s="10" t="s">
        <v>6</v>
      </c>
      <c r="C1448" s="10" t="s">
        <v>287</v>
      </c>
      <c r="D1448" s="10">
        <v>0</v>
      </c>
      <c r="E1448" s="10">
        <v>0</v>
      </c>
      <c r="F1448" s="10">
        <v>0</v>
      </c>
      <c r="G1448" s="10">
        <v>0</v>
      </c>
      <c r="H1448" s="10">
        <v>0</v>
      </c>
      <c r="I1448" s="10">
        <v>0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</row>
    <row r="1449" spans="1:15" x14ac:dyDescent="0.2">
      <c r="A1449" s="10" t="s">
        <v>8</v>
      </c>
      <c r="B1449" s="10" t="s">
        <v>6</v>
      </c>
      <c r="C1449" s="10" t="s">
        <v>288</v>
      </c>
      <c r="D1449" s="10">
        <v>0</v>
      </c>
      <c r="E1449" s="10">
        <v>0</v>
      </c>
      <c r="F1449" s="10">
        <v>0</v>
      </c>
      <c r="G1449" s="10">
        <v>0</v>
      </c>
      <c r="H1449" s="10">
        <v>0</v>
      </c>
      <c r="I1449" s="10">
        <v>0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</row>
    <row r="1450" spans="1:15" x14ac:dyDescent="0.2">
      <c r="A1450" s="10" t="s">
        <v>8</v>
      </c>
      <c r="B1450" s="10" t="s">
        <v>6</v>
      </c>
      <c r="C1450" s="10" t="s">
        <v>289</v>
      </c>
      <c r="D1450" s="10">
        <v>0</v>
      </c>
      <c r="E1450" s="10">
        <v>0</v>
      </c>
      <c r="F1450" s="10">
        <v>0</v>
      </c>
      <c r="G1450" s="10">
        <v>0</v>
      </c>
      <c r="H1450" s="10">
        <v>0</v>
      </c>
      <c r="I1450" s="10">
        <v>0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</row>
    <row r="1451" spans="1:15" x14ac:dyDescent="0.2">
      <c r="A1451" s="10" t="s">
        <v>8</v>
      </c>
      <c r="B1451" s="10" t="s">
        <v>6</v>
      </c>
      <c r="C1451" s="10" t="s">
        <v>290</v>
      </c>
      <c r="D1451" s="10">
        <v>0</v>
      </c>
      <c r="E1451" s="10">
        <v>0</v>
      </c>
      <c r="F1451" s="10">
        <v>0</v>
      </c>
      <c r="G1451" s="10">
        <v>0</v>
      </c>
      <c r="H1451" s="10">
        <v>0</v>
      </c>
      <c r="I1451" s="10">
        <v>0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</row>
    <row r="1452" spans="1:15" x14ac:dyDescent="0.2">
      <c r="A1452" s="10" t="s">
        <v>8</v>
      </c>
      <c r="B1452" s="10" t="s">
        <v>6</v>
      </c>
      <c r="C1452" s="10" t="s">
        <v>298</v>
      </c>
      <c r="D1452" s="10">
        <v>0</v>
      </c>
      <c r="E1452" s="10">
        <v>0</v>
      </c>
      <c r="F1452" s="10">
        <v>0</v>
      </c>
      <c r="G1452" s="10">
        <v>0</v>
      </c>
      <c r="H1452" s="10">
        <v>0</v>
      </c>
      <c r="I1452" s="10">
        <v>0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</row>
    <row r="1453" spans="1:15" x14ac:dyDescent="0.2">
      <c r="A1453" s="10" t="s">
        <v>8</v>
      </c>
      <c r="B1453" s="10" t="s">
        <v>6</v>
      </c>
      <c r="C1453" s="10" t="s">
        <v>291</v>
      </c>
      <c r="D1453" s="10">
        <v>0</v>
      </c>
      <c r="E1453" s="10">
        <v>0</v>
      </c>
      <c r="F1453" s="10">
        <v>0</v>
      </c>
      <c r="G1453" s="10">
        <v>0</v>
      </c>
      <c r="H1453" s="10">
        <v>0</v>
      </c>
      <c r="I1453" s="10">
        <v>0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</row>
    <row r="1454" spans="1:15" x14ac:dyDescent="0.2">
      <c r="A1454" s="10" t="s">
        <v>8</v>
      </c>
      <c r="B1454" s="10" t="s">
        <v>6</v>
      </c>
      <c r="C1454" s="10" t="s">
        <v>292</v>
      </c>
      <c r="D1454" s="10">
        <v>0</v>
      </c>
      <c r="E1454" s="10">
        <v>0</v>
      </c>
      <c r="F1454" s="10">
        <v>0</v>
      </c>
      <c r="G1454" s="10">
        <v>0</v>
      </c>
      <c r="H1454" s="10">
        <v>0</v>
      </c>
      <c r="I1454" s="10">
        <v>0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</row>
    <row r="1455" spans="1:15" x14ac:dyDescent="0.2">
      <c r="A1455" s="10" t="s">
        <v>8</v>
      </c>
      <c r="B1455" s="10" t="s">
        <v>6</v>
      </c>
      <c r="C1455" s="10" t="s">
        <v>293</v>
      </c>
      <c r="D1455" s="10">
        <v>0</v>
      </c>
      <c r="E1455" s="10">
        <v>0</v>
      </c>
      <c r="F1455" s="10">
        <v>0</v>
      </c>
      <c r="G1455" s="10">
        <v>0</v>
      </c>
      <c r="H1455" s="10">
        <v>0</v>
      </c>
      <c r="I1455" s="10">
        <v>0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</row>
    <row r="1456" spans="1:15" x14ac:dyDescent="0.2">
      <c r="A1456" s="10" t="s">
        <v>8</v>
      </c>
      <c r="B1456" s="10" t="s">
        <v>6</v>
      </c>
      <c r="C1456" s="10" t="s">
        <v>294</v>
      </c>
      <c r="D1456" s="10">
        <v>0</v>
      </c>
      <c r="E1456" s="10">
        <v>0</v>
      </c>
      <c r="F1456" s="10">
        <v>0</v>
      </c>
      <c r="G1456" s="10">
        <v>0</v>
      </c>
      <c r="H1456" s="10">
        <v>0</v>
      </c>
      <c r="I1456" s="10">
        <v>0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</row>
    <row r="1457" spans="1:15" x14ac:dyDescent="0.2">
      <c r="A1457" s="10" t="s">
        <v>8</v>
      </c>
      <c r="B1457" s="10" t="s">
        <v>6</v>
      </c>
      <c r="C1457" s="10" t="s">
        <v>295</v>
      </c>
      <c r="D1457" s="10">
        <v>0</v>
      </c>
      <c r="E1457" s="10">
        <v>0</v>
      </c>
      <c r="F1457" s="10">
        <v>0</v>
      </c>
      <c r="G1457" s="10">
        <v>0</v>
      </c>
      <c r="H1457" s="10">
        <v>0</v>
      </c>
      <c r="I1457" s="10">
        <v>0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</row>
    <row r="1458" spans="1:15" x14ac:dyDescent="0.2">
      <c r="A1458" s="10" t="s">
        <v>8</v>
      </c>
      <c r="B1458" s="10" t="s">
        <v>6</v>
      </c>
      <c r="C1458" s="10" t="s">
        <v>297</v>
      </c>
      <c r="D1458" s="10">
        <v>0</v>
      </c>
      <c r="E1458" s="10">
        <v>0</v>
      </c>
      <c r="F1458" s="10">
        <v>0</v>
      </c>
      <c r="G1458" s="10">
        <v>0</v>
      </c>
      <c r="H1458" s="10">
        <v>0</v>
      </c>
      <c r="I1458" s="10">
        <v>0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</row>
    <row r="1459" spans="1:15" x14ac:dyDescent="0.2">
      <c r="A1459" s="10" t="s">
        <v>8</v>
      </c>
      <c r="B1459" s="10" t="s">
        <v>6</v>
      </c>
      <c r="C1459" s="10" t="s">
        <v>299</v>
      </c>
      <c r="D1459" s="10">
        <v>0</v>
      </c>
      <c r="E1459" s="10">
        <v>0</v>
      </c>
      <c r="F1459" s="10">
        <v>0</v>
      </c>
      <c r="G1459" s="10">
        <v>0</v>
      </c>
      <c r="H1459" s="10">
        <v>0</v>
      </c>
      <c r="I1459" s="10">
        <v>0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</row>
    <row r="1460" spans="1:15" x14ac:dyDescent="0.2">
      <c r="A1460" s="10" t="s">
        <v>8</v>
      </c>
      <c r="B1460" s="10" t="s">
        <v>6</v>
      </c>
      <c r="C1460" s="10" t="s">
        <v>300</v>
      </c>
      <c r="D1460" s="10">
        <v>0</v>
      </c>
      <c r="E1460" s="10">
        <v>0</v>
      </c>
      <c r="F1460" s="10">
        <v>0</v>
      </c>
      <c r="G1460" s="10">
        <v>0</v>
      </c>
      <c r="H1460" s="10">
        <v>0</v>
      </c>
      <c r="I1460" s="10">
        <v>0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</row>
    <row r="1461" spans="1:15" x14ac:dyDescent="0.2">
      <c r="A1461" s="10" t="s">
        <v>8</v>
      </c>
      <c r="B1461" s="10" t="s">
        <v>6</v>
      </c>
      <c r="C1461" s="10" t="s">
        <v>301</v>
      </c>
      <c r="D1461" s="10">
        <v>0</v>
      </c>
      <c r="E1461" s="10">
        <v>0</v>
      </c>
      <c r="F1461" s="10">
        <v>0</v>
      </c>
      <c r="G1461" s="10">
        <v>0</v>
      </c>
      <c r="H1461" s="10">
        <v>0</v>
      </c>
      <c r="I1461" s="10">
        <v>0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</row>
    <row r="1462" spans="1:15" x14ac:dyDescent="0.2">
      <c r="A1462" s="10" t="s">
        <v>8</v>
      </c>
      <c r="B1462" s="10" t="s">
        <v>6</v>
      </c>
      <c r="C1462" s="10" t="s">
        <v>302</v>
      </c>
      <c r="D1462" s="10">
        <v>0</v>
      </c>
      <c r="E1462" s="10">
        <v>0</v>
      </c>
      <c r="F1462" s="10">
        <v>0</v>
      </c>
      <c r="G1462" s="10">
        <v>0</v>
      </c>
      <c r="H1462" s="10">
        <v>0</v>
      </c>
      <c r="I1462" s="10">
        <v>0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</row>
    <row r="1463" spans="1:15" x14ac:dyDescent="0.2">
      <c r="A1463" s="10" t="s">
        <v>8</v>
      </c>
      <c r="B1463" s="10" t="s">
        <v>6</v>
      </c>
      <c r="C1463" s="10" t="s">
        <v>305</v>
      </c>
      <c r="D1463" s="10">
        <v>0</v>
      </c>
      <c r="E1463" s="10">
        <v>1.8454507287911899E-3</v>
      </c>
      <c r="F1463" s="10">
        <v>0</v>
      </c>
      <c r="G1463" s="10">
        <v>0</v>
      </c>
      <c r="H1463" s="10">
        <v>0</v>
      </c>
      <c r="I1463" s="10">
        <v>0</v>
      </c>
      <c r="J1463" s="10">
        <v>0</v>
      </c>
      <c r="K1463" s="10">
        <v>2.5589165601958E-3</v>
      </c>
      <c r="L1463" s="10">
        <v>0</v>
      </c>
      <c r="M1463" s="10">
        <v>0</v>
      </c>
      <c r="N1463" s="10">
        <v>0</v>
      </c>
      <c r="O1463" s="10">
        <v>0</v>
      </c>
    </row>
    <row r="1464" spans="1:15" x14ac:dyDescent="0.2">
      <c r="A1464" s="10" t="s">
        <v>8</v>
      </c>
      <c r="B1464" s="10" t="s">
        <v>6</v>
      </c>
      <c r="C1464" s="10" t="s">
        <v>307</v>
      </c>
      <c r="D1464" s="10">
        <v>0</v>
      </c>
      <c r="E1464" s="10">
        <v>0</v>
      </c>
      <c r="F1464" s="10">
        <v>0</v>
      </c>
      <c r="G1464" s="10">
        <v>0</v>
      </c>
      <c r="H1464" s="10">
        <v>0</v>
      </c>
      <c r="I1464" s="10">
        <v>0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</row>
    <row r="1465" spans="1:15" x14ac:dyDescent="0.2">
      <c r="A1465" s="10" t="s">
        <v>8</v>
      </c>
      <c r="B1465" s="10" t="s">
        <v>6</v>
      </c>
      <c r="C1465" s="10" t="s">
        <v>308</v>
      </c>
      <c r="D1465" s="10">
        <v>0</v>
      </c>
      <c r="E1465" s="10">
        <v>0</v>
      </c>
      <c r="F1465" s="10">
        <v>0</v>
      </c>
      <c r="G1465" s="10">
        <v>0</v>
      </c>
      <c r="H1465" s="10">
        <v>0</v>
      </c>
      <c r="I1465" s="10">
        <v>0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</row>
    <row r="1466" spans="1:15" x14ac:dyDescent="0.2">
      <c r="A1466" s="10" t="s">
        <v>8</v>
      </c>
      <c r="B1466" s="10" t="s">
        <v>6</v>
      </c>
      <c r="C1466" s="10" t="s">
        <v>309</v>
      </c>
      <c r="D1466" s="10">
        <v>0</v>
      </c>
      <c r="E1466" s="10">
        <v>0</v>
      </c>
      <c r="F1466" s="10">
        <v>0</v>
      </c>
      <c r="G1466" s="10">
        <v>0</v>
      </c>
      <c r="H1466" s="10">
        <v>0</v>
      </c>
      <c r="I1466" s="10">
        <v>0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</row>
    <row r="1467" spans="1:15" x14ac:dyDescent="0.2">
      <c r="A1467" s="10" t="s">
        <v>8</v>
      </c>
      <c r="B1467" s="10" t="s">
        <v>6</v>
      </c>
      <c r="C1467" s="10" t="s">
        <v>310</v>
      </c>
      <c r="D1467" s="10">
        <v>0</v>
      </c>
      <c r="E1467" s="10">
        <v>0</v>
      </c>
      <c r="F1467" s="10">
        <v>0</v>
      </c>
      <c r="G1467" s="10">
        <v>0</v>
      </c>
      <c r="H1467" s="10">
        <v>0</v>
      </c>
      <c r="I1467" s="10">
        <v>0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</row>
    <row r="1468" spans="1:15" x14ac:dyDescent="0.2">
      <c r="A1468" s="10" t="s">
        <v>8</v>
      </c>
      <c r="B1468" s="10" t="s">
        <v>6</v>
      </c>
      <c r="C1468" s="10" t="s">
        <v>312</v>
      </c>
      <c r="D1468" s="10">
        <v>0</v>
      </c>
      <c r="E1468" s="10">
        <v>0</v>
      </c>
      <c r="F1468" s="10">
        <v>0</v>
      </c>
      <c r="G1468" s="10">
        <v>0</v>
      </c>
      <c r="H1468" s="10">
        <v>0</v>
      </c>
      <c r="I1468" s="10">
        <v>0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</row>
    <row r="1469" spans="1:15" x14ac:dyDescent="0.2">
      <c r="A1469" s="10" t="s">
        <v>8</v>
      </c>
      <c r="B1469" s="10" t="s">
        <v>6</v>
      </c>
      <c r="C1469" s="10" t="s">
        <v>313</v>
      </c>
      <c r="D1469" s="10">
        <v>0</v>
      </c>
      <c r="E1469" s="10">
        <v>0</v>
      </c>
      <c r="F1469" s="10">
        <v>0</v>
      </c>
      <c r="G1469" s="10">
        <v>0</v>
      </c>
      <c r="H1469" s="10">
        <v>0</v>
      </c>
      <c r="I1469" s="10">
        <v>0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</row>
    <row r="1470" spans="1:15" x14ac:dyDescent="0.2">
      <c r="A1470" s="10" t="s">
        <v>8</v>
      </c>
      <c r="B1470" s="10" t="s">
        <v>6</v>
      </c>
      <c r="C1470" s="10" t="s">
        <v>314</v>
      </c>
      <c r="D1470" s="10">
        <v>0</v>
      </c>
      <c r="E1470" s="10">
        <v>0</v>
      </c>
      <c r="F1470" s="10">
        <v>0</v>
      </c>
      <c r="G1470" s="10">
        <v>0</v>
      </c>
      <c r="H1470" s="10">
        <v>0</v>
      </c>
      <c r="I1470" s="10">
        <v>0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</row>
    <row r="1471" spans="1:15" x14ac:dyDescent="0.2">
      <c r="A1471" s="10" t="s">
        <v>8</v>
      </c>
      <c r="B1471" s="10" t="s">
        <v>6</v>
      </c>
      <c r="C1471" s="10" t="s">
        <v>315</v>
      </c>
      <c r="D1471" s="10">
        <v>0</v>
      </c>
      <c r="E1471" s="10">
        <v>0</v>
      </c>
      <c r="F1471" s="10">
        <v>0</v>
      </c>
      <c r="G1471" s="10">
        <v>0</v>
      </c>
      <c r="H1471" s="10">
        <v>0</v>
      </c>
      <c r="I1471" s="10">
        <v>0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</row>
    <row r="1472" spans="1:15" x14ac:dyDescent="0.2">
      <c r="A1472" s="10" t="s">
        <v>8</v>
      </c>
      <c r="B1472" s="10" t="s">
        <v>6</v>
      </c>
      <c r="C1472" s="10" t="s">
        <v>316</v>
      </c>
      <c r="D1472" s="10">
        <v>0</v>
      </c>
      <c r="E1472" s="10">
        <v>0</v>
      </c>
      <c r="F1472" s="10">
        <v>0</v>
      </c>
      <c r="G1472" s="10">
        <v>0</v>
      </c>
      <c r="H1472" s="10">
        <v>0</v>
      </c>
      <c r="I1472" s="10">
        <v>0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</row>
    <row r="1473" spans="1:15" x14ac:dyDescent="0.2">
      <c r="A1473" s="10" t="s">
        <v>8</v>
      </c>
      <c r="B1473" s="10" t="s">
        <v>6</v>
      </c>
      <c r="C1473" s="10" t="s">
        <v>317</v>
      </c>
      <c r="D1473" s="10">
        <v>0</v>
      </c>
      <c r="E1473" s="10">
        <v>0</v>
      </c>
      <c r="F1473" s="10">
        <v>0</v>
      </c>
      <c r="G1473" s="10">
        <v>0</v>
      </c>
      <c r="H1473" s="10">
        <v>0</v>
      </c>
      <c r="I1473" s="10">
        <v>0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</row>
    <row r="1474" spans="1:15" x14ac:dyDescent="0.2">
      <c r="A1474" s="10" t="s">
        <v>8</v>
      </c>
      <c r="B1474" s="10" t="s">
        <v>6</v>
      </c>
      <c r="C1474" s="10" t="s">
        <v>318</v>
      </c>
      <c r="D1474" s="10">
        <v>0</v>
      </c>
      <c r="E1474" s="10">
        <v>0</v>
      </c>
      <c r="F1474" s="10">
        <v>0</v>
      </c>
      <c r="G1474" s="10">
        <v>0</v>
      </c>
      <c r="H1474" s="10">
        <v>0</v>
      </c>
      <c r="I1474" s="10">
        <v>0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</row>
    <row r="1475" spans="1:15" x14ac:dyDescent="0.2">
      <c r="A1475" s="10" t="s">
        <v>8</v>
      </c>
      <c r="B1475" s="10" t="s">
        <v>6</v>
      </c>
      <c r="C1475" s="10" t="s">
        <v>319</v>
      </c>
      <c r="D1475" s="10">
        <v>0</v>
      </c>
      <c r="E1475" s="10">
        <v>0</v>
      </c>
      <c r="F1475" s="10">
        <v>0</v>
      </c>
      <c r="G1475" s="10">
        <v>0</v>
      </c>
      <c r="H1475" s="10">
        <v>0</v>
      </c>
      <c r="I1475" s="10">
        <v>0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</row>
    <row r="1476" spans="1:15" x14ac:dyDescent="0.2">
      <c r="A1476" s="10" t="s">
        <v>8</v>
      </c>
      <c r="B1476" s="10" t="s">
        <v>6</v>
      </c>
      <c r="C1476" s="10" t="s">
        <v>320</v>
      </c>
      <c r="D1476" s="10">
        <v>0</v>
      </c>
      <c r="E1476" s="10">
        <v>0</v>
      </c>
      <c r="F1476" s="10">
        <v>0</v>
      </c>
      <c r="G1476" s="10">
        <v>0</v>
      </c>
      <c r="H1476" s="10">
        <v>0</v>
      </c>
      <c r="I1476" s="10">
        <v>0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</row>
    <row r="1477" spans="1:15" x14ac:dyDescent="0.2">
      <c r="A1477" s="10" t="s">
        <v>8</v>
      </c>
      <c r="B1477" s="10" t="s">
        <v>6</v>
      </c>
      <c r="C1477" s="10" t="s">
        <v>321</v>
      </c>
      <c r="D1477" s="10">
        <v>0</v>
      </c>
      <c r="E1477" s="10">
        <v>0</v>
      </c>
      <c r="F1477" s="10">
        <v>0</v>
      </c>
      <c r="G1477" s="10">
        <v>0</v>
      </c>
      <c r="H1477" s="10">
        <v>0</v>
      </c>
      <c r="I1477" s="10">
        <v>0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</row>
    <row r="1478" spans="1:15" x14ac:dyDescent="0.2">
      <c r="A1478" s="10" t="s">
        <v>8</v>
      </c>
      <c r="B1478" s="10" t="s">
        <v>6</v>
      </c>
      <c r="C1478" s="10" t="s">
        <v>322</v>
      </c>
      <c r="D1478" s="10">
        <v>0</v>
      </c>
      <c r="E1478" s="10">
        <v>0</v>
      </c>
      <c r="F1478" s="10">
        <v>0</v>
      </c>
      <c r="G1478" s="10">
        <v>0</v>
      </c>
      <c r="H1478" s="10">
        <v>0</v>
      </c>
      <c r="I1478" s="10">
        <v>0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</row>
    <row r="1479" spans="1:15" x14ac:dyDescent="0.2">
      <c r="A1479" s="10" t="s">
        <v>8</v>
      </c>
      <c r="B1479" s="10" t="s">
        <v>6</v>
      </c>
      <c r="C1479" s="10" t="s">
        <v>323</v>
      </c>
      <c r="D1479" s="10">
        <v>0</v>
      </c>
      <c r="E1479" s="10">
        <v>0</v>
      </c>
      <c r="F1479" s="10">
        <v>0</v>
      </c>
      <c r="G1479" s="10">
        <v>0</v>
      </c>
      <c r="H1479" s="10">
        <v>0</v>
      </c>
      <c r="I1479" s="10">
        <v>0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</row>
    <row r="1480" spans="1:15" x14ac:dyDescent="0.2">
      <c r="A1480" s="10" t="s">
        <v>8</v>
      </c>
      <c r="B1480" s="10" t="s">
        <v>6</v>
      </c>
      <c r="C1480" s="10" t="s">
        <v>324</v>
      </c>
      <c r="D1480" s="10">
        <v>0</v>
      </c>
      <c r="E1480" s="10">
        <v>0</v>
      </c>
      <c r="F1480" s="10">
        <v>0</v>
      </c>
      <c r="G1480" s="10">
        <v>0</v>
      </c>
      <c r="H1480" s="10">
        <v>9.1495184105237007E-2</v>
      </c>
      <c r="I1480" s="10">
        <v>0</v>
      </c>
      <c r="J1480" s="10">
        <v>3.1094325974004199E-2</v>
      </c>
      <c r="K1480" s="10">
        <v>0</v>
      </c>
      <c r="L1480" s="10">
        <v>0</v>
      </c>
      <c r="M1480" s="10">
        <v>0</v>
      </c>
      <c r="N1480" s="10">
        <v>6.5215028285055196E-2</v>
      </c>
      <c r="O1480" s="10">
        <v>0</v>
      </c>
    </row>
    <row r="1481" spans="1:15" x14ac:dyDescent="0.2">
      <c r="A1481" s="10" t="s">
        <v>8</v>
      </c>
      <c r="B1481" s="10" t="s">
        <v>6</v>
      </c>
      <c r="C1481" s="10" t="s">
        <v>325</v>
      </c>
      <c r="D1481" s="10">
        <v>0</v>
      </c>
      <c r="E1481" s="10">
        <v>0</v>
      </c>
      <c r="F1481" s="10">
        <v>0</v>
      </c>
      <c r="G1481" s="10">
        <v>0</v>
      </c>
      <c r="H1481" s="10">
        <v>0</v>
      </c>
      <c r="I1481" s="10">
        <v>0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</row>
    <row r="1482" spans="1:15" x14ac:dyDescent="0.2">
      <c r="A1482" s="10" t="s">
        <v>8</v>
      </c>
      <c r="B1482" s="10" t="s">
        <v>6</v>
      </c>
      <c r="C1482" s="10" t="s">
        <v>326</v>
      </c>
      <c r="D1482" s="10">
        <v>0</v>
      </c>
      <c r="E1482" s="10">
        <v>0</v>
      </c>
      <c r="F1482" s="10">
        <v>0</v>
      </c>
      <c r="G1482" s="10">
        <v>0</v>
      </c>
      <c r="H1482" s="10">
        <v>0</v>
      </c>
      <c r="I1482" s="10">
        <v>0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</row>
    <row r="1483" spans="1:15" x14ac:dyDescent="0.2">
      <c r="A1483" s="10" t="s">
        <v>8</v>
      </c>
      <c r="B1483" s="10" t="s">
        <v>6</v>
      </c>
      <c r="C1483" s="10" t="s">
        <v>327</v>
      </c>
      <c r="D1483" s="10">
        <v>0</v>
      </c>
      <c r="E1483" s="10">
        <v>0</v>
      </c>
      <c r="F1483" s="10">
        <v>0</v>
      </c>
      <c r="G1483" s="10">
        <v>0</v>
      </c>
      <c r="H1483" s="10">
        <v>0</v>
      </c>
      <c r="I1483" s="10">
        <v>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</row>
    <row r="1484" spans="1:15" x14ac:dyDescent="0.2">
      <c r="A1484" s="10" t="s">
        <v>8</v>
      </c>
      <c r="B1484" s="10" t="s">
        <v>6</v>
      </c>
      <c r="C1484" s="10" t="s">
        <v>328</v>
      </c>
      <c r="D1484" s="10">
        <v>0</v>
      </c>
      <c r="E1484" s="10">
        <v>0</v>
      </c>
      <c r="F1484" s="10">
        <v>0</v>
      </c>
      <c r="G1484" s="10">
        <v>0</v>
      </c>
      <c r="H1484" s="10">
        <v>0</v>
      </c>
      <c r="I1484" s="10">
        <v>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</row>
    <row r="1485" spans="1:15" x14ac:dyDescent="0.2">
      <c r="A1485" s="10" t="s">
        <v>8</v>
      </c>
      <c r="B1485" s="10" t="s">
        <v>6</v>
      </c>
      <c r="C1485" s="10" t="s">
        <v>329</v>
      </c>
      <c r="D1485" s="10">
        <v>0</v>
      </c>
      <c r="E1485" s="10">
        <v>0</v>
      </c>
      <c r="F1485" s="10">
        <v>0</v>
      </c>
      <c r="G1485" s="10">
        <v>0</v>
      </c>
      <c r="H1485" s="10">
        <v>0</v>
      </c>
      <c r="I1485" s="10">
        <v>0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</row>
    <row r="1486" spans="1:15" x14ac:dyDescent="0.2">
      <c r="A1486" s="10" t="s">
        <v>8</v>
      </c>
      <c r="B1486" s="10" t="s">
        <v>6</v>
      </c>
      <c r="C1486" s="10" t="s">
        <v>330</v>
      </c>
      <c r="D1486" s="10">
        <v>0</v>
      </c>
      <c r="E1486" s="10">
        <v>0</v>
      </c>
      <c r="F1486" s="10">
        <v>0</v>
      </c>
      <c r="G1486" s="10">
        <v>0</v>
      </c>
      <c r="H1486" s="10">
        <v>0</v>
      </c>
      <c r="I1486" s="10">
        <v>0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</row>
    <row r="1487" spans="1:15" x14ac:dyDescent="0.2">
      <c r="A1487" s="10" t="s">
        <v>8</v>
      </c>
      <c r="B1487" s="10" t="s">
        <v>6</v>
      </c>
      <c r="C1487" s="10" t="s">
        <v>332</v>
      </c>
      <c r="D1487" s="10">
        <v>0</v>
      </c>
      <c r="E1487" s="10">
        <v>0</v>
      </c>
      <c r="F1487" s="10">
        <v>0</v>
      </c>
      <c r="G1487" s="10">
        <v>0</v>
      </c>
      <c r="H1487" s="10">
        <v>0</v>
      </c>
      <c r="I1487" s="10">
        <v>0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</row>
    <row r="1488" spans="1:15" x14ac:dyDescent="0.2">
      <c r="A1488" s="10" t="s">
        <v>8</v>
      </c>
      <c r="B1488" s="10" t="s">
        <v>6</v>
      </c>
      <c r="C1488" s="10" t="s">
        <v>333</v>
      </c>
      <c r="D1488" s="10">
        <v>0</v>
      </c>
      <c r="E1488" s="10">
        <v>0</v>
      </c>
      <c r="F1488" s="10">
        <v>0</v>
      </c>
      <c r="G1488" s="10">
        <v>0</v>
      </c>
      <c r="H1488" s="10">
        <v>0</v>
      </c>
      <c r="I1488" s="10">
        <v>0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</row>
    <row r="1489" spans="1:15" x14ac:dyDescent="0.2">
      <c r="A1489" s="10" t="s">
        <v>8</v>
      </c>
      <c r="B1489" s="10" t="s">
        <v>6</v>
      </c>
      <c r="C1489" s="10" t="s">
        <v>334</v>
      </c>
      <c r="D1489" s="10">
        <v>0</v>
      </c>
      <c r="E1489" s="10">
        <v>0</v>
      </c>
      <c r="F1489" s="10">
        <v>0</v>
      </c>
      <c r="G1489" s="10">
        <v>0</v>
      </c>
      <c r="H1489" s="10">
        <v>0</v>
      </c>
      <c r="I1489" s="10">
        <v>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</row>
    <row r="1490" spans="1:15" x14ac:dyDescent="0.2">
      <c r="A1490" s="10" t="s">
        <v>8</v>
      </c>
      <c r="B1490" s="10" t="s">
        <v>6</v>
      </c>
      <c r="C1490" s="10" t="s">
        <v>336</v>
      </c>
      <c r="D1490" s="10">
        <v>0</v>
      </c>
      <c r="E1490" s="10">
        <v>0</v>
      </c>
      <c r="F1490" s="10">
        <v>0</v>
      </c>
      <c r="G1490" s="10">
        <v>0</v>
      </c>
      <c r="H1490" s="10">
        <v>0</v>
      </c>
      <c r="I1490" s="10">
        <v>0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</row>
    <row r="1491" spans="1:15" x14ac:dyDescent="0.2">
      <c r="A1491" s="10" t="s">
        <v>8</v>
      </c>
      <c r="B1491" s="10" t="s">
        <v>6</v>
      </c>
      <c r="C1491" s="10" t="s">
        <v>335</v>
      </c>
      <c r="D1491" s="10">
        <v>0</v>
      </c>
      <c r="E1491" s="10">
        <v>0</v>
      </c>
      <c r="F1491" s="10">
        <v>0</v>
      </c>
      <c r="G1491" s="10">
        <v>0</v>
      </c>
      <c r="H1491" s="10">
        <v>0</v>
      </c>
      <c r="I1491" s="10">
        <v>0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</row>
    <row r="1492" spans="1:15" x14ac:dyDescent="0.2">
      <c r="A1492" s="10" t="s">
        <v>8</v>
      </c>
      <c r="B1492" s="10" t="s">
        <v>6</v>
      </c>
      <c r="C1492" s="10" t="s">
        <v>337</v>
      </c>
      <c r="D1492" s="10">
        <v>0</v>
      </c>
      <c r="E1492" s="10">
        <v>0</v>
      </c>
      <c r="F1492" s="10">
        <v>0</v>
      </c>
      <c r="G1492" s="10">
        <v>0</v>
      </c>
      <c r="H1492" s="10">
        <v>0</v>
      </c>
      <c r="I1492" s="10">
        <v>0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</row>
    <row r="1493" spans="1:15" x14ac:dyDescent="0.2">
      <c r="A1493" s="10" t="s">
        <v>8</v>
      </c>
      <c r="B1493" s="10" t="s">
        <v>6</v>
      </c>
      <c r="C1493" s="10" t="s">
        <v>338</v>
      </c>
      <c r="D1493" s="10">
        <v>0</v>
      </c>
      <c r="E1493" s="10">
        <v>0</v>
      </c>
      <c r="F1493" s="10">
        <v>0</v>
      </c>
      <c r="G1493" s="10">
        <v>0</v>
      </c>
      <c r="H1493" s="10">
        <v>0</v>
      </c>
      <c r="I1493" s="10">
        <v>0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</row>
    <row r="1494" spans="1:15" x14ac:dyDescent="0.2">
      <c r="A1494" s="10" t="s">
        <v>8</v>
      </c>
      <c r="B1494" s="10" t="s">
        <v>6</v>
      </c>
      <c r="C1494" s="10" t="s">
        <v>339</v>
      </c>
      <c r="D1494" s="10">
        <v>0</v>
      </c>
      <c r="E1494" s="10">
        <v>0</v>
      </c>
      <c r="F1494" s="10">
        <v>0</v>
      </c>
      <c r="G1494" s="10">
        <v>0</v>
      </c>
      <c r="H1494" s="10">
        <v>0</v>
      </c>
      <c r="I1494" s="10">
        <v>0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</row>
    <row r="1495" spans="1:15" x14ac:dyDescent="0.2">
      <c r="A1495" s="10" t="s">
        <v>8</v>
      </c>
      <c r="B1495" s="10" t="s">
        <v>6</v>
      </c>
      <c r="C1495" s="10" t="s">
        <v>340</v>
      </c>
      <c r="D1495" s="10">
        <v>0</v>
      </c>
      <c r="E1495" s="10">
        <v>0</v>
      </c>
      <c r="F1495" s="10">
        <v>0</v>
      </c>
      <c r="G1495" s="10">
        <v>0</v>
      </c>
      <c r="H1495" s="10">
        <v>0</v>
      </c>
      <c r="I1495" s="10">
        <v>0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</row>
    <row r="1496" spans="1:15" x14ac:dyDescent="0.2">
      <c r="A1496" s="10" t="s">
        <v>8</v>
      </c>
      <c r="B1496" s="10" t="s">
        <v>6</v>
      </c>
      <c r="C1496" s="10" t="s">
        <v>341</v>
      </c>
      <c r="D1496" s="10">
        <v>0</v>
      </c>
      <c r="E1496" s="10">
        <v>0</v>
      </c>
      <c r="F1496" s="10">
        <v>0</v>
      </c>
      <c r="G1496" s="10">
        <v>0</v>
      </c>
      <c r="H1496" s="10">
        <v>0</v>
      </c>
      <c r="I1496" s="10">
        <v>0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</row>
    <row r="1497" spans="1:15" x14ac:dyDescent="0.2">
      <c r="A1497" s="10" t="s">
        <v>8</v>
      </c>
      <c r="B1497" s="10" t="s">
        <v>6</v>
      </c>
      <c r="C1497" s="10" t="s">
        <v>342</v>
      </c>
      <c r="D1497" s="10">
        <v>0</v>
      </c>
      <c r="E1497" s="10">
        <v>0</v>
      </c>
      <c r="F1497" s="10">
        <v>0</v>
      </c>
      <c r="G1497" s="10">
        <v>0</v>
      </c>
      <c r="H1497" s="10">
        <v>0</v>
      </c>
      <c r="I1497" s="10">
        <v>0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</row>
    <row r="1498" spans="1:15" x14ac:dyDescent="0.2">
      <c r="A1498" s="10" t="s">
        <v>8</v>
      </c>
      <c r="B1498" s="10" t="s">
        <v>6</v>
      </c>
      <c r="C1498" s="10" t="s">
        <v>343</v>
      </c>
      <c r="D1498" s="10">
        <v>0</v>
      </c>
      <c r="E1498" s="10">
        <v>0</v>
      </c>
      <c r="F1498" s="10">
        <v>0</v>
      </c>
      <c r="G1498" s="10">
        <v>0</v>
      </c>
      <c r="H1498" s="10">
        <v>0</v>
      </c>
      <c r="I1498" s="10">
        <v>0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</row>
    <row r="1499" spans="1:15" x14ac:dyDescent="0.2">
      <c r="A1499" s="10" t="s">
        <v>8</v>
      </c>
      <c r="B1499" s="10" t="s">
        <v>6</v>
      </c>
      <c r="C1499" s="10" t="s">
        <v>344</v>
      </c>
      <c r="D1499" s="10">
        <v>0</v>
      </c>
      <c r="E1499" s="10">
        <v>0</v>
      </c>
      <c r="F1499" s="10">
        <v>0</v>
      </c>
      <c r="G1499" s="10">
        <v>0</v>
      </c>
      <c r="H1499" s="10">
        <v>0</v>
      </c>
      <c r="I1499" s="10">
        <v>0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</row>
    <row r="1500" spans="1:15" x14ac:dyDescent="0.2">
      <c r="A1500" s="10" t="s">
        <v>8</v>
      </c>
      <c r="B1500" s="10" t="s">
        <v>6</v>
      </c>
      <c r="C1500" s="10" t="s">
        <v>345</v>
      </c>
      <c r="D1500" s="10">
        <v>0</v>
      </c>
      <c r="E1500" s="10">
        <v>0</v>
      </c>
      <c r="F1500" s="10">
        <v>0</v>
      </c>
      <c r="G1500" s="10">
        <v>0</v>
      </c>
      <c r="H1500" s="10">
        <v>0</v>
      </c>
      <c r="I1500" s="10">
        <v>0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</row>
    <row r="1501" spans="1:15" x14ac:dyDescent="0.2">
      <c r="A1501" s="10" t="s">
        <v>8</v>
      </c>
      <c r="B1501" s="10" t="s">
        <v>6</v>
      </c>
      <c r="C1501" s="10" t="s">
        <v>346</v>
      </c>
      <c r="D1501" s="10">
        <v>0</v>
      </c>
      <c r="E1501" s="10">
        <v>0</v>
      </c>
      <c r="F1501" s="10">
        <v>0</v>
      </c>
      <c r="G1501" s="10">
        <v>0</v>
      </c>
      <c r="H1501" s="10">
        <v>0</v>
      </c>
      <c r="I1501" s="10">
        <v>0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</row>
    <row r="1502" spans="1:15" x14ac:dyDescent="0.2">
      <c r="A1502" s="10" t="s">
        <v>8</v>
      </c>
      <c r="B1502" s="10" t="s">
        <v>6</v>
      </c>
      <c r="C1502" s="10" t="s">
        <v>348</v>
      </c>
      <c r="D1502" s="10">
        <v>0</v>
      </c>
      <c r="E1502" s="10">
        <v>3.8754504059119198E-2</v>
      </c>
      <c r="F1502" s="10">
        <v>0</v>
      </c>
      <c r="G1502" s="10">
        <v>0</v>
      </c>
      <c r="H1502" s="10">
        <v>0</v>
      </c>
      <c r="I1502" s="10">
        <v>0</v>
      </c>
      <c r="J1502" s="10">
        <v>6.9962233441509397E-2</v>
      </c>
      <c r="K1502" s="10">
        <v>0</v>
      </c>
      <c r="L1502" s="10">
        <v>4.7771757202918902E-2</v>
      </c>
      <c r="M1502" s="10">
        <v>0</v>
      </c>
      <c r="N1502" s="10">
        <v>0</v>
      </c>
      <c r="O1502" s="10">
        <v>0</v>
      </c>
    </row>
    <row r="1503" spans="1:15" x14ac:dyDescent="0.2">
      <c r="A1503" s="10" t="s">
        <v>8</v>
      </c>
      <c r="B1503" s="10" t="s">
        <v>6</v>
      </c>
      <c r="C1503" s="10" t="s">
        <v>349</v>
      </c>
      <c r="D1503" s="10">
        <v>0</v>
      </c>
      <c r="E1503" s="10">
        <v>0</v>
      </c>
      <c r="F1503" s="10">
        <v>0</v>
      </c>
      <c r="G1503" s="10">
        <v>0</v>
      </c>
      <c r="H1503" s="10">
        <v>0</v>
      </c>
      <c r="I1503" s="10">
        <v>0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</row>
    <row r="1504" spans="1:15" x14ac:dyDescent="0.2">
      <c r="A1504" s="10" t="s">
        <v>8</v>
      </c>
      <c r="B1504" s="10" t="s">
        <v>6</v>
      </c>
      <c r="C1504" s="10" t="s">
        <v>351</v>
      </c>
      <c r="D1504" s="10">
        <v>0</v>
      </c>
      <c r="E1504" s="10">
        <v>0</v>
      </c>
      <c r="F1504" s="10">
        <v>0</v>
      </c>
      <c r="G1504" s="10">
        <v>0</v>
      </c>
      <c r="H1504" s="10">
        <v>0</v>
      </c>
      <c r="I1504" s="10">
        <v>0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</row>
    <row r="1505" spans="1:15" x14ac:dyDescent="0.2">
      <c r="A1505" s="10" t="s">
        <v>8</v>
      </c>
      <c r="B1505" s="10" t="s">
        <v>6</v>
      </c>
      <c r="C1505" s="10" t="s">
        <v>352</v>
      </c>
      <c r="D1505" s="10">
        <v>0</v>
      </c>
      <c r="E1505" s="10">
        <v>0</v>
      </c>
      <c r="F1505" s="10">
        <v>0</v>
      </c>
      <c r="G1505" s="10">
        <v>0</v>
      </c>
      <c r="H1505" s="10">
        <v>0</v>
      </c>
      <c r="I1505" s="10">
        <v>0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</row>
    <row r="1506" spans="1:15" x14ac:dyDescent="0.2">
      <c r="A1506" s="10" t="s">
        <v>8</v>
      </c>
      <c r="B1506" s="10" t="s">
        <v>6</v>
      </c>
      <c r="C1506" s="10" t="s">
        <v>353</v>
      </c>
      <c r="D1506" s="10">
        <v>0</v>
      </c>
      <c r="E1506" s="10">
        <v>0</v>
      </c>
      <c r="F1506" s="10">
        <v>0</v>
      </c>
      <c r="G1506" s="10">
        <v>0</v>
      </c>
      <c r="H1506" s="10">
        <v>0</v>
      </c>
      <c r="I1506" s="10">
        <v>0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</row>
    <row r="1507" spans="1:15" x14ac:dyDescent="0.2">
      <c r="A1507" s="10" t="s">
        <v>8</v>
      </c>
      <c r="B1507" s="10" t="s">
        <v>6</v>
      </c>
      <c r="C1507" s="10" t="s">
        <v>355</v>
      </c>
      <c r="D1507" s="10">
        <v>0</v>
      </c>
      <c r="E1507" s="10">
        <v>0</v>
      </c>
      <c r="F1507" s="10">
        <v>0</v>
      </c>
      <c r="G1507" s="10">
        <v>0</v>
      </c>
      <c r="H1507" s="10">
        <v>0</v>
      </c>
      <c r="I1507" s="10">
        <v>0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</row>
    <row r="1508" spans="1:15" x14ac:dyDescent="0.2">
      <c r="A1508" s="10" t="s">
        <v>8</v>
      </c>
      <c r="B1508" s="10" t="s">
        <v>6</v>
      </c>
      <c r="C1508" s="10" t="s">
        <v>356</v>
      </c>
      <c r="D1508" s="10">
        <v>0</v>
      </c>
      <c r="E1508" s="10">
        <v>0</v>
      </c>
      <c r="F1508" s="10">
        <v>0</v>
      </c>
      <c r="G1508" s="10">
        <v>0</v>
      </c>
      <c r="H1508" s="10">
        <v>0</v>
      </c>
      <c r="I1508" s="10">
        <v>0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</row>
    <row r="1509" spans="1:15" x14ac:dyDescent="0.2">
      <c r="A1509" s="10" t="s">
        <v>8</v>
      </c>
      <c r="B1509" s="10" t="s">
        <v>6</v>
      </c>
      <c r="C1509" s="10" t="s">
        <v>357</v>
      </c>
      <c r="D1509" s="10">
        <v>0</v>
      </c>
      <c r="E1509" s="10">
        <v>0</v>
      </c>
      <c r="F1509" s="10">
        <v>0</v>
      </c>
      <c r="G1509" s="10">
        <v>0</v>
      </c>
      <c r="H1509" s="10">
        <v>0</v>
      </c>
      <c r="I1509" s="10">
        <v>0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</row>
    <row r="1510" spans="1:15" x14ac:dyDescent="0.2">
      <c r="A1510" s="10" t="s">
        <v>8</v>
      </c>
      <c r="B1510" s="10" t="s">
        <v>6</v>
      </c>
      <c r="C1510" s="10" t="s">
        <v>358</v>
      </c>
      <c r="D1510" s="10">
        <v>0</v>
      </c>
      <c r="E1510" s="10">
        <v>0</v>
      </c>
      <c r="F1510" s="10">
        <v>0</v>
      </c>
      <c r="G1510" s="10">
        <v>0</v>
      </c>
      <c r="H1510" s="10">
        <v>0</v>
      </c>
      <c r="I1510" s="10">
        <v>0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</row>
    <row r="1511" spans="1:15" x14ac:dyDescent="0.2">
      <c r="A1511" s="10" t="s">
        <v>8</v>
      </c>
      <c r="B1511" s="10" t="s">
        <v>6</v>
      </c>
      <c r="C1511" s="10" t="s">
        <v>360</v>
      </c>
      <c r="D1511" s="10">
        <v>0</v>
      </c>
      <c r="E1511" s="10">
        <v>0</v>
      </c>
      <c r="F1511" s="10">
        <v>6.40998247924425E-3</v>
      </c>
      <c r="G1511" s="10">
        <v>0</v>
      </c>
      <c r="H1511" s="10">
        <v>0</v>
      </c>
      <c r="I1511" s="10">
        <v>0</v>
      </c>
      <c r="J1511" s="10">
        <v>7.7735814935010498E-3</v>
      </c>
      <c r="K1511" s="10">
        <v>0</v>
      </c>
      <c r="L1511" s="10">
        <v>0</v>
      </c>
      <c r="M1511" s="10">
        <v>0</v>
      </c>
      <c r="N1511" s="10">
        <v>0</v>
      </c>
      <c r="O1511" s="10">
        <v>6.6484572810391199E-3</v>
      </c>
    </row>
    <row r="1512" spans="1:15" x14ac:dyDescent="0.2">
      <c r="A1512" s="10" t="s">
        <v>8</v>
      </c>
      <c r="B1512" s="10" t="s">
        <v>6</v>
      </c>
      <c r="C1512" s="10" t="s">
        <v>361</v>
      </c>
      <c r="D1512" s="10">
        <v>0</v>
      </c>
      <c r="E1512" s="10">
        <v>0</v>
      </c>
      <c r="F1512" s="10">
        <v>0</v>
      </c>
      <c r="G1512" s="10">
        <v>0</v>
      </c>
      <c r="H1512" s="10">
        <v>0</v>
      </c>
      <c r="I1512" s="10">
        <v>0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</row>
    <row r="1513" spans="1:15" x14ac:dyDescent="0.2">
      <c r="A1513" s="10" t="s">
        <v>8</v>
      </c>
      <c r="B1513" s="10" t="s">
        <v>6</v>
      </c>
      <c r="C1513" s="10" t="s">
        <v>362</v>
      </c>
      <c r="D1513" s="10">
        <v>0</v>
      </c>
      <c r="E1513" s="10">
        <v>0</v>
      </c>
      <c r="F1513" s="10">
        <v>0</v>
      </c>
      <c r="G1513" s="10">
        <v>0</v>
      </c>
      <c r="H1513" s="10">
        <v>0</v>
      </c>
      <c r="I1513" s="10">
        <v>0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</row>
    <row r="1514" spans="1:15" x14ac:dyDescent="0.2">
      <c r="A1514" s="10" t="s">
        <v>8</v>
      </c>
      <c r="B1514" s="10" t="s">
        <v>6</v>
      </c>
      <c r="C1514" s="10" t="s">
        <v>363</v>
      </c>
      <c r="D1514" s="10">
        <v>0</v>
      </c>
      <c r="E1514" s="10">
        <v>0</v>
      </c>
      <c r="F1514" s="10">
        <v>0</v>
      </c>
      <c r="G1514" s="10">
        <v>0</v>
      </c>
      <c r="H1514" s="10">
        <v>0</v>
      </c>
      <c r="I1514" s="10">
        <v>0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</row>
    <row r="1515" spans="1:15" x14ac:dyDescent="0.2">
      <c r="A1515" s="10" t="s">
        <v>8</v>
      </c>
      <c r="B1515" s="10" t="s">
        <v>6</v>
      </c>
      <c r="C1515" s="10" t="s">
        <v>364</v>
      </c>
      <c r="D1515" s="10">
        <v>0</v>
      </c>
      <c r="E1515" s="10">
        <v>0</v>
      </c>
      <c r="F1515" s="10">
        <v>0</v>
      </c>
      <c r="G1515" s="10">
        <v>0</v>
      </c>
      <c r="H1515" s="10">
        <v>0</v>
      </c>
      <c r="I1515" s="10">
        <v>0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</row>
    <row r="1516" spans="1:15" x14ac:dyDescent="0.2">
      <c r="A1516" s="10" t="s">
        <v>8</v>
      </c>
      <c r="B1516" s="10" t="s">
        <v>6</v>
      </c>
      <c r="C1516" s="10" t="s">
        <v>365</v>
      </c>
      <c r="D1516" s="10">
        <v>0</v>
      </c>
      <c r="E1516" s="10">
        <v>0</v>
      </c>
      <c r="F1516" s="10">
        <v>0</v>
      </c>
      <c r="G1516" s="10">
        <v>0</v>
      </c>
      <c r="H1516" s="10">
        <v>0</v>
      </c>
      <c r="I1516" s="10">
        <v>0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</row>
    <row r="1517" spans="1:15" x14ac:dyDescent="0.2">
      <c r="A1517" s="10" t="s">
        <v>8</v>
      </c>
      <c r="B1517" s="10" t="s">
        <v>6</v>
      </c>
      <c r="C1517" s="10" t="s">
        <v>367</v>
      </c>
      <c r="D1517" s="10">
        <v>0</v>
      </c>
      <c r="E1517" s="10">
        <v>0</v>
      </c>
      <c r="F1517" s="10">
        <v>0</v>
      </c>
      <c r="G1517" s="10">
        <v>0</v>
      </c>
      <c r="H1517" s="10">
        <v>0</v>
      </c>
      <c r="I1517" s="10">
        <v>0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</row>
    <row r="1518" spans="1:15" x14ac:dyDescent="0.2">
      <c r="A1518" s="10" t="s">
        <v>8</v>
      </c>
      <c r="B1518" s="10" t="s">
        <v>6</v>
      </c>
      <c r="C1518" s="10" t="s">
        <v>368</v>
      </c>
      <c r="D1518" s="10">
        <v>0</v>
      </c>
      <c r="E1518" s="10">
        <v>0</v>
      </c>
      <c r="F1518" s="10">
        <v>0</v>
      </c>
      <c r="G1518" s="10">
        <v>0</v>
      </c>
      <c r="H1518" s="10">
        <v>0</v>
      </c>
      <c r="I1518" s="10">
        <v>0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</row>
    <row r="1519" spans="1:15" x14ac:dyDescent="0.2">
      <c r="A1519" s="10" t="s">
        <v>8</v>
      </c>
      <c r="B1519" s="10" t="s">
        <v>6</v>
      </c>
      <c r="C1519" s="10" t="s">
        <v>369</v>
      </c>
      <c r="D1519" s="10">
        <v>0</v>
      </c>
      <c r="E1519" s="10">
        <v>0</v>
      </c>
      <c r="F1519" s="10">
        <v>0</v>
      </c>
      <c r="G1519" s="10">
        <v>0</v>
      </c>
      <c r="H1519" s="10">
        <v>0</v>
      </c>
      <c r="I1519" s="10">
        <v>0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</row>
    <row r="1520" spans="1:15" x14ac:dyDescent="0.2">
      <c r="A1520" s="10" t="s">
        <v>8</v>
      </c>
      <c r="B1520" s="10" t="s">
        <v>6</v>
      </c>
      <c r="C1520" s="10" t="s">
        <v>370</v>
      </c>
      <c r="D1520" s="10">
        <v>0</v>
      </c>
      <c r="E1520" s="10">
        <v>0</v>
      </c>
      <c r="F1520" s="10">
        <v>0</v>
      </c>
      <c r="G1520" s="10">
        <v>0</v>
      </c>
      <c r="H1520" s="10">
        <v>0</v>
      </c>
      <c r="I1520" s="10">
        <v>0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</row>
    <row r="1521" spans="1:15" x14ac:dyDescent="0.2">
      <c r="A1521" s="10" t="s">
        <v>8</v>
      </c>
      <c r="B1521" s="10" t="s">
        <v>5</v>
      </c>
      <c r="C1521" s="10" t="s">
        <v>213</v>
      </c>
      <c r="D1521" s="10">
        <v>64.676840215439796</v>
      </c>
      <c r="E1521" s="10">
        <v>20.387111086462198</v>
      </c>
      <c r="F1521" s="10">
        <v>36.0109717868338</v>
      </c>
      <c r="G1521" s="10">
        <v>6.2137936572204699</v>
      </c>
      <c r="H1521" s="10">
        <v>43.508451045550203</v>
      </c>
      <c r="I1521" s="10">
        <v>1.1786992212165801</v>
      </c>
      <c r="J1521" s="10">
        <v>53.706179725204002</v>
      </c>
      <c r="K1521" s="10">
        <v>46.701420097069899</v>
      </c>
      <c r="L1521" s="10">
        <v>46.735118841862899</v>
      </c>
      <c r="M1521" s="10">
        <v>0.90968161143599702</v>
      </c>
      <c r="N1521" s="10">
        <v>37.401561247795499</v>
      </c>
      <c r="O1521" s="10">
        <v>12.1055332640889</v>
      </c>
    </row>
    <row r="1522" spans="1:15" x14ac:dyDescent="0.2">
      <c r="A1522" s="10" t="s">
        <v>8</v>
      </c>
      <c r="B1522" s="10" t="s">
        <v>5</v>
      </c>
      <c r="C1522" s="10" t="s">
        <v>156</v>
      </c>
      <c r="D1522" s="10">
        <v>14.168162776780299</v>
      </c>
      <c r="E1522" s="10">
        <v>18.048915756197601</v>
      </c>
      <c r="F1522" s="10">
        <v>12.594043887147301</v>
      </c>
      <c r="G1522" s="10">
        <v>18.7265014327192</v>
      </c>
      <c r="H1522" s="10">
        <v>6.1735604095100598</v>
      </c>
      <c r="I1522" s="10">
        <v>22.5496386725601</v>
      </c>
      <c r="J1522" s="10">
        <v>8.1853026193477696</v>
      </c>
      <c r="K1522" s="10">
        <v>26.7241895859548</v>
      </c>
      <c r="L1522" s="10">
        <v>3.5744375611082799</v>
      </c>
      <c r="M1522" s="10">
        <v>5.55555555555555</v>
      </c>
      <c r="N1522" s="10">
        <v>13.0803719097295</v>
      </c>
      <c r="O1522" s="10">
        <v>37.201101506405202</v>
      </c>
    </row>
    <row r="1523" spans="1:15" x14ac:dyDescent="0.2">
      <c r="A1523" s="10" t="s">
        <v>8</v>
      </c>
      <c r="B1523" s="10" t="s">
        <v>5</v>
      </c>
      <c r="C1523" s="10" t="s">
        <v>215</v>
      </c>
      <c r="D1523" s="10">
        <v>4.8025134649910202</v>
      </c>
      <c r="E1523" s="10">
        <v>5.8210859076035701</v>
      </c>
      <c r="F1523" s="10">
        <v>8.1818181818181799</v>
      </c>
      <c r="G1523" s="10">
        <v>16.825477802428001</v>
      </c>
      <c r="H1523" s="10">
        <v>19.978853472494201</v>
      </c>
      <c r="I1523" s="10">
        <v>16.6421104328913</v>
      </c>
      <c r="J1523" s="10">
        <v>11.5623129719473</v>
      </c>
      <c r="K1523" s="10">
        <v>4.5898496015339401</v>
      </c>
      <c r="L1523" s="10">
        <v>4.1223440485774399</v>
      </c>
      <c r="M1523" s="10">
        <v>19.265756985055202</v>
      </c>
      <c r="N1523" s="10">
        <v>9.6535912165147906</v>
      </c>
      <c r="O1523" s="10">
        <v>9.6081166594631799</v>
      </c>
    </row>
    <row r="1524" spans="1:15" x14ac:dyDescent="0.2">
      <c r="A1524" s="10" t="s">
        <v>8</v>
      </c>
      <c r="B1524" s="10" t="s">
        <v>5</v>
      </c>
      <c r="C1524" s="10" t="s">
        <v>231</v>
      </c>
      <c r="D1524" s="10">
        <v>2.6331538001196799</v>
      </c>
      <c r="E1524" s="10">
        <v>4.4190560701014903</v>
      </c>
      <c r="F1524" s="10">
        <v>8.7460815047021896</v>
      </c>
      <c r="G1524" s="10">
        <v>14.129996535597201</v>
      </c>
      <c r="H1524" s="10">
        <v>9.4307763310920603</v>
      </c>
      <c r="I1524" s="10">
        <v>13.049884234897901</v>
      </c>
      <c r="J1524" s="10">
        <v>8.3330149877118593</v>
      </c>
      <c r="K1524" s="10">
        <v>3.0559050871831701</v>
      </c>
      <c r="L1524" s="10">
        <v>3.05262185875671</v>
      </c>
      <c r="M1524" s="10">
        <v>17.478882391163001</v>
      </c>
      <c r="N1524" s="10">
        <v>10.060572296468999</v>
      </c>
      <c r="O1524" s="10">
        <v>8.6368990909975896</v>
      </c>
    </row>
    <row r="1525" spans="1:15" x14ac:dyDescent="0.2">
      <c r="A1525" s="10" t="s">
        <v>8</v>
      </c>
      <c r="B1525" s="10" t="s">
        <v>5</v>
      </c>
      <c r="C1525" s="10" t="s">
        <v>225</v>
      </c>
      <c r="D1525" s="10">
        <v>3.35128665469778</v>
      </c>
      <c r="E1525" s="10">
        <v>33.879429870778097</v>
      </c>
      <c r="F1525" s="10">
        <v>6.9592476489028199</v>
      </c>
      <c r="G1525" s="10">
        <v>12.5978282365565</v>
      </c>
      <c r="H1525" s="10">
        <v>1.87479288509661</v>
      </c>
      <c r="I1525" s="10">
        <v>12.4605346242896</v>
      </c>
      <c r="J1525" s="10">
        <v>5.5213864588506398</v>
      </c>
      <c r="K1525" s="10">
        <v>5.3208700341542299</v>
      </c>
      <c r="L1525" s="10">
        <v>25.236311904977999</v>
      </c>
      <c r="M1525" s="10">
        <v>14.4249512670565</v>
      </c>
      <c r="N1525" s="10">
        <v>7.2279839799874601</v>
      </c>
      <c r="O1525" s="10">
        <v>5.8619917525244603</v>
      </c>
    </row>
    <row r="1526" spans="1:15" x14ac:dyDescent="0.2">
      <c r="A1526" s="10" t="s">
        <v>8</v>
      </c>
      <c r="B1526" s="10" t="s">
        <v>5</v>
      </c>
      <c r="C1526" s="10" t="s">
        <v>209</v>
      </c>
      <c r="D1526" s="10">
        <v>2.16935966487133</v>
      </c>
      <c r="E1526" s="10">
        <v>3.05252065886528</v>
      </c>
      <c r="F1526" s="10">
        <v>5.7131661442006196</v>
      </c>
      <c r="G1526" s="10">
        <v>10.3421360185244</v>
      </c>
      <c r="H1526" s="10">
        <v>6.9026465314920804</v>
      </c>
      <c r="I1526" s="10">
        <v>10.2294253841296</v>
      </c>
      <c r="J1526" s="10">
        <v>4.36006163171231</v>
      </c>
      <c r="K1526" s="10">
        <v>4.6138174845706699</v>
      </c>
      <c r="L1526" s="10">
        <v>2.3775227938393599</v>
      </c>
      <c r="M1526" s="10">
        <v>11.8421052631578</v>
      </c>
      <c r="N1526" s="10">
        <v>5.4861049577832697</v>
      </c>
      <c r="O1526" s="10">
        <v>7.9952017689756802</v>
      </c>
    </row>
    <row r="1527" spans="1:15" x14ac:dyDescent="0.2">
      <c r="A1527" s="10" t="s">
        <v>8</v>
      </c>
      <c r="B1527" s="10" t="s">
        <v>5</v>
      </c>
      <c r="C1527" s="10" t="s">
        <v>237</v>
      </c>
      <c r="D1527" s="10">
        <v>2.3638539796528999</v>
      </c>
      <c r="E1527" s="10">
        <v>3.0658310687149899</v>
      </c>
      <c r="F1527" s="10">
        <v>12.115987460815001</v>
      </c>
      <c r="G1527" s="10">
        <v>9.8030397651583208</v>
      </c>
      <c r="H1527" s="10">
        <v>6.54283779596848</v>
      </c>
      <c r="I1527" s="10">
        <v>14.8459973338946</v>
      </c>
      <c r="J1527" s="10">
        <v>1.6095554621741699</v>
      </c>
      <c r="K1527" s="10">
        <v>1.94139852597519</v>
      </c>
      <c r="L1527" s="10">
        <v>4.2984568481210896</v>
      </c>
      <c r="M1527" s="10">
        <v>18.875893437296899</v>
      </c>
      <c r="N1527" s="10">
        <v>5.6244785249677198</v>
      </c>
      <c r="O1527" s="10">
        <v>1.5435422070256699</v>
      </c>
    </row>
    <row r="1528" spans="1:15" x14ac:dyDescent="0.2">
      <c r="A1528" s="10" t="s">
        <v>8</v>
      </c>
      <c r="B1528" s="10" t="s">
        <v>5</v>
      </c>
      <c r="C1528" s="10" t="s">
        <v>216</v>
      </c>
      <c r="D1528" s="10">
        <v>0.44883303411130998</v>
      </c>
      <c r="E1528" s="10">
        <v>5.5903721368753798</v>
      </c>
      <c r="F1528" s="10">
        <v>0.85423197492162894</v>
      </c>
      <c r="G1528" s="10">
        <v>1.5463550425503001</v>
      </c>
      <c r="H1528" s="10">
        <v>7.5749207478651007E-2</v>
      </c>
      <c r="I1528" s="10">
        <v>1.52950256086438</v>
      </c>
      <c r="J1528" s="10">
        <v>0.75384243165119502</v>
      </c>
      <c r="K1528" s="10">
        <v>0.41943795314278798</v>
      </c>
      <c r="L1528" s="10">
        <v>4.3897745960326198</v>
      </c>
      <c r="M1528" s="10">
        <v>1.7706302794022</v>
      </c>
      <c r="N1528" s="10">
        <v>0.35814335035973899</v>
      </c>
      <c r="O1528" s="10">
        <v>1.6476012322184099</v>
      </c>
    </row>
    <row r="1529" spans="1:15" x14ac:dyDescent="0.2">
      <c r="A1529" s="10" t="s">
        <v>8</v>
      </c>
      <c r="B1529" s="10" t="s">
        <v>5</v>
      </c>
      <c r="C1529" s="10" t="s">
        <v>224</v>
      </c>
      <c r="D1529" s="10">
        <v>0.38898862956313501</v>
      </c>
      <c r="E1529" s="10">
        <v>0.45255393488991102</v>
      </c>
      <c r="F1529" s="10">
        <v>0.79937304075235105</v>
      </c>
      <c r="G1529" s="10">
        <v>2.5536138317344399</v>
      </c>
      <c r="H1529" s="10">
        <v>0.62493096169887097</v>
      </c>
      <c r="I1529" s="10">
        <v>1.43127762576299</v>
      </c>
      <c r="J1529" s="10">
        <v>0.92702244973322601</v>
      </c>
      <c r="K1529" s="10">
        <v>0.75498831565701896</v>
      </c>
      <c r="L1529" s="10">
        <v>0.25438515489639202</v>
      </c>
      <c r="M1529" s="10">
        <v>0.90968161143599702</v>
      </c>
      <c r="N1529" s="10">
        <v>0.83024140310666805</v>
      </c>
      <c r="O1529" s="10">
        <v>1.4047968401020099</v>
      </c>
    </row>
    <row r="1530" spans="1:15" x14ac:dyDescent="0.2">
      <c r="A1530" s="10" t="s">
        <v>8</v>
      </c>
      <c r="B1530" s="10" t="s">
        <v>5</v>
      </c>
      <c r="C1530" s="10" t="s">
        <v>229</v>
      </c>
      <c r="D1530" s="10">
        <v>1.1220825852782701</v>
      </c>
      <c r="E1530" s="10">
        <v>0.33719704952581597</v>
      </c>
      <c r="F1530" s="10">
        <v>0.59561128526645701</v>
      </c>
      <c r="G1530" s="10">
        <v>1.0781925067323099</v>
      </c>
      <c r="H1530" s="10">
        <v>0.51130715048089403</v>
      </c>
      <c r="I1530" s="10">
        <v>1.06644215252929</v>
      </c>
      <c r="J1530" s="10">
        <v>0.74365537176401597</v>
      </c>
      <c r="K1530" s="10">
        <v>0.22769488884894201</v>
      </c>
      <c r="L1530" s="10">
        <v>0.24786245861699799</v>
      </c>
      <c r="M1530" s="10">
        <v>1.2345679012345601</v>
      </c>
      <c r="N1530" s="10">
        <v>0.74884518711581805</v>
      </c>
      <c r="O1530" s="10">
        <v>0.52029512596370997</v>
      </c>
    </row>
    <row r="1531" spans="1:15" x14ac:dyDescent="0.2">
      <c r="A1531" s="10" t="s">
        <v>8</v>
      </c>
      <c r="B1531" s="10" t="s">
        <v>5</v>
      </c>
      <c r="C1531" s="10" t="s">
        <v>227</v>
      </c>
      <c r="D1531" s="10">
        <v>0.26929982046678602</v>
      </c>
      <c r="E1531" s="10">
        <v>0.37269147579169198</v>
      </c>
      <c r="F1531" s="10">
        <v>0.59561128526645701</v>
      </c>
      <c r="G1531" s="10">
        <v>3.42374355815444</v>
      </c>
      <c r="H1531" s="10">
        <v>1.1993618205019101</v>
      </c>
      <c r="I1531" s="10">
        <v>1.1786992212165801</v>
      </c>
      <c r="J1531" s="10">
        <v>0.42785651526148899</v>
      </c>
      <c r="K1531" s="10">
        <v>0.55126130984480803</v>
      </c>
      <c r="L1531" s="10">
        <v>0.54355780585968105</v>
      </c>
      <c r="M1531" s="10">
        <v>1.36452241715399</v>
      </c>
      <c r="N1531" s="10">
        <v>0.53178915378165903</v>
      </c>
      <c r="O1531" s="10">
        <v>0.33530072529313998</v>
      </c>
    </row>
    <row r="1532" spans="1:15" x14ac:dyDescent="0.2">
      <c r="A1532" s="10" t="s">
        <v>8</v>
      </c>
      <c r="B1532" s="10" t="s">
        <v>5</v>
      </c>
      <c r="C1532" s="10" t="s">
        <v>232</v>
      </c>
      <c r="D1532" s="10">
        <v>0.37402752842609199</v>
      </c>
      <c r="E1532" s="10">
        <v>1.2156840996062299</v>
      </c>
      <c r="F1532" s="10">
        <v>0.25078369905956099</v>
      </c>
      <c r="G1532" s="10">
        <v>2.83734870192715E-2</v>
      </c>
      <c r="H1532" s="10">
        <v>0.47343254674156898</v>
      </c>
      <c r="I1532" s="10">
        <v>5.6128534343646903E-2</v>
      </c>
      <c r="J1532" s="10">
        <v>0.25467649717945701</v>
      </c>
      <c r="K1532" s="10">
        <v>1.8335430523098999</v>
      </c>
      <c r="L1532" s="10">
        <v>0.16306740698486699</v>
      </c>
      <c r="M1532" s="10">
        <v>0.227420402858999</v>
      </c>
      <c r="N1532" s="10">
        <v>3.3698033420211799</v>
      </c>
      <c r="O1532" s="10">
        <v>3.3125456353022802</v>
      </c>
    </row>
    <row r="1533" spans="1:15" x14ac:dyDescent="0.2">
      <c r="A1533" s="10" t="s">
        <v>8</v>
      </c>
      <c r="B1533" s="10" t="s">
        <v>5</v>
      </c>
      <c r="C1533" s="10" t="s">
        <v>372</v>
      </c>
      <c r="D1533" s="10">
        <v>0.34410532615200401</v>
      </c>
      <c r="E1533" s="10">
        <v>0.204092951028783</v>
      </c>
      <c r="F1533" s="10">
        <v>1.61442006269592</v>
      </c>
      <c r="G1533" s="10">
        <v>8.5120461057814595E-2</v>
      </c>
      <c r="H1533" s="10">
        <v>0.43555794300224299</v>
      </c>
      <c r="I1533" s="10">
        <v>0.64547814495194</v>
      </c>
      <c r="J1533" s="10">
        <v>0.23430237740510099</v>
      </c>
      <c r="K1533" s="10">
        <v>0.27563065492240402</v>
      </c>
      <c r="L1533" s="10">
        <v>0.15002201442607699</v>
      </c>
      <c r="M1533" s="10">
        <v>0.16244314489928499</v>
      </c>
      <c r="N1533" s="10">
        <v>1.3511771854481001</v>
      </c>
      <c r="O1533" s="10">
        <v>0.39889292990551101</v>
      </c>
    </row>
    <row r="1534" spans="1:15" x14ac:dyDescent="0.2">
      <c r="A1534" s="10" t="s">
        <v>8</v>
      </c>
      <c r="B1534" s="10" t="s">
        <v>5</v>
      </c>
      <c r="C1534" s="10" t="s">
        <v>198</v>
      </c>
      <c r="D1534" s="10">
        <v>0.31418312387791703</v>
      </c>
      <c r="E1534" s="10">
        <v>0.217403360878487</v>
      </c>
      <c r="F1534" s="10">
        <v>0.57993730407523503</v>
      </c>
      <c r="G1534" s="10">
        <v>0.1986144091349</v>
      </c>
      <c r="H1534" s="10">
        <v>0.20831032056629001</v>
      </c>
      <c r="I1534" s="10">
        <v>0</v>
      </c>
      <c r="J1534" s="10">
        <v>0.24958296723586801</v>
      </c>
      <c r="K1534" s="10">
        <v>0.29360656719995198</v>
      </c>
      <c r="L1534" s="10">
        <v>0.25438515489639202</v>
      </c>
      <c r="M1534" s="10">
        <v>0.90968161143599702</v>
      </c>
      <c r="N1534" s="10">
        <v>0.39884145835516399</v>
      </c>
      <c r="O1534" s="10">
        <v>0.62435415115645199</v>
      </c>
    </row>
    <row r="1535" spans="1:15" x14ac:dyDescent="0.2">
      <c r="A1535" s="10" t="s">
        <v>8</v>
      </c>
      <c r="B1535" s="10" t="s">
        <v>5</v>
      </c>
      <c r="C1535" s="10" t="s">
        <v>311</v>
      </c>
      <c r="D1535" s="10">
        <v>0.23937761819269801</v>
      </c>
      <c r="E1535" s="10">
        <v>0.47917475458931802</v>
      </c>
      <c r="F1535" s="10">
        <v>1.56739811912225E-2</v>
      </c>
      <c r="G1535" s="10">
        <v>0.45397579230834401</v>
      </c>
      <c r="H1535" s="10">
        <v>0.15149841495730201</v>
      </c>
      <c r="I1535" s="10">
        <v>2.80642671718234E-2</v>
      </c>
      <c r="J1535" s="10">
        <v>0.41766945537430999</v>
      </c>
      <c r="K1535" s="10">
        <v>0.19174306429384599</v>
      </c>
      <c r="L1535" s="10">
        <v>0.104363140470314</v>
      </c>
      <c r="M1535" s="10">
        <v>0</v>
      </c>
      <c r="N1535" s="10">
        <v>0.58605275513411903</v>
      </c>
      <c r="O1535" s="10">
        <v>0.34686341730914</v>
      </c>
    </row>
    <row r="1536" spans="1:15" x14ac:dyDescent="0.2">
      <c r="A1536" s="10" t="s">
        <v>8</v>
      </c>
      <c r="B1536" s="10" t="s">
        <v>5</v>
      </c>
      <c r="C1536" s="10" t="s">
        <v>280</v>
      </c>
      <c r="D1536" s="10">
        <v>0.26929982046678602</v>
      </c>
      <c r="E1536" s="10">
        <v>0.18634573789584599</v>
      </c>
      <c r="F1536" s="10">
        <v>9.4043887147335303E-2</v>
      </c>
      <c r="G1536" s="10">
        <v>0.14186743509635699</v>
      </c>
      <c r="H1536" s="10">
        <v>0.20831032056629001</v>
      </c>
      <c r="I1536" s="10">
        <v>0.50515680909282201</v>
      </c>
      <c r="J1536" s="10">
        <v>0.18336707796920901</v>
      </c>
      <c r="K1536" s="10">
        <v>0.215710947330577</v>
      </c>
      <c r="L1536" s="10">
        <v>0.19568088838184</v>
      </c>
      <c r="M1536" s="10">
        <v>0.58479532163742698</v>
      </c>
      <c r="N1536" s="10">
        <v>0.29302637756705902</v>
      </c>
      <c r="O1536" s="10">
        <v>0.48560878423279602</v>
      </c>
    </row>
    <row r="1537" spans="1:15" x14ac:dyDescent="0.2">
      <c r="A1537" s="10" t="s">
        <v>8</v>
      </c>
      <c r="B1537" s="10" t="s">
        <v>5</v>
      </c>
      <c r="C1537" s="10" t="s">
        <v>371</v>
      </c>
      <c r="D1537" s="10">
        <v>0.209455415918611</v>
      </c>
      <c r="E1537" s="10">
        <v>0.124230491930563</v>
      </c>
      <c r="F1537" s="10">
        <v>0.90125391849529701</v>
      </c>
      <c r="G1537" s="10">
        <v>5.6746974038543098E-2</v>
      </c>
      <c r="H1537" s="10">
        <v>0.26512222617527798</v>
      </c>
      <c r="I1537" s="10">
        <v>0.392899740405528</v>
      </c>
      <c r="J1537" s="10">
        <v>0.142618838420496</v>
      </c>
      <c r="K1537" s="10">
        <v>0.16777518125711499</v>
      </c>
      <c r="L1537" s="10">
        <v>9.1317747911525596E-2</v>
      </c>
      <c r="M1537" s="10">
        <v>0.21117608836907001</v>
      </c>
      <c r="N1537" s="10">
        <v>0.61861124153045899</v>
      </c>
      <c r="O1537" s="10">
        <v>0.24280439211639801</v>
      </c>
    </row>
    <row r="1538" spans="1:15" x14ac:dyDescent="0.2">
      <c r="A1538" s="10" t="s">
        <v>8</v>
      </c>
      <c r="B1538" s="10" t="s">
        <v>5</v>
      </c>
      <c r="C1538" s="10" t="s">
        <v>217</v>
      </c>
      <c r="D1538" s="10">
        <v>0.149611011370436</v>
      </c>
      <c r="E1538" s="10">
        <v>0.23958737729465901</v>
      </c>
      <c r="F1538" s="10">
        <v>0.34482758620689602</v>
      </c>
      <c r="G1538" s="10">
        <v>0.28373487019271498</v>
      </c>
      <c r="H1538" s="10">
        <v>0.113623811217976</v>
      </c>
      <c r="I1538" s="10">
        <v>0.28064267171823398</v>
      </c>
      <c r="J1538" s="10">
        <v>0.101870598871783</v>
      </c>
      <c r="K1538" s="10">
        <v>7.19036491101923E-2</v>
      </c>
      <c r="L1538" s="10">
        <v>6.5226962793946797E-2</v>
      </c>
      <c r="M1538" s="10">
        <v>0.32488628979856998</v>
      </c>
      <c r="N1538" s="10">
        <v>0.34186410716156901</v>
      </c>
      <c r="O1538" s="10">
        <v>0.17343170865457</v>
      </c>
    </row>
    <row r="1539" spans="1:15" x14ac:dyDescent="0.2">
      <c r="A1539" s="10" t="s">
        <v>8</v>
      </c>
      <c r="B1539" s="10" t="s">
        <v>5</v>
      </c>
      <c r="C1539" s="10" t="s">
        <v>214</v>
      </c>
      <c r="D1539" s="10">
        <v>0.209455415918611</v>
      </c>
      <c r="E1539" s="10">
        <v>9.7609672231157393E-2</v>
      </c>
      <c r="F1539" s="10">
        <v>0.17241379310344801</v>
      </c>
      <c r="G1539" s="10">
        <v>0.31210835721198699</v>
      </c>
      <c r="H1539" s="10">
        <v>9.4686509348313797E-2</v>
      </c>
      <c r="I1539" s="10">
        <v>0.30870693889005801</v>
      </c>
      <c r="J1539" s="10">
        <v>0.112057658758961</v>
      </c>
      <c r="K1539" s="10">
        <v>0.131823356702019</v>
      </c>
      <c r="L1539" s="10">
        <v>7.1749659073341507E-2</v>
      </c>
      <c r="M1539" s="10">
        <v>0.35737491877842698</v>
      </c>
      <c r="N1539" s="10">
        <v>8.1396215990849799E-2</v>
      </c>
      <c r="O1539" s="10">
        <v>0.190774879520027</v>
      </c>
    </row>
    <row r="1540" spans="1:15" x14ac:dyDescent="0.2">
      <c r="A1540" s="10" t="s">
        <v>8</v>
      </c>
      <c r="B1540" s="10" t="s">
        <v>5</v>
      </c>
      <c r="C1540" s="10" t="s">
        <v>168</v>
      </c>
      <c r="D1540" s="10">
        <v>5.2363853979652798E-2</v>
      </c>
      <c r="E1540" s="10">
        <v>0.37269147579169198</v>
      </c>
      <c r="F1540" s="10">
        <v>0.32131661442006199</v>
      </c>
      <c r="G1540" s="10">
        <v>2.83734870192715E-2</v>
      </c>
      <c r="H1540" s="10">
        <v>3.7874603739325503E-2</v>
      </c>
      <c r="I1540" s="10">
        <v>0</v>
      </c>
      <c r="J1540" s="10">
        <v>9.1683538984604795E-2</v>
      </c>
      <c r="K1540" s="10">
        <v>0.107855473665288</v>
      </c>
      <c r="L1540" s="10">
        <v>5.87042665145521E-2</v>
      </c>
      <c r="M1540" s="10">
        <v>0.43859649122806998</v>
      </c>
      <c r="N1540" s="10">
        <v>0.14651318878352901</v>
      </c>
      <c r="O1540" s="10">
        <v>0.65904049288736599</v>
      </c>
    </row>
    <row r="1541" spans="1:15" x14ac:dyDescent="0.2">
      <c r="A1541" s="10" t="s">
        <v>8</v>
      </c>
      <c r="B1541" s="10" t="s">
        <v>5</v>
      </c>
      <c r="C1541" s="10" t="s">
        <v>202</v>
      </c>
      <c r="D1541" s="10">
        <v>8.2286056253740206E-2</v>
      </c>
      <c r="E1541" s="10">
        <v>0.204092951028783</v>
      </c>
      <c r="F1541" s="10">
        <v>0.12539184952978</v>
      </c>
      <c r="G1541" s="10">
        <v>8.5120461057814595E-2</v>
      </c>
      <c r="H1541" s="10">
        <v>0</v>
      </c>
      <c r="I1541" s="10">
        <v>0</v>
      </c>
      <c r="J1541" s="10">
        <v>0.264863557066636</v>
      </c>
      <c r="K1541" s="10">
        <v>0.16777518125711499</v>
      </c>
      <c r="L1541" s="10">
        <v>0</v>
      </c>
      <c r="M1541" s="10">
        <v>9.7465886939571103E-2</v>
      </c>
      <c r="N1541" s="10">
        <v>8.9535837589934802E-2</v>
      </c>
      <c r="O1541" s="10">
        <v>0.381549759040054</v>
      </c>
    </row>
    <row r="1542" spans="1:15" x14ac:dyDescent="0.2">
      <c r="A1542" s="10" t="s">
        <v>8</v>
      </c>
      <c r="B1542" s="10" t="s">
        <v>5</v>
      </c>
      <c r="C1542" s="10" t="s">
        <v>238</v>
      </c>
      <c r="D1542" s="10">
        <v>0.13464991023339301</v>
      </c>
      <c r="E1542" s="10">
        <v>0.221840164161721</v>
      </c>
      <c r="F1542" s="10">
        <v>7.8369905956112804E-2</v>
      </c>
      <c r="G1542" s="10">
        <v>8.5120461057814595E-2</v>
      </c>
      <c r="H1542" s="10">
        <v>3.7874603739325503E-2</v>
      </c>
      <c r="I1542" s="10">
        <v>0</v>
      </c>
      <c r="J1542" s="10">
        <v>5.09352994358915E-2</v>
      </c>
      <c r="K1542" s="10">
        <v>0.19174306429384599</v>
      </c>
      <c r="L1542" s="10">
        <v>0</v>
      </c>
      <c r="M1542" s="10">
        <v>0.259909031838856</v>
      </c>
      <c r="N1542" s="10">
        <v>8.1396215990849799E-2</v>
      </c>
      <c r="O1542" s="10">
        <v>8.6715854327285E-2</v>
      </c>
    </row>
    <row r="1543" spans="1:15" x14ac:dyDescent="0.2">
      <c r="A1543" s="10" t="s">
        <v>8</v>
      </c>
      <c r="B1543" s="10" t="s">
        <v>5</v>
      </c>
      <c r="C1543" s="10" t="s">
        <v>359</v>
      </c>
      <c r="D1543" s="10">
        <v>8.9766606822261993E-2</v>
      </c>
      <c r="E1543" s="10">
        <v>5.3241639398813101E-2</v>
      </c>
      <c r="F1543" s="10">
        <v>0.17241379310344801</v>
      </c>
      <c r="G1543" s="10">
        <v>0</v>
      </c>
      <c r="H1543" s="10">
        <v>0.113623811217976</v>
      </c>
      <c r="I1543" s="10">
        <v>2.80642671718234E-2</v>
      </c>
      <c r="J1543" s="10">
        <v>6.1122359323069801E-2</v>
      </c>
      <c r="K1543" s="10">
        <v>7.19036491101923E-2</v>
      </c>
      <c r="L1543" s="10">
        <v>1.7024237289220101</v>
      </c>
      <c r="M1543" s="10">
        <v>6.4977257959714096E-2</v>
      </c>
      <c r="N1543" s="10">
        <v>0.16279243198169899</v>
      </c>
      <c r="O1543" s="10">
        <v>0.104059025192742</v>
      </c>
    </row>
    <row r="1544" spans="1:15" x14ac:dyDescent="0.2">
      <c r="A1544" s="10" t="s">
        <v>8</v>
      </c>
      <c r="B1544" s="10" t="s">
        <v>5</v>
      </c>
      <c r="C1544" s="10" t="s">
        <v>228</v>
      </c>
      <c r="D1544" s="10">
        <v>5.9844404548174697E-2</v>
      </c>
      <c r="E1544" s="10">
        <v>7.9862459098219707E-2</v>
      </c>
      <c r="F1544" s="10">
        <v>3.1347962382445103E-2</v>
      </c>
      <c r="G1544" s="10">
        <v>9.9307204567450402E-2</v>
      </c>
      <c r="H1544" s="10">
        <v>3.7874603739325503E-2</v>
      </c>
      <c r="I1544" s="10">
        <v>9.8224935101382194E-2</v>
      </c>
      <c r="J1544" s="10">
        <v>0.101870598871783</v>
      </c>
      <c r="K1544" s="10">
        <v>9.5871532146923094E-2</v>
      </c>
      <c r="L1544" s="10">
        <v>6.5226962793946798E-3</v>
      </c>
      <c r="M1544" s="10">
        <v>0.113710201429499</v>
      </c>
      <c r="N1544" s="10">
        <v>5.69773511935949E-2</v>
      </c>
      <c r="O1544" s="10">
        <v>5.2029512596371001E-2</v>
      </c>
    </row>
    <row r="1545" spans="1:15" x14ac:dyDescent="0.2">
      <c r="A1545" s="10" t="s">
        <v>8</v>
      </c>
      <c r="B1545" s="10" t="s">
        <v>5</v>
      </c>
      <c r="C1545" s="10" t="s">
        <v>161</v>
      </c>
      <c r="D1545" s="10">
        <v>2.99222022740873E-2</v>
      </c>
      <c r="E1545" s="10">
        <v>3.5494426265875401E-2</v>
      </c>
      <c r="F1545" s="10">
        <v>6.2695924764890207E-2</v>
      </c>
      <c r="G1545" s="10">
        <v>0.113493948077086</v>
      </c>
      <c r="H1545" s="10">
        <v>7.5749207478651007E-2</v>
      </c>
      <c r="I1545" s="10">
        <v>0.112257068687293</v>
      </c>
      <c r="J1545" s="10">
        <v>4.0748239548713198E-2</v>
      </c>
      <c r="K1545" s="10">
        <v>4.7935766073461498E-2</v>
      </c>
      <c r="L1545" s="10">
        <v>2.6090785117578699E-2</v>
      </c>
      <c r="M1545" s="10">
        <v>6.4977257959714096E-2</v>
      </c>
      <c r="N1545" s="10">
        <v>6.5116972792679903E-2</v>
      </c>
      <c r="O1545" s="10">
        <v>6.9372683461827997E-2</v>
      </c>
    </row>
    <row r="1546" spans="1:15" x14ac:dyDescent="0.2">
      <c r="A1546" s="10" t="s">
        <v>8</v>
      </c>
      <c r="B1546" s="10" t="s">
        <v>5</v>
      </c>
      <c r="C1546" s="10" t="s">
        <v>194</v>
      </c>
      <c r="D1546" s="10">
        <v>0.23937761819269801</v>
      </c>
      <c r="E1546" s="10">
        <v>4.4368032832344202E-2</v>
      </c>
      <c r="F1546" s="10">
        <v>0.26645768025078298</v>
      </c>
      <c r="G1546" s="10">
        <v>2.83734870192715E-2</v>
      </c>
      <c r="H1546" s="10">
        <v>0</v>
      </c>
      <c r="I1546" s="10">
        <v>0</v>
      </c>
      <c r="J1546" s="10">
        <v>5.09352994358915E-2</v>
      </c>
      <c r="K1546" s="10">
        <v>5.9919707591826903E-2</v>
      </c>
      <c r="L1546" s="10">
        <v>0</v>
      </c>
      <c r="M1546" s="10">
        <v>0.16244314489928499</v>
      </c>
      <c r="N1546" s="10">
        <v>8.1396215990849799E-2</v>
      </c>
      <c r="O1546" s="10">
        <v>0.156088537789113</v>
      </c>
    </row>
    <row r="1547" spans="1:15" x14ac:dyDescent="0.2">
      <c r="A1547" s="10" t="s">
        <v>8</v>
      </c>
      <c r="B1547" s="10" t="s">
        <v>5</v>
      </c>
      <c r="C1547" s="10" t="s">
        <v>364</v>
      </c>
      <c r="D1547" s="10">
        <v>5.9844404548174697E-2</v>
      </c>
      <c r="E1547" s="10">
        <v>3.5494426265875401E-2</v>
      </c>
      <c r="F1547" s="10">
        <v>1.56739811912225E-2</v>
      </c>
      <c r="G1547" s="10">
        <v>0</v>
      </c>
      <c r="H1547" s="10">
        <v>7.5749207478651007E-2</v>
      </c>
      <c r="I1547" s="10">
        <v>0.112257068687293</v>
      </c>
      <c r="J1547" s="10">
        <v>4.0748239548713198E-2</v>
      </c>
      <c r="K1547" s="10">
        <v>4.7935766073461498E-2</v>
      </c>
      <c r="L1547" s="10">
        <v>1.3762889149522699</v>
      </c>
      <c r="M1547" s="10">
        <v>0</v>
      </c>
      <c r="N1547" s="10">
        <v>6.5116972792679903E-2</v>
      </c>
      <c r="O1547" s="10">
        <v>3.7808112486696199</v>
      </c>
    </row>
    <row r="1548" spans="1:15" x14ac:dyDescent="0.2">
      <c r="A1548" s="10" t="s">
        <v>8</v>
      </c>
      <c r="B1548" s="10" t="s">
        <v>5</v>
      </c>
      <c r="C1548" s="10" t="s">
        <v>163</v>
      </c>
      <c r="D1548" s="10">
        <v>0</v>
      </c>
      <c r="E1548" s="10">
        <v>0.177472131329377</v>
      </c>
      <c r="F1548" s="10">
        <v>6.2695924764890207E-2</v>
      </c>
      <c r="G1548" s="10">
        <v>2.83734870192715E-2</v>
      </c>
      <c r="H1548" s="10">
        <v>3.7874603739325503E-2</v>
      </c>
      <c r="I1548" s="10">
        <v>0</v>
      </c>
      <c r="J1548" s="10">
        <v>4.0748239548713198E-2</v>
      </c>
      <c r="K1548" s="10">
        <v>0.17975912277548001</v>
      </c>
      <c r="L1548" s="10">
        <v>2.6090785117578699E-2</v>
      </c>
      <c r="M1548" s="10">
        <v>0.29239766081871299</v>
      </c>
      <c r="N1548" s="10">
        <v>6.5116972792679903E-2</v>
      </c>
      <c r="O1548" s="10">
        <v>0.17343170865457</v>
      </c>
    </row>
    <row r="1549" spans="1:15" x14ac:dyDescent="0.2">
      <c r="A1549" s="10" t="s">
        <v>8</v>
      </c>
      <c r="B1549" s="10" t="s">
        <v>5</v>
      </c>
      <c r="C1549" s="10" t="s">
        <v>349</v>
      </c>
      <c r="D1549" s="10">
        <v>0.22441651705565499</v>
      </c>
      <c r="E1549" s="10">
        <v>3.5494426265875401E-2</v>
      </c>
      <c r="F1549" s="10">
        <v>6.2695924764890207E-2</v>
      </c>
      <c r="G1549" s="10">
        <v>0</v>
      </c>
      <c r="H1549" s="10">
        <v>0.17043571682696401</v>
      </c>
      <c r="I1549" s="10">
        <v>2.80642671718234E-2</v>
      </c>
      <c r="J1549" s="10">
        <v>4.0748239548713198E-2</v>
      </c>
      <c r="K1549" s="10">
        <v>0.239678830367307</v>
      </c>
      <c r="L1549" s="10">
        <v>0.16959010326426099</v>
      </c>
      <c r="M1549" s="10">
        <v>0</v>
      </c>
      <c r="N1549" s="10">
        <v>3.2558486396339903E-2</v>
      </c>
      <c r="O1549" s="10">
        <v>6.9372683461827997E-2</v>
      </c>
    </row>
    <row r="1550" spans="1:15" x14ac:dyDescent="0.2">
      <c r="A1550" s="10" t="s">
        <v>8</v>
      </c>
      <c r="B1550" s="10" t="s">
        <v>5</v>
      </c>
      <c r="C1550" s="10" t="s">
        <v>165</v>
      </c>
      <c r="D1550" s="10">
        <v>0</v>
      </c>
      <c r="E1550" s="10">
        <v>3.9931229549109798E-2</v>
      </c>
      <c r="F1550" s="10">
        <v>7.0532915360501505E-2</v>
      </c>
      <c r="G1550" s="10">
        <v>5.6746974038543098E-2</v>
      </c>
      <c r="H1550" s="10">
        <v>1.89373018696627E-2</v>
      </c>
      <c r="I1550" s="10">
        <v>0</v>
      </c>
      <c r="J1550" s="10">
        <v>4.5841769492302398E-2</v>
      </c>
      <c r="K1550" s="10">
        <v>0.45538977769788402</v>
      </c>
      <c r="L1550" s="10">
        <v>4.5658873955762798E-2</v>
      </c>
      <c r="M1550" s="10">
        <v>0.487329434697855</v>
      </c>
      <c r="N1550" s="10">
        <v>7.3256594391764795E-2</v>
      </c>
      <c r="O1550" s="10">
        <v>0.39889292990551101</v>
      </c>
    </row>
    <row r="1551" spans="1:15" x14ac:dyDescent="0.2">
      <c r="A1551" s="10" t="s">
        <v>8</v>
      </c>
      <c r="B1551" s="10" t="s">
        <v>5</v>
      </c>
      <c r="C1551" s="10" t="s">
        <v>348</v>
      </c>
      <c r="D1551" s="10">
        <v>4.4883303411130997E-2</v>
      </c>
      <c r="E1551" s="10">
        <v>2.6620819699406498E-2</v>
      </c>
      <c r="F1551" s="10">
        <v>0.21943573667711599</v>
      </c>
      <c r="G1551" s="10">
        <v>0</v>
      </c>
      <c r="H1551" s="10">
        <v>5.68119056089883E-2</v>
      </c>
      <c r="I1551" s="10">
        <v>8.41928015154704E-2</v>
      </c>
      <c r="J1551" s="10">
        <v>3.0561179661534901E-2</v>
      </c>
      <c r="K1551" s="10">
        <v>3.5951824555096101E-2</v>
      </c>
      <c r="L1551" s="10">
        <v>1.9568088838183999E-2</v>
      </c>
      <c r="M1551" s="10">
        <v>3.2488628979857E-2</v>
      </c>
      <c r="N1551" s="10">
        <v>0.16279243198169899</v>
      </c>
      <c r="O1551" s="10">
        <v>5.2029512596371001E-2</v>
      </c>
    </row>
    <row r="1552" spans="1:15" x14ac:dyDescent="0.2">
      <c r="A1552" s="10" t="s">
        <v>8</v>
      </c>
      <c r="B1552" s="10" t="s">
        <v>5</v>
      </c>
      <c r="C1552" s="10" t="s">
        <v>200</v>
      </c>
      <c r="D1552" s="10">
        <v>0</v>
      </c>
      <c r="E1552" s="10">
        <v>2.6620819699406498E-2</v>
      </c>
      <c r="F1552" s="10">
        <v>0.18808777429467</v>
      </c>
      <c r="G1552" s="10">
        <v>0</v>
      </c>
      <c r="H1552" s="10">
        <v>0</v>
      </c>
      <c r="I1552" s="10">
        <v>2.80642671718234E-2</v>
      </c>
      <c r="J1552" s="10">
        <v>3.0561179661534901E-2</v>
      </c>
      <c r="K1552" s="10">
        <v>3.5951824555096101E-2</v>
      </c>
      <c r="L1552" s="10">
        <v>0.13697662186728801</v>
      </c>
      <c r="M1552" s="10">
        <v>0.16244314489928499</v>
      </c>
      <c r="N1552" s="10">
        <v>4.8837729594509903E-2</v>
      </c>
      <c r="O1552" s="10">
        <v>0.22546122125094101</v>
      </c>
    </row>
    <row r="1553" spans="1:34" x14ac:dyDescent="0.2">
      <c r="A1553" s="10" t="s">
        <v>8</v>
      </c>
      <c r="B1553" s="10" t="s">
        <v>5</v>
      </c>
      <c r="C1553" s="10" t="s">
        <v>324</v>
      </c>
      <c r="D1553" s="10">
        <v>0.104727707959305</v>
      </c>
      <c r="E1553" s="10">
        <v>1.77472131329377E-2</v>
      </c>
      <c r="F1553" s="10">
        <v>3.1347962382445103E-2</v>
      </c>
      <c r="G1553" s="10">
        <v>0.170240922115629</v>
      </c>
      <c r="H1553" s="10">
        <v>3.7874603739325503E-2</v>
      </c>
      <c r="I1553" s="10">
        <v>0</v>
      </c>
      <c r="J1553" s="10">
        <v>2.0374119774356599E-2</v>
      </c>
      <c r="K1553" s="10">
        <v>2.3967883036730701E-2</v>
      </c>
      <c r="L1553" s="10">
        <v>1.9568088838183999E-2</v>
      </c>
      <c r="M1553" s="10">
        <v>0</v>
      </c>
      <c r="N1553" s="10">
        <v>3.2558486396339903E-2</v>
      </c>
      <c r="O1553" s="10">
        <v>0</v>
      </c>
    </row>
    <row r="1554" spans="1:34" x14ac:dyDescent="0.2">
      <c r="A1554" s="10" t="s">
        <v>8</v>
      </c>
      <c r="B1554" s="10" t="s">
        <v>5</v>
      </c>
      <c r="C1554" s="10" t="s">
        <v>211</v>
      </c>
      <c r="D1554" s="10">
        <v>1.49611011370436E-2</v>
      </c>
      <c r="E1554" s="10">
        <v>4.4368032832344202E-2</v>
      </c>
      <c r="F1554" s="10">
        <v>4.7021943573667603E-2</v>
      </c>
      <c r="G1554" s="10">
        <v>2.83734870192715E-2</v>
      </c>
      <c r="H1554" s="10">
        <v>0</v>
      </c>
      <c r="I1554" s="10">
        <v>2.80642671718234E-2</v>
      </c>
      <c r="J1554" s="10">
        <v>0</v>
      </c>
      <c r="K1554" s="10">
        <v>1.19839415183653E-2</v>
      </c>
      <c r="L1554" s="10">
        <v>2.6090785117578699E-2</v>
      </c>
      <c r="M1554" s="10">
        <v>3.2488628979857E-2</v>
      </c>
      <c r="N1554" s="10">
        <v>0</v>
      </c>
      <c r="O1554" s="10">
        <v>0</v>
      </c>
    </row>
    <row r="1555" spans="1:34" x14ac:dyDescent="0.2">
      <c r="A1555" s="10" t="s">
        <v>8</v>
      </c>
      <c r="B1555" s="10" t="s">
        <v>5</v>
      </c>
      <c r="C1555" s="10" t="s">
        <v>166</v>
      </c>
      <c r="D1555" s="10">
        <v>0</v>
      </c>
      <c r="E1555" s="10">
        <v>9.9828073872774599E-3</v>
      </c>
      <c r="F1555" s="10">
        <v>5.4858934169278999E-2</v>
      </c>
      <c r="G1555" s="10">
        <v>2.12801152644536E-2</v>
      </c>
      <c r="H1555" s="10">
        <v>2.8405952804494101E-2</v>
      </c>
      <c r="I1555" s="10">
        <v>7.0160667929558699E-3</v>
      </c>
      <c r="J1555" s="10">
        <v>1.1460442373075599E-2</v>
      </c>
      <c r="K1555" s="10">
        <v>3.5951824555096101E-2</v>
      </c>
      <c r="L1555" s="10">
        <v>0</v>
      </c>
      <c r="M1555" s="10">
        <v>4.8732943469785503E-2</v>
      </c>
      <c r="N1555" s="10">
        <v>1.8314148597941199E-2</v>
      </c>
      <c r="O1555" s="10">
        <v>1.95110672236391E-2</v>
      </c>
    </row>
    <row r="1556" spans="1:34" x14ac:dyDescent="0.2">
      <c r="A1556" s="10" t="s">
        <v>8</v>
      </c>
      <c r="B1556" s="10" t="s">
        <v>5</v>
      </c>
      <c r="C1556" s="10" t="s">
        <v>210</v>
      </c>
      <c r="D1556" s="10">
        <v>0</v>
      </c>
      <c r="E1556" s="10">
        <v>3.5494426265875401E-2</v>
      </c>
      <c r="F1556" s="10">
        <v>1.56739811912225E-2</v>
      </c>
      <c r="G1556" s="10">
        <v>0</v>
      </c>
      <c r="H1556" s="10">
        <v>1.89373018696627E-2</v>
      </c>
      <c r="I1556" s="10">
        <v>2.80642671718234E-2</v>
      </c>
      <c r="J1556" s="10">
        <v>0.17318001808203101</v>
      </c>
      <c r="K1556" s="10">
        <v>1.19839415183653E-2</v>
      </c>
      <c r="L1556" s="10">
        <v>0</v>
      </c>
      <c r="M1556" s="10">
        <v>3.2488628979857E-2</v>
      </c>
      <c r="N1556" s="10">
        <v>1.6279243198169899E-2</v>
      </c>
      <c r="O1556" s="10">
        <v>0.13874536692365599</v>
      </c>
    </row>
    <row r="1557" spans="1:34" s="6" customFormat="1" x14ac:dyDescent="0.2">
      <c r="A1557" s="10" t="s">
        <v>8</v>
      </c>
      <c r="B1557" s="10" t="s">
        <v>5</v>
      </c>
      <c r="C1557" s="10" t="s">
        <v>219</v>
      </c>
      <c r="D1557" s="10">
        <v>1.49611011370436E-2</v>
      </c>
      <c r="E1557" s="10">
        <v>8.8736065664688606E-3</v>
      </c>
      <c r="F1557" s="10">
        <v>1.56739811912225E-2</v>
      </c>
      <c r="G1557" s="10">
        <v>2.83734870192715E-2</v>
      </c>
      <c r="H1557" s="10">
        <v>1.89373018696627E-2</v>
      </c>
      <c r="I1557" s="10">
        <v>2.80642671718234E-2</v>
      </c>
      <c r="J1557" s="10">
        <v>1.01870598871783E-2</v>
      </c>
      <c r="K1557" s="10">
        <v>1.19839415183653E-2</v>
      </c>
      <c r="L1557" s="10">
        <v>6.5226962793946798E-3</v>
      </c>
      <c r="M1557" s="10">
        <v>3.2488628979857E-2</v>
      </c>
      <c r="N1557" s="10">
        <v>1.6279243198169899E-2</v>
      </c>
      <c r="O1557" s="10">
        <v>1.7343170865456999E-2</v>
      </c>
      <c r="P1557"/>
      <c r="Q1557"/>
      <c r="R1557"/>
      <c r="T1557"/>
      <c r="U1557"/>
      <c r="V1557"/>
      <c r="W1557"/>
      <c r="X1557"/>
      <c r="Y1557"/>
      <c r="Z1557"/>
      <c r="AA1557"/>
      <c r="AB1557"/>
      <c r="AC1557"/>
      <c r="AD1557"/>
      <c r="AE1557"/>
      <c r="AF1557"/>
      <c r="AG1557"/>
      <c r="AH1557"/>
    </row>
    <row r="1558" spans="1:34" x14ac:dyDescent="0.2">
      <c r="A1558" s="10" t="s">
        <v>8</v>
      </c>
      <c r="B1558" s="10" t="s">
        <v>5</v>
      </c>
      <c r="C1558" s="10" t="s">
        <v>220</v>
      </c>
      <c r="D1558" s="10">
        <v>1.49611011370436E-2</v>
      </c>
      <c r="E1558" s="10">
        <v>8.8736065664688606E-3</v>
      </c>
      <c r="F1558" s="10">
        <v>1.56739811912225E-2</v>
      </c>
      <c r="G1558" s="10">
        <v>2.83734870192715E-2</v>
      </c>
      <c r="H1558" s="10">
        <v>1.89373018696627E-2</v>
      </c>
      <c r="I1558" s="10">
        <v>2.80642671718234E-2</v>
      </c>
      <c r="J1558" s="10">
        <v>1.01870598871783E-2</v>
      </c>
      <c r="K1558" s="10">
        <v>1.19839415183653E-2</v>
      </c>
      <c r="L1558" s="10">
        <v>6.5226962793946798E-3</v>
      </c>
      <c r="M1558" s="10">
        <v>3.2488628979857E-2</v>
      </c>
      <c r="N1558" s="10">
        <v>1.6279243198169899E-2</v>
      </c>
      <c r="O1558" s="10">
        <v>1.7343170865456999E-2</v>
      </c>
    </row>
    <row r="1559" spans="1:34" x14ac:dyDescent="0.2">
      <c r="A1559" s="10" t="s">
        <v>8</v>
      </c>
      <c r="B1559" s="10" t="s">
        <v>5</v>
      </c>
      <c r="C1559" s="10" t="s">
        <v>303</v>
      </c>
      <c r="D1559" s="10">
        <v>0</v>
      </c>
      <c r="E1559" s="10">
        <v>8.8736065664688606E-3</v>
      </c>
      <c r="F1559" s="10">
        <v>6.2695924764890207E-2</v>
      </c>
      <c r="G1559" s="10">
        <v>2.83734870192715E-2</v>
      </c>
      <c r="H1559" s="10">
        <v>0</v>
      </c>
      <c r="I1559" s="10">
        <v>0.196449870202764</v>
      </c>
      <c r="J1559" s="10">
        <v>1.01870598871783E-2</v>
      </c>
      <c r="K1559" s="10">
        <v>0</v>
      </c>
      <c r="L1559" s="10">
        <v>0</v>
      </c>
      <c r="M1559" s="10">
        <v>0.19493177387914201</v>
      </c>
      <c r="N1559" s="10">
        <v>8.1396215990849799E-2</v>
      </c>
      <c r="O1559" s="10">
        <v>1.7343170865456999E-2</v>
      </c>
    </row>
    <row r="1560" spans="1:34" x14ac:dyDescent="0.2">
      <c r="A1560" s="10" t="s">
        <v>8</v>
      </c>
      <c r="B1560" s="10" t="s">
        <v>5</v>
      </c>
      <c r="C1560" s="10" t="s">
        <v>221</v>
      </c>
      <c r="D1560" s="10">
        <v>2.99222022740873E-2</v>
      </c>
      <c r="E1560" s="10">
        <v>1.77472131329377E-2</v>
      </c>
      <c r="F1560" s="10">
        <v>0</v>
      </c>
      <c r="G1560" s="10">
        <v>1.41867435096357E-2</v>
      </c>
      <c r="H1560" s="10">
        <v>0</v>
      </c>
      <c r="I1560" s="10">
        <v>1.40321335859117E-2</v>
      </c>
      <c r="J1560" s="10">
        <v>2.0374119774356599E-2</v>
      </c>
      <c r="K1560" s="10">
        <v>1.19839415183653E-2</v>
      </c>
      <c r="L1560" s="10">
        <v>0</v>
      </c>
      <c r="M1560" s="10">
        <v>1.62443144899285E-2</v>
      </c>
      <c r="N1560" s="10">
        <v>8.1396215990849792E-3</v>
      </c>
      <c r="O1560" s="10">
        <v>0</v>
      </c>
    </row>
    <row r="1561" spans="1:34" s="6" customFormat="1" x14ac:dyDescent="0.2">
      <c r="A1561" s="10" t="s">
        <v>8</v>
      </c>
      <c r="B1561" s="10" t="s">
        <v>5</v>
      </c>
      <c r="C1561" s="10" t="s">
        <v>239</v>
      </c>
      <c r="D1561" s="10">
        <v>4.4883303411130997E-2</v>
      </c>
      <c r="E1561" s="10">
        <v>8.8736065664688606E-3</v>
      </c>
      <c r="F1561" s="10">
        <v>3.1347962382445103E-2</v>
      </c>
      <c r="G1561" s="10">
        <v>0</v>
      </c>
      <c r="H1561" s="10">
        <v>1.89373018696627E-2</v>
      </c>
      <c r="I1561" s="10">
        <v>0</v>
      </c>
      <c r="J1561" s="10">
        <v>6.1122359323069801E-2</v>
      </c>
      <c r="K1561" s="10">
        <v>0</v>
      </c>
      <c r="L1561" s="10">
        <v>6.5226962793946798E-3</v>
      </c>
      <c r="M1561" s="10">
        <v>0</v>
      </c>
      <c r="N1561" s="10">
        <v>1.6279243198169899E-2</v>
      </c>
      <c r="O1561" s="10">
        <v>0.12140219605819901</v>
      </c>
      <c r="P1561"/>
      <c r="Q1561"/>
      <c r="R1561"/>
      <c r="T1561"/>
      <c r="U1561"/>
      <c r="V1561"/>
      <c r="W1561"/>
      <c r="X1561"/>
      <c r="Y1561"/>
      <c r="Z1561"/>
      <c r="AA1561"/>
      <c r="AB1561"/>
      <c r="AC1561"/>
      <c r="AD1561"/>
      <c r="AE1561"/>
      <c r="AF1561"/>
      <c r="AG1561"/>
      <c r="AH1561"/>
    </row>
    <row r="1562" spans="1:34" x14ac:dyDescent="0.2">
      <c r="A1562" s="10" t="s">
        <v>8</v>
      </c>
      <c r="B1562" s="10" t="s">
        <v>5</v>
      </c>
      <c r="C1562" s="10" t="s">
        <v>366</v>
      </c>
      <c r="D1562" s="10">
        <v>1.1220825852782701E-2</v>
      </c>
      <c r="E1562" s="10">
        <v>6.6552049248516402E-3</v>
      </c>
      <c r="F1562" s="10">
        <v>3.1347962382445103E-2</v>
      </c>
      <c r="G1562" s="10">
        <v>0</v>
      </c>
      <c r="H1562" s="10">
        <v>1.4202976402247E-2</v>
      </c>
      <c r="I1562" s="10">
        <v>0</v>
      </c>
      <c r="J1562" s="10">
        <v>0.82515185086144305</v>
      </c>
      <c r="K1562" s="10">
        <v>8.9879561387740392E-3</v>
      </c>
      <c r="L1562" s="10">
        <v>4.8920222095460101E-3</v>
      </c>
      <c r="M1562" s="10">
        <v>1.62443144899285E-2</v>
      </c>
      <c r="N1562" s="10">
        <v>1.6279243198169899E-2</v>
      </c>
      <c r="O1562" s="10">
        <v>1.30073781490927E-2</v>
      </c>
    </row>
    <row r="1563" spans="1:34" x14ac:dyDescent="0.2">
      <c r="A1563" s="10" t="s">
        <v>8</v>
      </c>
      <c r="B1563" s="10" t="s">
        <v>5</v>
      </c>
      <c r="C1563" s="10" t="s">
        <v>296</v>
      </c>
      <c r="D1563" s="10">
        <v>1.1220825852782701E-2</v>
      </c>
      <c r="E1563" s="10">
        <v>6.6552049248516402E-3</v>
      </c>
      <c r="F1563" s="10">
        <v>1.56739811912225E-2</v>
      </c>
      <c r="G1563" s="10">
        <v>9.9307204567450402E-2</v>
      </c>
      <c r="H1563" s="10">
        <v>9.4686509348313793E-3</v>
      </c>
      <c r="I1563" s="10">
        <v>1.40321335859117E-2</v>
      </c>
      <c r="J1563" s="10">
        <v>7.1309419210248096E-2</v>
      </c>
      <c r="K1563" s="10">
        <v>8.9879561387740392E-3</v>
      </c>
      <c r="L1563" s="10">
        <v>4.2397525816065401E-2</v>
      </c>
      <c r="M1563" s="10">
        <v>0</v>
      </c>
      <c r="N1563" s="10">
        <v>1.2209432398627399E-2</v>
      </c>
      <c r="O1563" s="10">
        <v>0</v>
      </c>
    </row>
    <row r="1564" spans="1:34" x14ac:dyDescent="0.2">
      <c r="A1564" s="10" t="s">
        <v>8</v>
      </c>
      <c r="B1564" s="10" t="s">
        <v>5</v>
      </c>
      <c r="C1564" s="10" t="s">
        <v>350</v>
      </c>
      <c r="D1564" s="10">
        <v>0.149611011370436</v>
      </c>
      <c r="E1564" s="10">
        <v>8.8736065664688606E-3</v>
      </c>
      <c r="F1564" s="10">
        <v>0</v>
      </c>
      <c r="G1564" s="10">
        <v>0</v>
      </c>
      <c r="H1564" s="10">
        <v>0</v>
      </c>
      <c r="I1564" s="10">
        <v>0.53322107626464599</v>
      </c>
      <c r="J1564" s="10">
        <v>1.01870598871783E-2</v>
      </c>
      <c r="K1564" s="10">
        <v>1.19839415183653E-2</v>
      </c>
      <c r="L1564" s="10">
        <v>1.9568088838183999E-2</v>
      </c>
      <c r="M1564" s="10">
        <v>0</v>
      </c>
      <c r="N1564" s="10">
        <v>0.27674713436888898</v>
      </c>
      <c r="O1564" s="10">
        <v>1.7343170865456999E-2</v>
      </c>
    </row>
    <row r="1565" spans="1:34" x14ac:dyDescent="0.2">
      <c r="A1565" s="10" t="s">
        <v>8</v>
      </c>
      <c r="B1565" s="10" t="s">
        <v>5</v>
      </c>
      <c r="C1565" s="10" t="s">
        <v>362</v>
      </c>
      <c r="D1565" s="10">
        <v>7.4805505685218302E-3</v>
      </c>
      <c r="E1565" s="10">
        <v>4.4368032832344199E-3</v>
      </c>
      <c r="F1565" s="10">
        <v>7.8369905956112793E-3</v>
      </c>
      <c r="G1565" s="10">
        <v>0</v>
      </c>
      <c r="H1565" s="10">
        <v>9.4686509348313793E-3</v>
      </c>
      <c r="I1565" s="10">
        <v>2.80642671718234E-2</v>
      </c>
      <c r="J1565" s="10">
        <v>5.0935299435891498E-3</v>
      </c>
      <c r="K1565" s="10">
        <v>5.9919707591826899E-3</v>
      </c>
      <c r="L1565" s="10">
        <v>3.2613481396973399E-3</v>
      </c>
      <c r="M1565" s="10">
        <v>0</v>
      </c>
      <c r="N1565" s="10">
        <v>4.8837729594509903E-2</v>
      </c>
      <c r="O1565" s="10">
        <v>8.6715854327284996E-3</v>
      </c>
    </row>
    <row r="1566" spans="1:34" x14ac:dyDescent="0.2">
      <c r="A1566" s="10" t="s">
        <v>8</v>
      </c>
      <c r="B1566" s="10" t="s">
        <v>5</v>
      </c>
      <c r="C1566" s="10" t="s">
        <v>175</v>
      </c>
      <c r="D1566" s="10">
        <v>0</v>
      </c>
      <c r="E1566" s="10">
        <v>2.2184016416172099E-3</v>
      </c>
      <c r="F1566" s="10">
        <v>4.7021943573667603E-2</v>
      </c>
      <c r="G1566" s="10">
        <v>0</v>
      </c>
      <c r="H1566" s="10">
        <v>9.4686509348313793E-3</v>
      </c>
      <c r="I1566" s="10">
        <v>0</v>
      </c>
      <c r="J1566" s="10">
        <v>2.5467649717945701E-3</v>
      </c>
      <c r="K1566" s="10">
        <v>0</v>
      </c>
      <c r="L1566" s="10">
        <v>5.2181570235157397E-2</v>
      </c>
      <c r="M1566" s="10">
        <v>0.259909031838856</v>
      </c>
      <c r="N1566" s="10">
        <v>4.0698107995424896E-3</v>
      </c>
      <c r="O1566" s="10">
        <v>4.3357927163642498E-3</v>
      </c>
    </row>
    <row r="1567" spans="1:34" x14ac:dyDescent="0.2">
      <c r="A1567" s="10" t="s">
        <v>8</v>
      </c>
      <c r="B1567" s="10" t="s">
        <v>5</v>
      </c>
      <c r="C1567" s="10" t="s">
        <v>157</v>
      </c>
      <c r="D1567" s="10">
        <v>0</v>
      </c>
      <c r="E1567" s="10">
        <v>0</v>
      </c>
      <c r="F1567" s="10">
        <v>0</v>
      </c>
      <c r="G1567" s="10">
        <v>0</v>
      </c>
      <c r="H1567" s="10">
        <v>0</v>
      </c>
      <c r="I1567" s="10">
        <v>0</v>
      </c>
      <c r="J1567" s="10">
        <v>0</v>
      </c>
      <c r="K1567" s="10">
        <v>0</v>
      </c>
      <c r="L1567" s="10">
        <v>9.7840444190920202E-3</v>
      </c>
      <c r="M1567" s="10">
        <v>0</v>
      </c>
      <c r="N1567" s="10">
        <v>0</v>
      </c>
      <c r="O1567" s="10">
        <v>0</v>
      </c>
    </row>
    <row r="1568" spans="1:34" x14ac:dyDescent="0.2">
      <c r="A1568" s="10" t="s">
        <v>8</v>
      </c>
      <c r="B1568" s="10" t="s">
        <v>5</v>
      </c>
      <c r="C1568" s="10" t="s">
        <v>158</v>
      </c>
      <c r="D1568" s="10">
        <v>0</v>
      </c>
      <c r="E1568" s="10">
        <v>0</v>
      </c>
      <c r="F1568" s="10">
        <v>0</v>
      </c>
      <c r="G1568" s="10">
        <v>0</v>
      </c>
      <c r="H1568" s="10">
        <v>0</v>
      </c>
      <c r="I1568" s="10">
        <v>0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</row>
    <row r="1569" spans="1:15" x14ac:dyDescent="0.2">
      <c r="A1569" s="10" t="s">
        <v>8</v>
      </c>
      <c r="B1569" s="10" t="s">
        <v>5</v>
      </c>
      <c r="C1569" s="10" t="s">
        <v>159</v>
      </c>
      <c r="D1569" s="10">
        <v>0</v>
      </c>
      <c r="E1569" s="10">
        <v>0</v>
      </c>
      <c r="F1569" s="10">
        <v>0</v>
      </c>
      <c r="G1569" s="10">
        <v>0</v>
      </c>
      <c r="H1569" s="10">
        <v>0</v>
      </c>
      <c r="I1569" s="10">
        <v>0</v>
      </c>
      <c r="J1569" s="10">
        <v>5.09352994358915E-2</v>
      </c>
      <c r="K1569" s="10">
        <v>0</v>
      </c>
      <c r="L1569" s="10">
        <v>0</v>
      </c>
      <c r="M1569" s="10">
        <v>0</v>
      </c>
      <c r="N1569" s="10">
        <v>8.1396215990849799E-2</v>
      </c>
      <c r="O1569" s="10">
        <v>8.6715854327285E-2</v>
      </c>
    </row>
    <row r="1570" spans="1:15" x14ac:dyDescent="0.2">
      <c r="A1570" s="10" t="s">
        <v>8</v>
      </c>
      <c r="B1570" s="10" t="s">
        <v>5</v>
      </c>
      <c r="C1570" s="10" t="s">
        <v>160</v>
      </c>
      <c r="D1570" s="10">
        <v>0</v>
      </c>
      <c r="E1570" s="10">
        <v>0</v>
      </c>
      <c r="F1570" s="10">
        <v>0</v>
      </c>
      <c r="G1570" s="10">
        <v>0</v>
      </c>
      <c r="H1570" s="10">
        <v>0</v>
      </c>
      <c r="I1570" s="10">
        <v>0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</row>
    <row r="1571" spans="1:15" x14ac:dyDescent="0.2">
      <c r="A1571" s="10" t="s">
        <v>8</v>
      </c>
      <c r="B1571" s="10" t="s">
        <v>5</v>
      </c>
      <c r="C1571" s="10" t="s">
        <v>162</v>
      </c>
      <c r="D1571" s="10">
        <v>0</v>
      </c>
      <c r="E1571" s="10">
        <v>0</v>
      </c>
      <c r="F1571" s="10">
        <v>0</v>
      </c>
      <c r="G1571" s="10">
        <v>0</v>
      </c>
      <c r="H1571" s="10">
        <v>0</v>
      </c>
      <c r="I1571" s="10">
        <v>0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</row>
    <row r="1572" spans="1:15" x14ac:dyDescent="0.2">
      <c r="A1572" s="10" t="s">
        <v>8</v>
      </c>
      <c r="B1572" s="10" t="s">
        <v>5</v>
      </c>
      <c r="C1572" s="10" t="s">
        <v>164</v>
      </c>
      <c r="D1572" s="10">
        <v>0</v>
      </c>
      <c r="E1572" s="10">
        <v>0</v>
      </c>
      <c r="F1572" s="10">
        <v>0</v>
      </c>
      <c r="G1572" s="10">
        <v>0</v>
      </c>
      <c r="H1572" s="10">
        <v>0</v>
      </c>
      <c r="I1572" s="10">
        <v>0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</row>
    <row r="1573" spans="1:15" x14ac:dyDescent="0.2">
      <c r="A1573" s="10" t="s">
        <v>8</v>
      </c>
      <c r="B1573" s="10" t="s">
        <v>5</v>
      </c>
      <c r="C1573" s="10" t="s">
        <v>167</v>
      </c>
      <c r="D1573" s="10">
        <v>0</v>
      </c>
      <c r="E1573" s="10">
        <v>0</v>
      </c>
      <c r="F1573" s="10">
        <v>0</v>
      </c>
      <c r="G1573" s="10">
        <v>0</v>
      </c>
      <c r="H1573" s="10">
        <v>0</v>
      </c>
      <c r="I1573" s="10">
        <v>0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</row>
    <row r="1574" spans="1:15" x14ac:dyDescent="0.2">
      <c r="A1574" s="10" t="s">
        <v>8</v>
      </c>
      <c r="B1574" s="10" t="s">
        <v>5</v>
      </c>
      <c r="C1574" s="10" t="s">
        <v>169</v>
      </c>
      <c r="D1574" s="10">
        <v>0</v>
      </c>
      <c r="E1574" s="10">
        <v>0</v>
      </c>
      <c r="F1574" s="10">
        <v>0</v>
      </c>
      <c r="G1574" s="10">
        <v>2.83734870192715E-2</v>
      </c>
      <c r="H1574" s="10">
        <v>5.68119056089883E-2</v>
      </c>
      <c r="I1574" s="10">
        <v>0</v>
      </c>
      <c r="J1574" s="10">
        <v>0</v>
      </c>
      <c r="K1574" s="10">
        <v>0</v>
      </c>
      <c r="L1574" s="10">
        <v>0</v>
      </c>
      <c r="M1574" s="10">
        <v>9.7465886939571103E-2</v>
      </c>
      <c r="N1574" s="10">
        <v>0</v>
      </c>
      <c r="O1574" s="10">
        <v>0</v>
      </c>
    </row>
    <row r="1575" spans="1:15" x14ac:dyDescent="0.2">
      <c r="A1575" s="10" t="s">
        <v>8</v>
      </c>
      <c r="B1575" s="10" t="s">
        <v>5</v>
      </c>
      <c r="C1575" s="10" t="s">
        <v>170</v>
      </c>
      <c r="D1575" s="10">
        <v>0</v>
      </c>
      <c r="E1575" s="10">
        <v>0</v>
      </c>
      <c r="F1575" s="10">
        <v>0</v>
      </c>
      <c r="G1575" s="10">
        <v>0</v>
      </c>
      <c r="H1575" s="10">
        <v>0</v>
      </c>
      <c r="I1575" s="10">
        <v>0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</row>
    <row r="1576" spans="1:15" x14ac:dyDescent="0.2">
      <c r="A1576" s="10" t="s">
        <v>8</v>
      </c>
      <c r="B1576" s="10" t="s">
        <v>5</v>
      </c>
      <c r="C1576" s="10" t="s">
        <v>171</v>
      </c>
      <c r="D1576" s="10">
        <v>0</v>
      </c>
      <c r="E1576" s="10">
        <v>0</v>
      </c>
      <c r="F1576" s="10">
        <v>0</v>
      </c>
      <c r="G1576" s="10">
        <v>0</v>
      </c>
      <c r="H1576" s="10">
        <v>0</v>
      </c>
      <c r="I1576" s="10">
        <v>0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</row>
    <row r="1577" spans="1:15" x14ac:dyDescent="0.2">
      <c r="A1577" s="10" t="s">
        <v>8</v>
      </c>
      <c r="B1577" s="10" t="s">
        <v>5</v>
      </c>
      <c r="C1577" s="10" t="s">
        <v>172</v>
      </c>
      <c r="D1577" s="10">
        <v>0</v>
      </c>
      <c r="E1577" s="10">
        <v>0</v>
      </c>
      <c r="F1577" s="10">
        <v>0</v>
      </c>
      <c r="G1577" s="10">
        <v>0</v>
      </c>
      <c r="H1577" s="10">
        <v>0</v>
      </c>
      <c r="I1577" s="10">
        <v>0</v>
      </c>
      <c r="J1577" s="10">
        <v>0</v>
      </c>
      <c r="K1577" s="10">
        <v>0</v>
      </c>
      <c r="L1577" s="10">
        <v>0</v>
      </c>
      <c r="M1577" s="10">
        <v>0.29239766081871299</v>
      </c>
      <c r="N1577" s="10">
        <v>0</v>
      </c>
      <c r="O1577" s="10">
        <v>0</v>
      </c>
    </row>
    <row r="1578" spans="1:15" x14ac:dyDescent="0.2">
      <c r="A1578" s="10" t="s">
        <v>8</v>
      </c>
      <c r="B1578" s="10" t="s">
        <v>5</v>
      </c>
      <c r="C1578" s="10" t="s">
        <v>173</v>
      </c>
      <c r="D1578" s="10">
        <v>0</v>
      </c>
      <c r="E1578" s="10">
        <v>0</v>
      </c>
      <c r="F1578" s="10">
        <v>0</v>
      </c>
      <c r="G1578" s="10">
        <v>0</v>
      </c>
      <c r="H1578" s="10">
        <v>0</v>
      </c>
      <c r="I1578" s="10">
        <v>0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</row>
    <row r="1579" spans="1:15" x14ac:dyDescent="0.2">
      <c r="A1579" s="10" t="s">
        <v>8</v>
      </c>
      <c r="B1579" s="10" t="s">
        <v>5</v>
      </c>
      <c r="C1579" s="10" t="s">
        <v>174</v>
      </c>
      <c r="D1579" s="10">
        <v>0</v>
      </c>
      <c r="E1579" s="10">
        <v>0</v>
      </c>
      <c r="F1579" s="10">
        <v>0</v>
      </c>
      <c r="G1579" s="10">
        <v>0</v>
      </c>
      <c r="H1579" s="10">
        <v>0</v>
      </c>
      <c r="I1579" s="10">
        <v>0</v>
      </c>
      <c r="J1579" s="10">
        <v>0</v>
      </c>
      <c r="K1579" s="10">
        <v>0</v>
      </c>
      <c r="L1579" s="10">
        <v>0</v>
      </c>
      <c r="M1579" s="10">
        <v>3.2488628979857E-2</v>
      </c>
      <c r="N1579" s="10">
        <v>0</v>
      </c>
      <c r="O1579" s="10">
        <v>1.7343170865456999E-2</v>
      </c>
    </row>
    <row r="1580" spans="1:15" x14ac:dyDescent="0.2">
      <c r="A1580" s="10" t="s">
        <v>8</v>
      </c>
      <c r="B1580" s="10" t="s">
        <v>5</v>
      </c>
      <c r="C1580" s="10" t="s">
        <v>176</v>
      </c>
      <c r="D1580" s="10">
        <v>0</v>
      </c>
      <c r="E1580" s="10">
        <v>0</v>
      </c>
      <c r="F1580" s="10">
        <v>0.17241379310344801</v>
      </c>
      <c r="G1580" s="10">
        <v>0</v>
      </c>
      <c r="H1580" s="10">
        <v>0</v>
      </c>
      <c r="I1580" s="10">
        <v>0</v>
      </c>
      <c r="J1580" s="10">
        <v>0</v>
      </c>
      <c r="K1580" s="10">
        <v>0</v>
      </c>
      <c r="L1580" s="10">
        <v>8.4795051632130802E-2</v>
      </c>
      <c r="M1580" s="10">
        <v>0.19493177387914201</v>
      </c>
      <c r="N1580" s="10">
        <v>0</v>
      </c>
      <c r="O1580" s="10">
        <v>0</v>
      </c>
    </row>
    <row r="1581" spans="1:15" x14ac:dyDescent="0.2">
      <c r="A1581" s="10" t="s">
        <v>8</v>
      </c>
      <c r="B1581" s="10" t="s">
        <v>5</v>
      </c>
      <c r="C1581" s="10" t="s">
        <v>177</v>
      </c>
      <c r="D1581" s="10">
        <v>0</v>
      </c>
      <c r="E1581" s="10">
        <v>0</v>
      </c>
      <c r="F1581" s="10">
        <v>0</v>
      </c>
      <c r="G1581" s="10">
        <v>0</v>
      </c>
      <c r="H1581" s="10">
        <v>0</v>
      </c>
      <c r="I1581" s="10">
        <v>0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</row>
    <row r="1582" spans="1:15" x14ac:dyDescent="0.2">
      <c r="A1582" s="10" t="s">
        <v>8</v>
      </c>
      <c r="B1582" s="10" t="s">
        <v>5</v>
      </c>
      <c r="C1582" s="10" t="s">
        <v>178</v>
      </c>
      <c r="D1582" s="10">
        <v>0</v>
      </c>
      <c r="E1582" s="10">
        <v>0</v>
      </c>
      <c r="F1582" s="10">
        <v>0</v>
      </c>
      <c r="G1582" s="10">
        <v>0</v>
      </c>
      <c r="H1582" s="10">
        <v>0</v>
      </c>
      <c r="I1582" s="10">
        <v>0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</row>
    <row r="1583" spans="1:15" x14ac:dyDescent="0.2">
      <c r="A1583" s="10" t="s">
        <v>8</v>
      </c>
      <c r="B1583" s="10" t="s">
        <v>5</v>
      </c>
      <c r="C1583" s="10" t="s">
        <v>179</v>
      </c>
      <c r="D1583" s="10">
        <v>0</v>
      </c>
      <c r="E1583" s="10">
        <v>0</v>
      </c>
      <c r="F1583" s="10">
        <v>0</v>
      </c>
      <c r="G1583" s="10">
        <v>0</v>
      </c>
      <c r="H1583" s="10">
        <v>0</v>
      </c>
      <c r="I1583" s="10">
        <v>0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</row>
    <row r="1584" spans="1:15" x14ac:dyDescent="0.2">
      <c r="A1584" s="10" t="s">
        <v>8</v>
      </c>
      <c r="B1584" s="10" t="s">
        <v>5</v>
      </c>
      <c r="C1584" s="10" t="s">
        <v>180</v>
      </c>
      <c r="D1584" s="10">
        <v>0</v>
      </c>
      <c r="E1584" s="10">
        <v>0</v>
      </c>
      <c r="F1584" s="10">
        <v>0</v>
      </c>
      <c r="G1584" s="10">
        <v>0</v>
      </c>
      <c r="H1584" s="10">
        <v>0</v>
      </c>
      <c r="I1584" s="10">
        <v>0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</row>
    <row r="1585" spans="1:15" x14ac:dyDescent="0.2">
      <c r="A1585" s="10" t="s">
        <v>8</v>
      </c>
      <c r="B1585" s="10" t="s">
        <v>5</v>
      </c>
      <c r="C1585" s="10" t="s">
        <v>181</v>
      </c>
      <c r="D1585" s="10">
        <v>0</v>
      </c>
      <c r="E1585" s="10">
        <v>0</v>
      </c>
      <c r="F1585" s="10">
        <v>0</v>
      </c>
      <c r="G1585" s="10">
        <v>0</v>
      </c>
      <c r="H1585" s="10">
        <v>0</v>
      </c>
      <c r="I1585" s="10">
        <v>0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</row>
    <row r="1586" spans="1:15" x14ac:dyDescent="0.2">
      <c r="A1586" s="10" t="s">
        <v>8</v>
      </c>
      <c r="B1586" s="10" t="s">
        <v>5</v>
      </c>
      <c r="C1586" s="10" t="s">
        <v>182</v>
      </c>
      <c r="D1586" s="10">
        <v>0</v>
      </c>
      <c r="E1586" s="10">
        <v>0</v>
      </c>
      <c r="F1586" s="10">
        <v>0</v>
      </c>
      <c r="G1586" s="10">
        <v>0</v>
      </c>
      <c r="H1586" s="10">
        <v>0</v>
      </c>
      <c r="I1586" s="10">
        <v>0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</row>
    <row r="1587" spans="1:15" x14ac:dyDescent="0.2">
      <c r="A1587" s="10" t="s">
        <v>8</v>
      </c>
      <c r="B1587" s="10" t="s">
        <v>5</v>
      </c>
      <c r="C1587" s="10" t="s">
        <v>183</v>
      </c>
      <c r="D1587" s="10">
        <v>0</v>
      </c>
      <c r="E1587" s="10">
        <v>0</v>
      </c>
      <c r="F1587" s="10">
        <v>0</v>
      </c>
      <c r="G1587" s="10">
        <v>0</v>
      </c>
      <c r="H1587" s="10">
        <v>0</v>
      </c>
      <c r="I1587" s="10">
        <v>0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</row>
    <row r="1588" spans="1:15" x14ac:dyDescent="0.2">
      <c r="A1588" s="10" t="s">
        <v>8</v>
      </c>
      <c r="B1588" s="10" t="s">
        <v>5</v>
      </c>
      <c r="C1588" s="10" t="s">
        <v>184</v>
      </c>
      <c r="D1588" s="10">
        <v>0</v>
      </c>
      <c r="E1588" s="10">
        <v>0</v>
      </c>
      <c r="F1588" s="10">
        <v>0</v>
      </c>
      <c r="G1588" s="10">
        <v>0</v>
      </c>
      <c r="H1588" s="10">
        <v>0</v>
      </c>
      <c r="I1588" s="10">
        <v>0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</row>
    <row r="1589" spans="1:15" x14ac:dyDescent="0.2">
      <c r="A1589" s="10" t="s">
        <v>8</v>
      </c>
      <c r="B1589" s="10" t="s">
        <v>5</v>
      </c>
      <c r="C1589" s="10" t="s">
        <v>185</v>
      </c>
      <c r="D1589" s="10">
        <v>0</v>
      </c>
      <c r="E1589" s="10">
        <v>0</v>
      </c>
      <c r="F1589" s="10">
        <v>0</v>
      </c>
      <c r="G1589" s="10">
        <v>0</v>
      </c>
      <c r="H1589" s="10">
        <v>0</v>
      </c>
      <c r="I1589" s="10">
        <v>0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</row>
    <row r="1590" spans="1:15" x14ac:dyDescent="0.2">
      <c r="A1590" s="10" t="s">
        <v>8</v>
      </c>
      <c r="B1590" s="10" t="s">
        <v>5</v>
      </c>
      <c r="C1590" s="10" t="s">
        <v>186</v>
      </c>
      <c r="D1590" s="10">
        <v>0</v>
      </c>
      <c r="E1590" s="10">
        <v>0</v>
      </c>
      <c r="F1590" s="10">
        <v>0</v>
      </c>
      <c r="G1590" s="10">
        <v>0</v>
      </c>
      <c r="H1590" s="10">
        <v>0</v>
      </c>
      <c r="I1590" s="10">
        <v>0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</row>
    <row r="1591" spans="1:15" x14ac:dyDescent="0.2">
      <c r="A1591" s="10" t="s">
        <v>8</v>
      </c>
      <c r="B1591" s="10" t="s">
        <v>5</v>
      </c>
      <c r="C1591" s="10" t="s">
        <v>187</v>
      </c>
      <c r="D1591" s="10">
        <v>0</v>
      </c>
      <c r="E1591" s="10">
        <v>0</v>
      </c>
      <c r="F1591" s="10">
        <v>0</v>
      </c>
      <c r="G1591" s="10">
        <v>0</v>
      </c>
      <c r="H1591" s="10">
        <v>0</v>
      </c>
      <c r="I1591" s="10">
        <v>0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</row>
    <row r="1592" spans="1:15" x14ac:dyDescent="0.2">
      <c r="A1592" s="10" t="s">
        <v>8</v>
      </c>
      <c r="B1592" s="10" t="s">
        <v>5</v>
      </c>
      <c r="C1592" s="10" t="s">
        <v>188</v>
      </c>
      <c r="D1592" s="10">
        <v>0</v>
      </c>
      <c r="E1592" s="10">
        <v>0</v>
      </c>
      <c r="F1592" s="10">
        <v>0</v>
      </c>
      <c r="G1592" s="10">
        <v>0</v>
      </c>
      <c r="H1592" s="10">
        <v>0</v>
      </c>
      <c r="I1592" s="10">
        <v>0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</row>
    <row r="1593" spans="1:15" x14ac:dyDescent="0.2">
      <c r="A1593" s="10" t="s">
        <v>8</v>
      </c>
      <c r="B1593" s="10" t="s">
        <v>5</v>
      </c>
      <c r="C1593" s="10" t="s">
        <v>189</v>
      </c>
      <c r="D1593" s="10">
        <v>0</v>
      </c>
      <c r="E1593" s="10">
        <v>0</v>
      </c>
      <c r="F1593" s="10">
        <v>0</v>
      </c>
      <c r="G1593" s="10">
        <v>0</v>
      </c>
      <c r="H1593" s="10">
        <v>0</v>
      </c>
      <c r="I1593" s="10">
        <v>0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</row>
    <row r="1594" spans="1:15" x14ac:dyDescent="0.2">
      <c r="A1594" s="10" t="s">
        <v>8</v>
      </c>
      <c r="B1594" s="10" t="s">
        <v>5</v>
      </c>
      <c r="C1594" s="10" t="s">
        <v>190</v>
      </c>
      <c r="D1594" s="10">
        <v>0</v>
      </c>
      <c r="E1594" s="10">
        <v>0</v>
      </c>
      <c r="F1594" s="10">
        <v>0</v>
      </c>
      <c r="G1594" s="10">
        <v>0</v>
      </c>
      <c r="H1594" s="10">
        <v>0</v>
      </c>
      <c r="I1594" s="10">
        <v>0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</row>
    <row r="1595" spans="1:15" x14ac:dyDescent="0.2">
      <c r="A1595" s="10" t="s">
        <v>8</v>
      </c>
      <c r="B1595" s="10" t="s">
        <v>5</v>
      </c>
      <c r="C1595" s="10" t="s">
        <v>191</v>
      </c>
      <c r="D1595" s="10">
        <v>0</v>
      </c>
      <c r="E1595" s="10">
        <v>0</v>
      </c>
      <c r="F1595" s="10">
        <v>0</v>
      </c>
      <c r="G1595" s="10">
        <v>0</v>
      </c>
      <c r="H1595" s="10">
        <v>0</v>
      </c>
      <c r="I1595" s="10">
        <v>0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</row>
    <row r="1596" spans="1:15" x14ac:dyDescent="0.2">
      <c r="A1596" s="10" t="s">
        <v>8</v>
      </c>
      <c r="B1596" s="10" t="s">
        <v>5</v>
      </c>
      <c r="C1596" s="10" t="s">
        <v>192</v>
      </c>
      <c r="D1596" s="10">
        <v>0</v>
      </c>
      <c r="E1596" s="10">
        <v>0</v>
      </c>
      <c r="F1596" s="10">
        <v>0</v>
      </c>
      <c r="G1596" s="10">
        <v>0</v>
      </c>
      <c r="H1596" s="10">
        <v>0</v>
      </c>
      <c r="I1596" s="10">
        <v>0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</row>
    <row r="1597" spans="1:15" x14ac:dyDescent="0.2">
      <c r="A1597" s="10" t="s">
        <v>8</v>
      </c>
      <c r="B1597" s="10" t="s">
        <v>5</v>
      </c>
      <c r="C1597" s="10" t="s">
        <v>193</v>
      </c>
      <c r="D1597" s="10">
        <v>2.99222022740873E-2</v>
      </c>
      <c r="E1597" s="10">
        <v>0</v>
      </c>
      <c r="F1597" s="10">
        <v>0</v>
      </c>
      <c r="G1597" s="10">
        <v>0</v>
      </c>
      <c r="H1597" s="10">
        <v>0</v>
      </c>
      <c r="I1597" s="10">
        <v>0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3.4686341730913998E-2</v>
      </c>
    </row>
    <row r="1598" spans="1:15" x14ac:dyDescent="0.2">
      <c r="A1598" s="10" t="s">
        <v>8</v>
      </c>
      <c r="B1598" s="10" t="s">
        <v>5</v>
      </c>
      <c r="C1598" s="10" t="s">
        <v>195</v>
      </c>
      <c r="D1598" s="10">
        <v>0</v>
      </c>
      <c r="E1598" s="10">
        <v>0</v>
      </c>
      <c r="F1598" s="10">
        <v>0</v>
      </c>
      <c r="G1598" s="10">
        <v>0</v>
      </c>
      <c r="H1598" s="10">
        <v>0</v>
      </c>
      <c r="I1598" s="10">
        <v>0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</row>
    <row r="1599" spans="1:15" x14ac:dyDescent="0.2">
      <c r="A1599" s="10" t="s">
        <v>8</v>
      </c>
      <c r="B1599" s="10" t="s">
        <v>5</v>
      </c>
      <c r="C1599" s="10" t="s">
        <v>196</v>
      </c>
      <c r="D1599" s="10">
        <v>0</v>
      </c>
      <c r="E1599" s="10">
        <v>0</v>
      </c>
      <c r="F1599" s="10">
        <v>0</v>
      </c>
      <c r="G1599" s="10">
        <v>0</v>
      </c>
      <c r="H1599" s="10">
        <v>0</v>
      </c>
      <c r="I1599" s="10">
        <v>0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</row>
    <row r="1600" spans="1:15" x14ac:dyDescent="0.2">
      <c r="A1600" s="10" t="s">
        <v>8</v>
      </c>
      <c r="B1600" s="10" t="s">
        <v>5</v>
      </c>
      <c r="C1600" s="10" t="s">
        <v>197</v>
      </c>
      <c r="D1600" s="10">
        <v>0</v>
      </c>
      <c r="E1600" s="10">
        <v>0</v>
      </c>
      <c r="F1600" s="10">
        <v>0</v>
      </c>
      <c r="G1600" s="10">
        <v>0</v>
      </c>
      <c r="H1600" s="10">
        <v>0</v>
      </c>
      <c r="I1600" s="10">
        <v>0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</row>
    <row r="1601" spans="1:15" x14ac:dyDescent="0.2">
      <c r="A1601" s="10" t="s">
        <v>8</v>
      </c>
      <c r="B1601" s="10" t="s">
        <v>5</v>
      </c>
      <c r="C1601" s="10" t="s">
        <v>199</v>
      </c>
      <c r="D1601" s="10">
        <v>0</v>
      </c>
      <c r="E1601" s="10">
        <v>0</v>
      </c>
      <c r="F1601" s="10">
        <v>0</v>
      </c>
      <c r="G1601" s="10">
        <v>0</v>
      </c>
      <c r="H1601" s="10">
        <v>0</v>
      </c>
      <c r="I1601" s="10">
        <v>0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</row>
    <row r="1602" spans="1:15" x14ac:dyDescent="0.2">
      <c r="A1602" s="10" t="s">
        <v>8</v>
      </c>
      <c r="B1602" s="10" t="s">
        <v>5</v>
      </c>
      <c r="C1602" s="10" t="s">
        <v>201</v>
      </c>
      <c r="D1602" s="10">
        <v>0</v>
      </c>
      <c r="E1602" s="10">
        <v>0</v>
      </c>
      <c r="F1602" s="10">
        <v>0</v>
      </c>
      <c r="G1602" s="10">
        <v>0</v>
      </c>
      <c r="H1602" s="10">
        <v>0</v>
      </c>
      <c r="I1602" s="10">
        <v>0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</row>
    <row r="1603" spans="1:15" x14ac:dyDescent="0.2">
      <c r="A1603" s="10" t="s">
        <v>8</v>
      </c>
      <c r="B1603" s="10" t="s">
        <v>5</v>
      </c>
      <c r="C1603" s="10" t="s">
        <v>203</v>
      </c>
      <c r="D1603" s="10">
        <v>0</v>
      </c>
      <c r="E1603" s="10">
        <v>0</v>
      </c>
      <c r="F1603" s="10">
        <v>0</v>
      </c>
      <c r="G1603" s="10">
        <v>0</v>
      </c>
      <c r="H1603" s="10">
        <v>0</v>
      </c>
      <c r="I1603" s="10">
        <v>0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</row>
    <row r="1604" spans="1:15" x14ac:dyDescent="0.2">
      <c r="A1604" s="10" t="s">
        <v>8</v>
      </c>
      <c r="B1604" s="10" t="s">
        <v>5</v>
      </c>
      <c r="C1604" s="10" t="s">
        <v>204</v>
      </c>
      <c r="D1604" s="10">
        <v>0</v>
      </c>
      <c r="E1604" s="10">
        <v>0</v>
      </c>
      <c r="F1604" s="10">
        <v>0</v>
      </c>
      <c r="G1604" s="10">
        <v>0</v>
      </c>
      <c r="H1604" s="10">
        <v>0</v>
      </c>
      <c r="I1604" s="10">
        <v>0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</row>
    <row r="1605" spans="1:15" x14ac:dyDescent="0.2">
      <c r="A1605" s="10" t="s">
        <v>8</v>
      </c>
      <c r="B1605" s="10" t="s">
        <v>5</v>
      </c>
      <c r="C1605" s="10" t="s">
        <v>205</v>
      </c>
      <c r="D1605" s="10">
        <v>0</v>
      </c>
      <c r="E1605" s="10">
        <v>0</v>
      </c>
      <c r="F1605" s="10">
        <v>0</v>
      </c>
      <c r="G1605" s="10">
        <v>0</v>
      </c>
      <c r="H1605" s="10">
        <v>0</v>
      </c>
      <c r="I1605" s="10">
        <v>0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</row>
    <row r="1606" spans="1:15" x14ac:dyDescent="0.2">
      <c r="A1606" s="10" t="s">
        <v>8</v>
      </c>
      <c r="B1606" s="10" t="s">
        <v>5</v>
      </c>
      <c r="C1606" s="10" t="s">
        <v>206</v>
      </c>
      <c r="D1606" s="10">
        <v>0</v>
      </c>
      <c r="E1606" s="10">
        <v>8.8736065664688606E-3</v>
      </c>
      <c r="F1606" s="10">
        <v>0</v>
      </c>
      <c r="G1606" s="10">
        <v>0</v>
      </c>
      <c r="H1606" s="10">
        <v>1.89373018696627E-2</v>
      </c>
      <c r="I1606" s="10">
        <v>0</v>
      </c>
      <c r="J1606" s="10">
        <v>0</v>
      </c>
      <c r="K1606" s="10">
        <v>0</v>
      </c>
      <c r="L1606" s="10">
        <v>6.5226962793946798E-3</v>
      </c>
      <c r="M1606" s="10">
        <v>0</v>
      </c>
      <c r="N1606" s="10">
        <v>0</v>
      </c>
      <c r="O1606" s="10">
        <v>1.7343170865456999E-2</v>
      </c>
    </row>
    <row r="1607" spans="1:15" x14ac:dyDescent="0.2">
      <c r="A1607" s="10" t="s">
        <v>8</v>
      </c>
      <c r="B1607" s="10" t="s">
        <v>5</v>
      </c>
      <c r="C1607" s="10" t="s">
        <v>207</v>
      </c>
      <c r="D1607" s="10">
        <v>0</v>
      </c>
      <c r="E1607" s="10">
        <v>0</v>
      </c>
      <c r="F1607" s="10">
        <v>0</v>
      </c>
      <c r="G1607" s="10">
        <v>0</v>
      </c>
      <c r="H1607" s="10">
        <v>0</v>
      </c>
      <c r="I1607" s="10">
        <v>0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</row>
    <row r="1608" spans="1:15" x14ac:dyDescent="0.2">
      <c r="A1608" s="10" t="s">
        <v>8</v>
      </c>
      <c r="B1608" s="10" t="s">
        <v>5</v>
      </c>
      <c r="C1608" s="10" t="s">
        <v>208</v>
      </c>
      <c r="D1608" s="10">
        <v>0</v>
      </c>
      <c r="E1608" s="10">
        <v>0</v>
      </c>
      <c r="F1608" s="10">
        <v>0</v>
      </c>
      <c r="G1608" s="10">
        <v>0</v>
      </c>
      <c r="H1608" s="10">
        <v>0</v>
      </c>
      <c r="I1608" s="10">
        <v>0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</row>
    <row r="1609" spans="1:15" x14ac:dyDescent="0.2">
      <c r="A1609" s="10" t="s">
        <v>8</v>
      </c>
      <c r="B1609" s="10" t="s">
        <v>5</v>
      </c>
      <c r="C1609" s="10" t="s">
        <v>212</v>
      </c>
      <c r="D1609" s="10">
        <v>0</v>
      </c>
      <c r="E1609" s="10">
        <v>0</v>
      </c>
      <c r="F1609" s="10">
        <v>0</v>
      </c>
      <c r="G1609" s="10">
        <v>0</v>
      </c>
      <c r="H1609" s="10">
        <v>0</v>
      </c>
      <c r="I1609" s="10">
        <v>0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</row>
    <row r="1610" spans="1:15" x14ac:dyDescent="0.2">
      <c r="A1610" s="10" t="s">
        <v>8</v>
      </c>
      <c r="B1610" s="10" t="s">
        <v>5</v>
      </c>
      <c r="C1610" s="10" t="s">
        <v>218</v>
      </c>
      <c r="D1610" s="10">
        <v>0</v>
      </c>
      <c r="E1610" s="10">
        <v>0</v>
      </c>
      <c r="F1610" s="10">
        <v>0</v>
      </c>
      <c r="G1610" s="10">
        <v>0</v>
      </c>
      <c r="H1610" s="10">
        <v>0</v>
      </c>
      <c r="I1610" s="10">
        <v>0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</row>
    <row r="1611" spans="1:15" x14ac:dyDescent="0.2">
      <c r="A1611" s="10" t="s">
        <v>8</v>
      </c>
      <c r="B1611" s="10" t="s">
        <v>5</v>
      </c>
      <c r="C1611" s="10" t="s">
        <v>222</v>
      </c>
      <c r="D1611" s="10">
        <v>0</v>
      </c>
      <c r="E1611" s="10">
        <v>2.6620819699406498E-2</v>
      </c>
      <c r="F1611" s="10">
        <v>0</v>
      </c>
      <c r="G1611" s="10">
        <v>0</v>
      </c>
      <c r="H1611" s="10">
        <v>0</v>
      </c>
      <c r="I1611" s="10">
        <v>0</v>
      </c>
      <c r="J1611" s="10">
        <v>0</v>
      </c>
      <c r="K1611" s="10">
        <v>0</v>
      </c>
      <c r="L1611" s="10">
        <v>0</v>
      </c>
      <c r="M1611" s="10">
        <v>3.2488628979857E-2</v>
      </c>
      <c r="N1611" s="10">
        <v>0</v>
      </c>
      <c r="O1611" s="10">
        <v>0</v>
      </c>
    </row>
    <row r="1612" spans="1:15" x14ac:dyDescent="0.2">
      <c r="A1612" s="10" t="s">
        <v>8</v>
      </c>
      <c r="B1612" s="10" t="s">
        <v>5</v>
      </c>
      <c r="C1612" s="10" t="s">
        <v>223</v>
      </c>
      <c r="D1612" s="10">
        <v>0</v>
      </c>
      <c r="E1612" s="10">
        <v>8.8736065664688606E-3</v>
      </c>
      <c r="F1612" s="10">
        <v>0</v>
      </c>
      <c r="G1612" s="10">
        <v>0</v>
      </c>
      <c r="H1612" s="10">
        <v>0</v>
      </c>
      <c r="I1612" s="10">
        <v>0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1.7343170865456999E-2</v>
      </c>
    </row>
    <row r="1613" spans="1:15" x14ac:dyDescent="0.2">
      <c r="A1613" s="10" t="s">
        <v>8</v>
      </c>
      <c r="B1613" s="10" t="s">
        <v>5</v>
      </c>
      <c r="C1613" s="10" t="s">
        <v>226</v>
      </c>
      <c r="D1613" s="10">
        <v>0</v>
      </c>
      <c r="E1613" s="10">
        <v>0</v>
      </c>
      <c r="F1613" s="10">
        <v>0</v>
      </c>
      <c r="G1613" s="10">
        <v>0</v>
      </c>
      <c r="H1613" s="10">
        <v>0</v>
      </c>
      <c r="I1613" s="10">
        <v>0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</row>
    <row r="1614" spans="1:15" x14ac:dyDescent="0.2">
      <c r="A1614" s="10" t="s">
        <v>8</v>
      </c>
      <c r="B1614" s="10" t="s">
        <v>5</v>
      </c>
      <c r="C1614" s="10" t="s">
        <v>230</v>
      </c>
      <c r="D1614" s="10">
        <v>0</v>
      </c>
      <c r="E1614" s="10">
        <v>0</v>
      </c>
      <c r="F1614" s="10">
        <v>0</v>
      </c>
      <c r="G1614" s="10">
        <v>0</v>
      </c>
      <c r="H1614" s="10">
        <v>0</v>
      </c>
      <c r="I1614" s="10">
        <v>0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</row>
    <row r="1615" spans="1:15" x14ac:dyDescent="0.2">
      <c r="A1615" s="10" t="s">
        <v>8</v>
      </c>
      <c r="B1615" s="10" t="s">
        <v>5</v>
      </c>
      <c r="C1615" s="10" t="s">
        <v>233</v>
      </c>
      <c r="D1615" s="10">
        <v>0</v>
      </c>
      <c r="E1615" s="10">
        <v>7.0988852531750801E-2</v>
      </c>
      <c r="F1615" s="10">
        <v>0.485893416927899</v>
      </c>
      <c r="G1615" s="10">
        <v>0</v>
      </c>
      <c r="H1615" s="10">
        <v>0</v>
      </c>
      <c r="I1615" s="10">
        <v>0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0.12140219605819901</v>
      </c>
    </row>
    <row r="1616" spans="1:15" x14ac:dyDescent="0.2">
      <c r="A1616" s="10" t="s">
        <v>8</v>
      </c>
      <c r="B1616" s="10" t="s">
        <v>5</v>
      </c>
      <c r="C1616" s="10" t="s">
        <v>234</v>
      </c>
      <c r="D1616" s="10">
        <v>0</v>
      </c>
      <c r="E1616" s="10">
        <v>0</v>
      </c>
      <c r="F1616" s="10">
        <v>0</v>
      </c>
      <c r="G1616" s="10">
        <v>0</v>
      </c>
      <c r="H1616" s="10">
        <v>0</v>
      </c>
      <c r="I1616" s="10">
        <v>0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</row>
    <row r="1617" spans="1:15" x14ac:dyDescent="0.2">
      <c r="A1617" s="10" t="s">
        <v>8</v>
      </c>
      <c r="B1617" s="10" t="s">
        <v>5</v>
      </c>
      <c r="C1617" s="10" t="s">
        <v>235</v>
      </c>
      <c r="D1617" s="10">
        <v>0</v>
      </c>
      <c r="E1617" s="10">
        <v>0</v>
      </c>
      <c r="F1617" s="10">
        <v>0</v>
      </c>
      <c r="G1617" s="10">
        <v>0</v>
      </c>
      <c r="H1617" s="10">
        <v>0</v>
      </c>
      <c r="I1617" s="10">
        <v>0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</row>
    <row r="1618" spans="1:15" x14ac:dyDescent="0.2">
      <c r="A1618" s="10" t="s">
        <v>8</v>
      </c>
      <c r="B1618" s="10" t="s">
        <v>5</v>
      </c>
      <c r="C1618" s="10" t="s">
        <v>236</v>
      </c>
      <c r="D1618" s="10">
        <v>0</v>
      </c>
      <c r="E1618" s="10">
        <v>0</v>
      </c>
      <c r="F1618" s="10">
        <v>0</v>
      </c>
      <c r="G1618" s="10">
        <v>0</v>
      </c>
      <c r="H1618" s="10">
        <v>0</v>
      </c>
      <c r="I1618" s="10">
        <v>8.41928015154704E-2</v>
      </c>
      <c r="J1618" s="10">
        <v>0</v>
      </c>
      <c r="K1618" s="10">
        <v>0</v>
      </c>
      <c r="L1618" s="10">
        <v>0</v>
      </c>
      <c r="M1618" s="10">
        <v>9.7465886939571103E-2</v>
      </c>
      <c r="N1618" s="10">
        <v>0</v>
      </c>
      <c r="O1618" s="10">
        <v>0</v>
      </c>
    </row>
    <row r="1619" spans="1:15" x14ac:dyDescent="0.2">
      <c r="A1619" s="10" t="s">
        <v>8</v>
      </c>
      <c r="B1619" s="10" t="s">
        <v>5</v>
      </c>
      <c r="C1619" s="10" t="s">
        <v>240</v>
      </c>
      <c r="D1619" s="10">
        <v>0</v>
      </c>
      <c r="E1619" s="10">
        <v>0</v>
      </c>
      <c r="F1619" s="10">
        <v>0</v>
      </c>
      <c r="G1619" s="10">
        <v>0</v>
      </c>
      <c r="H1619" s="10">
        <v>0</v>
      </c>
      <c r="I1619" s="10">
        <v>0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</row>
    <row r="1620" spans="1:15" x14ac:dyDescent="0.2">
      <c r="A1620" s="10" t="s">
        <v>8</v>
      </c>
      <c r="B1620" s="10" t="s">
        <v>5</v>
      </c>
      <c r="C1620" s="10" t="s">
        <v>241</v>
      </c>
      <c r="D1620" s="10">
        <v>2.99222022740873E-2</v>
      </c>
      <c r="E1620" s="10">
        <v>0</v>
      </c>
      <c r="F1620" s="10">
        <v>0</v>
      </c>
      <c r="G1620" s="10">
        <v>0</v>
      </c>
      <c r="H1620" s="10">
        <v>1.89373018696627E-2</v>
      </c>
      <c r="I1620" s="10">
        <v>0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</row>
    <row r="1621" spans="1:15" x14ac:dyDescent="0.2">
      <c r="A1621" s="10" t="s">
        <v>8</v>
      </c>
      <c r="B1621" s="10" t="s">
        <v>5</v>
      </c>
      <c r="C1621" s="10" t="s">
        <v>242</v>
      </c>
      <c r="D1621" s="10">
        <v>0</v>
      </c>
      <c r="E1621" s="10">
        <v>0</v>
      </c>
      <c r="F1621" s="10">
        <v>0</v>
      </c>
      <c r="G1621" s="10">
        <v>0</v>
      </c>
      <c r="H1621" s="10">
        <v>0</v>
      </c>
      <c r="I1621" s="10">
        <v>0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</row>
    <row r="1622" spans="1:15" x14ac:dyDescent="0.2">
      <c r="A1622" s="10" t="s">
        <v>8</v>
      </c>
      <c r="B1622" s="10" t="s">
        <v>5</v>
      </c>
      <c r="C1622" s="10" t="s">
        <v>243</v>
      </c>
      <c r="D1622" s="10">
        <v>0</v>
      </c>
      <c r="E1622" s="10">
        <v>0</v>
      </c>
      <c r="F1622" s="10">
        <v>0</v>
      </c>
      <c r="G1622" s="10">
        <v>0</v>
      </c>
      <c r="H1622" s="10">
        <v>0</v>
      </c>
      <c r="I1622" s="10">
        <v>0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</row>
    <row r="1623" spans="1:15" x14ac:dyDescent="0.2">
      <c r="A1623" s="10" t="s">
        <v>8</v>
      </c>
      <c r="B1623" s="10" t="s">
        <v>5</v>
      </c>
      <c r="C1623" s="10" t="s">
        <v>244</v>
      </c>
      <c r="D1623" s="10">
        <v>0</v>
      </c>
      <c r="E1623" s="10">
        <v>0</v>
      </c>
      <c r="F1623" s="10">
        <v>0</v>
      </c>
      <c r="G1623" s="10">
        <v>0</v>
      </c>
      <c r="H1623" s="10">
        <v>0</v>
      </c>
      <c r="I1623" s="10">
        <v>0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</row>
    <row r="1624" spans="1:15" x14ac:dyDescent="0.2">
      <c r="A1624" s="10" t="s">
        <v>8</v>
      </c>
      <c r="B1624" s="10" t="s">
        <v>5</v>
      </c>
      <c r="C1624" s="10" t="s">
        <v>245</v>
      </c>
      <c r="D1624" s="10">
        <v>0</v>
      </c>
      <c r="E1624" s="10">
        <v>0</v>
      </c>
      <c r="F1624" s="10">
        <v>0</v>
      </c>
      <c r="G1624" s="10">
        <v>0</v>
      </c>
      <c r="H1624" s="10">
        <v>0</v>
      </c>
      <c r="I1624" s="10">
        <v>0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</row>
    <row r="1625" spans="1:15" x14ac:dyDescent="0.2">
      <c r="A1625" s="10" t="s">
        <v>8</v>
      </c>
      <c r="B1625" s="10" t="s">
        <v>5</v>
      </c>
      <c r="C1625" s="10" t="s">
        <v>246</v>
      </c>
      <c r="D1625" s="10">
        <v>0</v>
      </c>
      <c r="E1625" s="10">
        <v>0</v>
      </c>
      <c r="F1625" s="10">
        <v>0</v>
      </c>
      <c r="G1625" s="10">
        <v>0</v>
      </c>
      <c r="H1625" s="10">
        <v>0</v>
      </c>
      <c r="I1625" s="10">
        <v>0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</row>
    <row r="1626" spans="1:15" x14ac:dyDescent="0.2">
      <c r="A1626" s="10" t="s">
        <v>8</v>
      </c>
      <c r="B1626" s="10" t="s">
        <v>5</v>
      </c>
      <c r="C1626" s="10" t="s">
        <v>247</v>
      </c>
      <c r="D1626" s="10">
        <v>0</v>
      </c>
      <c r="E1626" s="10">
        <v>0</v>
      </c>
      <c r="F1626" s="10">
        <v>0</v>
      </c>
      <c r="G1626" s="10">
        <v>0</v>
      </c>
      <c r="H1626" s="10">
        <v>0</v>
      </c>
      <c r="I1626" s="10">
        <v>0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</row>
    <row r="1627" spans="1:15" x14ac:dyDescent="0.2">
      <c r="A1627" s="10" t="s">
        <v>8</v>
      </c>
      <c r="B1627" s="10" t="s">
        <v>5</v>
      </c>
      <c r="C1627" s="10" t="s">
        <v>248</v>
      </c>
      <c r="D1627" s="10">
        <v>0</v>
      </c>
      <c r="E1627" s="10">
        <v>0</v>
      </c>
      <c r="F1627" s="10">
        <v>0</v>
      </c>
      <c r="G1627" s="10">
        <v>0</v>
      </c>
      <c r="H1627" s="10">
        <v>0</v>
      </c>
      <c r="I1627" s="10">
        <v>0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</row>
    <row r="1628" spans="1:15" x14ac:dyDescent="0.2">
      <c r="A1628" s="10" t="s">
        <v>8</v>
      </c>
      <c r="B1628" s="10" t="s">
        <v>5</v>
      </c>
      <c r="C1628" s="10" t="s">
        <v>249</v>
      </c>
      <c r="D1628" s="10">
        <v>0</v>
      </c>
      <c r="E1628" s="10">
        <v>0</v>
      </c>
      <c r="F1628" s="10">
        <v>0</v>
      </c>
      <c r="G1628" s="10">
        <v>0</v>
      </c>
      <c r="H1628" s="10">
        <v>0</v>
      </c>
      <c r="I1628" s="10">
        <v>0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</row>
    <row r="1629" spans="1:15" x14ac:dyDescent="0.2">
      <c r="A1629" s="10" t="s">
        <v>8</v>
      </c>
      <c r="B1629" s="10" t="s">
        <v>5</v>
      </c>
      <c r="C1629" s="10" t="s">
        <v>250</v>
      </c>
      <c r="D1629" s="10">
        <v>0</v>
      </c>
      <c r="E1629" s="10">
        <v>0</v>
      </c>
      <c r="F1629" s="10">
        <v>0</v>
      </c>
      <c r="G1629" s="10">
        <v>0</v>
      </c>
      <c r="H1629" s="10">
        <v>0</v>
      </c>
      <c r="I1629" s="10">
        <v>0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</row>
    <row r="1630" spans="1:15" x14ac:dyDescent="0.2">
      <c r="A1630" s="10" t="s">
        <v>8</v>
      </c>
      <c r="B1630" s="10" t="s">
        <v>5</v>
      </c>
      <c r="C1630" s="10" t="s">
        <v>251</v>
      </c>
      <c r="D1630" s="10">
        <v>0</v>
      </c>
      <c r="E1630" s="10">
        <v>0</v>
      </c>
      <c r="F1630" s="10">
        <v>0</v>
      </c>
      <c r="G1630" s="10">
        <v>0</v>
      </c>
      <c r="H1630" s="10">
        <v>0</v>
      </c>
      <c r="I1630" s="10">
        <v>0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</row>
    <row r="1631" spans="1:15" x14ac:dyDescent="0.2">
      <c r="A1631" s="10" t="s">
        <v>8</v>
      </c>
      <c r="B1631" s="10" t="s">
        <v>5</v>
      </c>
      <c r="C1631" s="10" t="s">
        <v>252</v>
      </c>
      <c r="D1631" s="10">
        <v>0</v>
      </c>
      <c r="E1631" s="10">
        <v>0</v>
      </c>
      <c r="F1631" s="10">
        <v>0</v>
      </c>
      <c r="G1631" s="10">
        <v>0</v>
      </c>
      <c r="H1631" s="10">
        <v>0</v>
      </c>
      <c r="I1631" s="10">
        <v>0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</row>
    <row r="1632" spans="1:15" x14ac:dyDescent="0.2">
      <c r="A1632" s="10" t="s">
        <v>8</v>
      </c>
      <c r="B1632" s="10" t="s">
        <v>5</v>
      </c>
      <c r="C1632" s="10" t="s">
        <v>253</v>
      </c>
      <c r="D1632" s="10">
        <v>0</v>
      </c>
      <c r="E1632" s="10">
        <v>0</v>
      </c>
      <c r="F1632" s="10">
        <v>0</v>
      </c>
      <c r="G1632" s="10">
        <v>0</v>
      </c>
      <c r="H1632" s="10">
        <v>0</v>
      </c>
      <c r="I1632" s="10">
        <v>0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</row>
    <row r="1633" spans="1:15" x14ac:dyDescent="0.2">
      <c r="A1633" s="10" t="s">
        <v>8</v>
      </c>
      <c r="B1633" s="10" t="s">
        <v>5</v>
      </c>
      <c r="C1633" s="10" t="s">
        <v>254</v>
      </c>
      <c r="D1633" s="10">
        <v>0</v>
      </c>
      <c r="E1633" s="10">
        <v>0</v>
      </c>
      <c r="F1633" s="10">
        <v>0</v>
      </c>
      <c r="G1633" s="10">
        <v>0</v>
      </c>
      <c r="H1633" s="10">
        <v>0</v>
      </c>
      <c r="I1633" s="10">
        <v>0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</row>
    <row r="1634" spans="1:15" x14ac:dyDescent="0.2">
      <c r="A1634" s="10" t="s">
        <v>8</v>
      </c>
      <c r="B1634" s="10" t="s">
        <v>5</v>
      </c>
      <c r="C1634" s="10" t="s">
        <v>255</v>
      </c>
      <c r="D1634" s="10">
        <v>0</v>
      </c>
      <c r="E1634" s="10">
        <v>0</v>
      </c>
      <c r="F1634" s="10">
        <v>0</v>
      </c>
      <c r="G1634" s="10">
        <v>0</v>
      </c>
      <c r="H1634" s="10">
        <v>0</v>
      </c>
      <c r="I1634" s="10">
        <v>0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</row>
    <row r="1635" spans="1:15" x14ac:dyDescent="0.2">
      <c r="A1635" s="10" t="s">
        <v>8</v>
      </c>
      <c r="B1635" s="10" t="s">
        <v>5</v>
      </c>
      <c r="C1635" s="10" t="s">
        <v>256</v>
      </c>
      <c r="D1635" s="10">
        <v>0</v>
      </c>
      <c r="E1635" s="10">
        <v>0</v>
      </c>
      <c r="F1635" s="10">
        <v>0</v>
      </c>
      <c r="G1635" s="10">
        <v>0</v>
      </c>
      <c r="H1635" s="10">
        <v>0</v>
      </c>
      <c r="I1635" s="10">
        <v>0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</row>
    <row r="1636" spans="1:15" x14ac:dyDescent="0.2">
      <c r="A1636" s="10" t="s">
        <v>8</v>
      </c>
      <c r="B1636" s="10" t="s">
        <v>5</v>
      </c>
      <c r="C1636" s="10" t="s">
        <v>257</v>
      </c>
      <c r="D1636" s="10">
        <v>0</v>
      </c>
      <c r="E1636" s="10">
        <v>0</v>
      </c>
      <c r="F1636" s="10">
        <v>0</v>
      </c>
      <c r="G1636" s="10">
        <v>0</v>
      </c>
      <c r="H1636" s="10">
        <v>0</v>
      </c>
      <c r="I1636" s="10">
        <v>0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</row>
    <row r="1637" spans="1:15" x14ac:dyDescent="0.2">
      <c r="A1637" s="10" t="s">
        <v>8</v>
      </c>
      <c r="B1637" s="10" t="s">
        <v>5</v>
      </c>
      <c r="C1637" s="10" t="s">
        <v>258</v>
      </c>
      <c r="D1637" s="10">
        <v>0</v>
      </c>
      <c r="E1637" s="10">
        <v>0</v>
      </c>
      <c r="F1637" s="10">
        <v>0</v>
      </c>
      <c r="G1637" s="10">
        <v>0</v>
      </c>
      <c r="H1637" s="10">
        <v>0</v>
      </c>
      <c r="I1637" s="10">
        <v>0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</row>
    <row r="1638" spans="1:15" x14ac:dyDescent="0.2">
      <c r="A1638" s="10" t="s">
        <v>8</v>
      </c>
      <c r="B1638" s="10" t="s">
        <v>5</v>
      </c>
      <c r="C1638" s="10" t="s">
        <v>259</v>
      </c>
      <c r="D1638" s="10">
        <v>0</v>
      </c>
      <c r="E1638" s="10">
        <v>0</v>
      </c>
      <c r="F1638" s="10">
        <v>0</v>
      </c>
      <c r="G1638" s="10">
        <v>0</v>
      </c>
      <c r="H1638" s="10">
        <v>0</v>
      </c>
      <c r="I1638" s="10">
        <v>0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</row>
    <row r="1639" spans="1:15" x14ac:dyDescent="0.2">
      <c r="A1639" s="10" t="s">
        <v>8</v>
      </c>
      <c r="B1639" s="10" t="s">
        <v>5</v>
      </c>
      <c r="C1639" s="10" t="s">
        <v>260</v>
      </c>
      <c r="D1639" s="10">
        <v>0</v>
      </c>
      <c r="E1639" s="10">
        <v>0</v>
      </c>
      <c r="F1639" s="10">
        <v>0</v>
      </c>
      <c r="G1639" s="10">
        <v>0</v>
      </c>
      <c r="H1639" s="10">
        <v>0</v>
      </c>
      <c r="I1639" s="10">
        <v>0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</row>
    <row r="1640" spans="1:15" x14ac:dyDescent="0.2">
      <c r="A1640" s="10" t="s">
        <v>8</v>
      </c>
      <c r="B1640" s="10" t="s">
        <v>5</v>
      </c>
      <c r="C1640" s="10" t="s">
        <v>261</v>
      </c>
      <c r="D1640" s="10">
        <v>0</v>
      </c>
      <c r="E1640" s="10">
        <v>0</v>
      </c>
      <c r="F1640" s="10">
        <v>0</v>
      </c>
      <c r="G1640" s="10">
        <v>0</v>
      </c>
      <c r="H1640" s="10">
        <v>0</v>
      </c>
      <c r="I1640" s="10">
        <v>0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</row>
    <row r="1641" spans="1:15" x14ac:dyDescent="0.2">
      <c r="A1641" s="10" t="s">
        <v>8</v>
      </c>
      <c r="B1641" s="10" t="s">
        <v>5</v>
      </c>
      <c r="C1641" s="10" t="s">
        <v>262</v>
      </c>
      <c r="D1641" s="10">
        <v>0</v>
      </c>
      <c r="E1641" s="10">
        <v>0</v>
      </c>
      <c r="F1641" s="10">
        <v>0</v>
      </c>
      <c r="G1641" s="10">
        <v>0</v>
      </c>
      <c r="H1641" s="10">
        <v>0</v>
      </c>
      <c r="I1641" s="10">
        <v>0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</row>
    <row r="1642" spans="1:15" x14ac:dyDescent="0.2">
      <c r="A1642" s="10" t="s">
        <v>8</v>
      </c>
      <c r="B1642" s="10" t="s">
        <v>5</v>
      </c>
      <c r="C1642" s="10" t="s">
        <v>263</v>
      </c>
      <c r="D1642" s="10">
        <v>0</v>
      </c>
      <c r="E1642" s="10">
        <v>0</v>
      </c>
      <c r="F1642" s="10">
        <v>0</v>
      </c>
      <c r="G1642" s="10">
        <v>0</v>
      </c>
      <c r="H1642" s="10">
        <v>0</v>
      </c>
      <c r="I1642" s="10">
        <v>0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</row>
    <row r="1643" spans="1:15" x14ac:dyDescent="0.2">
      <c r="A1643" s="10" t="s">
        <v>8</v>
      </c>
      <c r="B1643" s="10" t="s">
        <v>5</v>
      </c>
      <c r="C1643" s="10" t="s">
        <v>266</v>
      </c>
      <c r="D1643" s="10">
        <v>0</v>
      </c>
      <c r="E1643" s="10">
        <v>0</v>
      </c>
      <c r="F1643" s="10">
        <v>0</v>
      </c>
      <c r="G1643" s="10">
        <v>0</v>
      </c>
      <c r="H1643" s="10">
        <v>0</v>
      </c>
      <c r="I1643" s="10">
        <v>0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</row>
    <row r="1644" spans="1:15" x14ac:dyDescent="0.2">
      <c r="A1644" s="10" t="s">
        <v>8</v>
      </c>
      <c r="B1644" s="10" t="s">
        <v>5</v>
      </c>
      <c r="C1644" s="10" t="s">
        <v>264</v>
      </c>
      <c r="D1644" s="10">
        <v>0</v>
      </c>
      <c r="E1644" s="10">
        <v>0</v>
      </c>
      <c r="F1644" s="10">
        <v>0</v>
      </c>
      <c r="G1644" s="10">
        <v>0</v>
      </c>
      <c r="H1644" s="10">
        <v>0</v>
      </c>
      <c r="I1644" s="10">
        <v>0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</row>
    <row r="1645" spans="1:15" x14ac:dyDescent="0.2">
      <c r="A1645" s="10" t="s">
        <v>8</v>
      </c>
      <c r="B1645" s="10" t="s">
        <v>5</v>
      </c>
      <c r="C1645" s="10" t="s">
        <v>265</v>
      </c>
      <c r="D1645" s="10">
        <v>0</v>
      </c>
      <c r="E1645" s="10">
        <v>0</v>
      </c>
      <c r="F1645" s="10">
        <v>0</v>
      </c>
      <c r="G1645" s="10">
        <v>0</v>
      </c>
      <c r="H1645" s="10">
        <v>0</v>
      </c>
      <c r="I1645" s="10">
        <v>0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</row>
    <row r="1646" spans="1:15" x14ac:dyDescent="0.2">
      <c r="A1646" s="10" t="s">
        <v>8</v>
      </c>
      <c r="B1646" s="10" t="s">
        <v>5</v>
      </c>
      <c r="C1646" s="10" t="s">
        <v>267</v>
      </c>
      <c r="D1646" s="10">
        <v>0</v>
      </c>
      <c r="E1646" s="10">
        <v>0</v>
      </c>
      <c r="F1646" s="10">
        <v>0</v>
      </c>
      <c r="G1646" s="10">
        <v>0</v>
      </c>
      <c r="H1646" s="10">
        <v>0</v>
      </c>
      <c r="I1646" s="10">
        <v>0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</row>
    <row r="1647" spans="1:15" x14ac:dyDescent="0.2">
      <c r="A1647" s="10" t="s">
        <v>8</v>
      </c>
      <c r="B1647" s="10" t="s">
        <v>5</v>
      </c>
      <c r="C1647" s="10" t="s">
        <v>268</v>
      </c>
      <c r="D1647" s="10">
        <v>0</v>
      </c>
      <c r="E1647" s="10">
        <v>0</v>
      </c>
      <c r="F1647" s="10">
        <v>0</v>
      </c>
      <c r="G1647" s="10">
        <v>0</v>
      </c>
      <c r="H1647" s="10">
        <v>0</v>
      </c>
      <c r="I1647" s="10">
        <v>0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</row>
    <row r="1648" spans="1:15" x14ac:dyDescent="0.2">
      <c r="A1648" s="10" t="s">
        <v>8</v>
      </c>
      <c r="B1648" s="10" t="s">
        <v>5</v>
      </c>
      <c r="C1648" s="10" t="s">
        <v>269</v>
      </c>
      <c r="D1648" s="10">
        <v>0</v>
      </c>
      <c r="E1648" s="10">
        <v>0</v>
      </c>
      <c r="F1648" s="10">
        <v>0</v>
      </c>
      <c r="G1648" s="10">
        <v>0</v>
      </c>
      <c r="H1648" s="10">
        <v>0</v>
      </c>
      <c r="I1648" s="10">
        <v>0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</row>
    <row r="1649" spans="1:15" x14ac:dyDescent="0.2">
      <c r="A1649" s="10" t="s">
        <v>8</v>
      </c>
      <c r="B1649" s="10" t="s">
        <v>5</v>
      </c>
      <c r="C1649" s="10" t="s">
        <v>270</v>
      </c>
      <c r="D1649" s="10">
        <v>0</v>
      </c>
      <c r="E1649" s="10">
        <v>0</v>
      </c>
      <c r="F1649" s="10">
        <v>0</v>
      </c>
      <c r="G1649" s="10">
        <v>0</v>
      </c>
      <c r="H1649" s="10">
        <v>0</v>
      </c>
      <c r="I1649" s="10">
        <v>0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</row>
    <row r="1650" spans="1:15" x14ac:dyDescent="0.2">
      <c r="A1650" s="10" t="s">
        <v>8</v>
      </c>
      <c r="B1650" s="10" t="s">
        <v>5</v>
      </c>
      <c r="C1650" s="10" t="s">
        <v>271</v>
      </c>
      <c r="D1650" s="10">
        <v>0</v>
      </c>
      <c r="E1650" s="10">
        <v>0</v>
      </c>
      <c r="F1650" s="10">
        <v>0</v>
      </c>
      <c r="G1650" s="10">
        <v>0</v>
      </c>
      <c r="H1650" s="10">
        <v>0</v>
      </c>
      <c r="I1650" s="10">
        <v>0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</row>
    <row r="1651" spans="1:15" x14ac:dyDescent="0.2">
      <c r="A1651" s="10" t="s">
        <v>8</v>
      </c>
      <c r="B1651" s="10" t="s">
        <v>5</v>
      </c>
      <c r="C1651" s="10" t="s">
        <v>272</v>
      </c>
      <c r="D1651" s="10">
        <v>0</v>
      </c>
      <c r="E1651" s="10">
        <v>0</v>
      </c>
      <c r="F1651" s="10">
        <v>0</v>
      </c>
      <c r="G1651" s="10">
        <v>0</v>
      </c>
      <c r="H1651" s="10">
        <v>0</v>
      </c>
      <c r="I1651" s="10">
        <v>0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</row>
    <row r="1652" spans="1:15" x14ac:dyDescent="0.2">
      <c r="A1652" s="10" t="s">
        <v>8</v>
      </c>
      <c r="B1652" s="10" t="s">
        <v>5</v>
      </c>
      <c r="C1652" s="10" t="s">
        <v>283</v>
      </c>
      <c r="D1652" s="10">
        <v>0</v>
      </c>
      <c r="E1652" s="10">
        <v>0</v>
      </c>
      <c r="F1652" s="10">
        <v>0</v>
      </c>
      <c r="G1652" s="10">
        <v>0</v>
      </c>
      <c r="H1652" s="10">
        <v>0</v>
      </c>
      <c r="I1652" s="10">
        <v>0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</row>
    <row r="1653" spans="1:15" x14ac:dyDescent="0.2">
      <c r="A1653" s="10" t="s">
        <v>8</v>
      </c>
      <c r="B1653" s="10" t="s">
        <v>5</v>
      </c>
      <c r="C1653" s="10" t="s">
        <v>273</v>
      </c>
      <c r="D1653" s="10">
        <v>0</v>
      </c>
      <c r="E1653" s="10">
        <v>0</v>
      </c>
      <c r="F1653" s="10">
        <v>0</v>
      </c>
      <c r="G1653" s="10">
        <v>2.83734870192715E-2</v>
      </c>
      <c r="H1653" s="10">
        <v>0</v>
      </c>
      <c r="I1653" s="10">
        <v>0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</row>
    <row r="1654" spans="1:15" x14ac:dyDescent="0.2">
      <c r="A1654" s="10" t="s">
        <v>8</v>
      </c>
      <c r="B1654" s="10" t="s">
        <v>5</v>
      </c>
      <c r="C1654" s="10" t="s">
        <v>274</v>
      </c>
      <c r="D1654" s="10">
        <v>0</v>
      </c>
      <c r="E1654" s="10">
        <v>0</v>
      </c>
      <c r="F1654" s="10">
        <v>0</v>
      </c>
      <c r="G1654" s="10">
        <v>0</v>
      </c>
      <c r="H1654" s="10">
        <v>0</v>
      </c>
      <c r="I1654" s="10">
        <v>0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</row>
    <row r="1655" spans="1:15" x14ac:dyDescent="0.2">
      <c r="A1655" s="10" t="s">
        <v>8</v>
      </c>
      <c r="B1655" s="10" t="s">
        <v>5</v>
      </c>
      <c r="C1655" s="10" t="s">
        <v>275</v>
      </c>
      <c r="D1655" s="10">
        <v>0</v>
      </c>
      <c r="E1655" s="10">
        <v>0</v>
      </c>
      <c r="F1655" s="10">
        <v>0</v>
      </c>
      <c r="G1655" s="10">
        <v>0</v>
      </c>
      <c r="H1655" s="10">
        <v>0</v>
      </c>
      <c r="I1655" s="10">
        <v>0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</row>
    <row r="1656" spans="1:15" x14ac:dyDescent="0.2">
      <c r="A1656" s="10" t="s">
        <v>8</v>
      </c>
      <c r="B1656" s="10" t="s">
        <v>5</v>
      </c>
      <c r="C1656" s="10" t="s">
        <v>276</v>
      </c>
      <c r="D1656" s="10">
        <v>0</v>
      </c>
      <c r="E1656" s="10">
        <v>0</v>
      </c>
      <c r="F1656" s="10">
        <v>0</v>
      </c>
      <c r="G1656" s="10">
        <v>0</v>
      </c>
      <c r="H1656" s="10">
        <v>0</v>
      </c>
      <c r="I1656" s="10">
        <v>0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</row>
    <row r="1657" spans="1:15" x14ac:dyDescent="0.2">
      <c r="A1657" s="10" t="s">
        <v>8</v>
      </c>
      <c r="B1657" s="10" t="s">
        <v>5</v>
      </c>
      <c r="C1657" s="10" t="s">
        <v>282</v>
      </c>
      <c r="D1657" s="10">
        <v>0</v>
      </c>
      <c r="E1657" s="10">
        <v>0</v>
      </c>
      <c r="F1657" s="10">
        <v>0</v>
      </c>
      <c r="G1657" s="10">
        <v>0</v>
      </c>
      <c r="H1657" s="10">
        <v>0</v>
      </c>
      <c r="I1657" s="10">
        <v>0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</row>
    <row r="1658" spans="1:15" x14ac:dyDescent="0.2">
      <c r="A1658" s="10" t="s">
        <v>8</v>
      </c>
      <c r="B1658" s="10" t="s">
        <v>5</v>
      </c>
      <c r="C1658" s="10" t="s">
        <v>277</v>
      </c>
      <c r="D1658" s="10">
        <v>0</v>
      </c>
      <c r="E1658" s="10">
        <v>0</v>
      </c>
      <c r="F1658" s="10">
        <v>0</v>
      </c>
      <c r="G1658" s="10">
        <v>0</v>
      </c>
      <c r="H1658" s="10">
        <v>0</v>
      </c>
      <c r="I1658" s="10">
        <v>0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</row>
    <row r="1659" spans="1:15" x14ac:dyDescent="0.2">
      <c r="A1659" s="10" t="s">
        <v>8</v>
      </c>
      <c r="B1659" s="10" t="s">
        <v>5</v>
      </c>
      <c r="C1659" s="10" t="s">
        <v>278</v>
      </c>
      <c r="D1659" s="10">
        <v>0</v>
      </c>
      <c r="E1659" s="10">
        <v>0</v>
      </c>
      <c r="F1659" s="10">
        <v>0</v>
      </c>
      <c r="G1659" s="10">
        <v>0</v>
      </c>
      <c r="H1659" s="10">
        <v>0</v>
      </c>
      <c r="I1659" s="10">
        <v>0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</row>
    <row r="1660" spans="1:15" x14ac:dyDescent="0.2">
      <c r="A1660" s="10" t="s">
        <v>8</v>
      </c>
      <c r="B1660" s="10" t="s">
        <v>5</v>
      </c>
      <c r="C1660" s="10" t="s">
        <v>279</v>
      </c>
      <c r="D1660" s="10">
        <v>0</v>
      </c>
      <c r="E1660" s="10">
        <v>0</v>
      </c>
      <c r="F1660" s="10">
        <v>0</v>
      </c>
      <c r="G1660" s="10">
        <v>0</v>
      </c>
      <c r="H1660" s="10">
        <v>0</v>
      </c>
      <c r="I1660" s="10">
        <v>0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</row>
    <row r="1661" spans="1:15" x14ac:dyDescent="0.2">
      <c r="A1661" s="10" t="s">
        <v>8</v>
      </c>
      <c r="B1661" s="10" t="s">
        <v>5</v>
      </c>
      <c r="C1661" s="10" t="s">
        <v>281</v>
      </c>
      <c r="D1661" s="10">
        <v>0</v>
      </c>
      <c r="E1661" s="10">
        <v>0</v>
      </c>
      <c r="F1661" s="10">
        <v>0</v>
      </c>
      <c r="G1661" s="10">
        <v>0</v>
      </c>
      <c r="H1661" s="10">
        <v>0</v>
      </c>
      <c r="I1661" s="10">
        <v>0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</row>
    <row r="1662" spans="1:15" x14ac:dyDescent="0.2">
      <c r="A1662" s="10" t="s">
        <v>8</v>
      </c>
      <c r="B1662" s="10" t="s">
        <v>5</v>
      </c>
      <c r="C1662" s="10" t="s">
        <v>284</v>
      </c>
      <c r="D1662" s="10">
        <v>0</v>
      </c>
      <c r="E1662" s="10">
        <v>0</v>
      </c>
      <c r="F1662" s="10">
        <v>0</v>
      </c>
      <c r="G1662" s="10">
        <v>0</v>
      </c>
      <c r="H1662" s="10">
        <v>0</v>
      </c>
      <c r="I1662" s="10">
        <v>0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</row>
    <row r="1663" spans="1:15" x14ac:dyDescent="0.2">
      <c r="A1663" s="10" t="s">
        <v>8</v>
      </c>
      <c r="B1663" s="10" t="s">
        <v>5</v>
      </c>
      <c r="C1663" s="10" t="s">
        <v>285</v>
      </c>
      <c r="D1663" s="10">
        <v>0</v>
      </c>
      <c r="E1663" s="10">
        <v>0</v>
      </c>
      <c r="F1663" s="10">
        <v>0</v>
      </c>
      <c r="G1663" s="10">
        <v>0</v>
      </c>
      <c r="H1663" s="10">
        <v>0</v>
      </c>
      <c r="I1663" s="10">
        <v>0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</row>
    <row r="1664" spans="1:15" x14ac:dyDescent="0.2">
      <c r="A1664" s="10" t="s">
        <v>8</v>
      </c>
      <c r="B1664" s="10" t="s">
        <v>5</v>
      </c>
      <c r="C1664" s="10" t="s">
        <v>286</v>
      </c>
      <c r="D1664" s="10">
        <v>0</v>
      </c>
      <c r="E1664" s="10">
        <v>0</v>
      </c>
      <c r="F1664" s="10">
        <v>0</v>
      </c>
      <c r="G1664" s="10">
        <v>0</v>
      </c>
      <c r="H1664" s="10">
        <v>0</v>
      </c>
      <c r="I1664" s="10">
        <v>0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</row>
    <row r="1665" spans="1:15" x14ac:dyDescent="0.2">
      <c r="A1665" s="10" t="s">
        <v>8</v>
      </c>
      <c r="B1665" s="10" t="s">
        <v>5</v>
      </c>
      <c r="C1665" s="10" t="s">
        <v>287</v>
      </c>
      <c r="D1665" s="10">
        <v>0</v>
      </c>
      <c r="E1665" s="10">
        <v>0</v>
      </c>
      <c r="F1665" s="10">
        <v>0</v>
      </c>
      <c r="G1665" s="10">
        <v>0</v>
      </c>
      <c r="H1665" s="10">
        <v>0</v>
      </c>
      <c r="I1665" s="10">
        <v>0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</row>
    <row r="1666" spans="1:15" x14ac:dyDescent="0.2">
      <c r="A1666" s="10" t="s">
        <v>8</v>
      </c>
      <c r="B1666" s="10" t="s">
        <v>5</v>
      </c>
      <c r="C1666" s="10" t="s">
        <v>288</v>
      </c>
      <c r="D1666" s="10">
        <v>0</v>
      </c>
      <c r="E1666" s="10">
        <v>0</v>
      </c>
      <c r="F1666" s="10">
        <v>0</v>
      </c>
      <c r="G1666" s="10">
        <v>0</v>
      </c>
      <c r="H1666" s="10">
        <v>0</v>
      </c>
      <c r="I1666" s="10">
        <v>0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</row>
    <row r="1667" spans="1:15" x14ac:dyDescent="0.2">
      <c r="A1667" s="10" t="s">
        <v>8</v>
      </c>
      <c r="B1667" s="10" t="s">
        <v>5</v>
      </c>
      <c r="C1667" s="10" t="s">
        <v>289</v>
      </c>
      <c r="D1667" s="10">
        <v>0</v>
      </c>
      <c r="E1667" s="10">
        <v>0</v>
      </c>
      <c r="F1667" s="10">
        <v>0</v>
      </c>
      <c r="G1667" s="10">
        <v>0</v>
      </c>
      <c r="H1667" s="10">
        <v>0</v>
      </c>
      <c r="I1667" s="10">
        <v>0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</row>
    <row r="1668" spans="1:15" x14ac:dyDescent="0.2">
      <c r="A1668" s="10" t="s">
        <v>8</v>
      </c>
      <c r="B1668" s="10" t="s">
        <v>5</v>
      </c>
      <c r="C1668" s="10" t="s">
        <v>290</v>
      </c>
      <c r="D1668" s="10">
        <v>0</v>
      </c>
      <c r="E1668" s="10">
        <v>0</v>
      </c>
      <c r="F1668" s="10">
        <v>0</v>
      </c>
      <c r="G1668" s="10">
        <v>0</v>
      </c>
      <c r="H1668" s="10">
        <v>0</v>
      </c>
      <c r="I1668" s="10">
        <v>0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</row>
    <row r="1669" spans="1:15" x14ac:dyDescent="0.2">
      <c r="A1669" s="10" t="s">
        <v>8</v>
      </c>
      <c r="B1669" s="10" t="s">
        <v>5</v>
      </c>
      <c r="C1669" s="10" t="s">
        <v>298</v>
      </c>
      <c r="D1669" s="10">
        <v>0</v>
      </c>
      <c r="E1669" s="10">
        <v>0</v>
      </c>
      <c r="F1669" s="10">
        <v>0</v>
      </c>
      <c r="G1669" s="10">
        <v>0</v>
      </c>
      <c r="H1669" s="10">
        <v>0</v>
      </c>
      <c r="I1669" s="10">
        <v>0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</row>
    <row r="1670" spans="1:15" x14ac:dyDescent="0.2">
      <c r="A1670" s="10" t="s">
        <v>8</v>
      </c>
      <c r="B1670" s="10" t="s">
        <v>5</v>
      </c>
      <c r="C1670" s="10" t="s">
        <v>291</v>
      </c>
      <c r="D1670" s="10">
        <v>0</v>
      </c>
      <c r="E1670" s="10">
        <v>0</v>
      </c>
      <c r="F1670" s="10">
        <v>0</v>
      </c>
      <c r="G1670" s="10">
        <v>0</v>
      </c>
      <c r="H1670" s="10">
        <v>0</v>
      </c>
      <c r="I1670" s="10">
        <v>0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</row>
    <row r="1671" spans="1:15" x14ac:dyDescent="0.2">
      <c r="A1671" s="10" t="s">
        <v>8</v>
      </c>
      <c r="B1671" s="10" t="s">
        <v>5</v>
      </c>
      <c r="C1671" s="10" t="s">
        <v>292</v>
      </c>
      <c r="D1671" s="10">
        <v>0</v>
      </c>
      <c r="E1671" s="10">
        <v>0</v>
      </c>
      <c r="F1671" s="10">
        <v>0</v>
      </c>
      <c r="G1671" s="10">
        <v>0</v>
      </c>
      <c r="H1671" s="10">
        <v>0</v>
      </c>
      <c r="I1671" s="10">
        <v>0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</row>
    <row r="1672" spans="1:15" x14ac:dyDescent="0.2">
      <c r="A1672" s="10" t="s">
        <v>8</v>
      </c>
      <c r="B1672" s="10" t="s">
        <v>5</v>
      </c>
      <c r="C1672" s="10" t="s">
        <v>293</v>
      </c>
      <c r="D1672" s="10">
        <v>0</v>
      </c>
      <c r="E1672" s="10">
        <v>0</v>
      </c>
      <c r="F1672" s="10">
        <v>0</v>
      </c>
      <c r="G1672" s="10">
        <v>0</v>
      </c>
      <c r="H1672" s="10">
        <v>0</v>
      </c>
      <c r="I1672" s="10">
        <v>0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</row>
    <row r="1673" spans="1:15" x14ac:dyDescent="0.2">
      <c r="A1673" s="10" t="s">
        <v>8</v>
      </c>
      <c r="B1673" s="10" t="s">
        <v>5</v>
      </c>
      <c r="C1673" s="10" t="s">
        <v>294</v>
      </c>
      <c r="D1673" s="10">
        <v>0</v>
      </c>
      <c r="E1673" s="10">
        <v>0</v>
      </c>
      <c r="F1673" s="10">
        <v>0</v>
      </c>
      <c r="G1673" s="10">
        <v>0</v>
      </c>
      <c r="H1673" s="10">
        <v>0</v>
      </c>
      <c r="I1673" s="10">
        <v>0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</row>
    <row r="1674" spans="1:15" x14ac:dyDescent="0.2">
      <c r="A1674" s="10" t="s">
        <v>8</v>
      </c>
      <c r="B1674" s="10" t="s">
        <v>5</v>
      </c>
      <c r="C1674" s="10" t="s">
        <v>295</v>
      </c>
      <c r="D1674" s="10">
        <v>0</v>
      </c>
      <c r="E1674" s="10">
        <v>0</v>
      </c>
      <c r="F1674" s="10">
        <v>0</v>
      </c>
      <c r="G1674" s="10">
        <v>0</v>
      </c>
      <c r="H1674" s="10">
        <v>0</v>
      </c>
      <c r="I1674" s="10">
        <v>0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</row>
    <row r="1675" spans="1:15" x14ac:dyDescent="0.2">
      <c r="A1675" s="10" t="s">
        <v>8</v>
      </c>
      <c r="B1675" s="10" t="s">
        <v>5</v>
      </c>
      <c r="C1675" s="10" t="s">
        <v>297</v>
      </c>
      <c r="D1675" s="10">
        <v>0</v>
      </c>
      <c r="E1675" s="10">
        <v>0</v>
      </c>
      <c r="F1675" s="10">
        <v>0</v>
      </c>
      <c r="G1675" s="10">
        <v>0</v>
      </c>
      <c r="H1675" s="10">
        <v>0</v>
      </c>
      <c r="I1675" s="10">
        <v>0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</row>
    <row r="1676" spans="1:15" x14ac:dyDescent="0.2">
      <c r="A1676" s="10" t="s">
        <v>8</v>
      </c>
      <c r="B1676" s="10" t="s">
        <v>5</v>
      </c>
      <c r="C1676" s="10" t="s">
        <v>299</v>
      </c>
      <c r="D1676" s="10">
        <v>0</v>
      </c>
      <c r="E1676" s="10">
        <v>0</v>
      </c>
      <c r="F1676" s="10">
        <v>0</v>
      </c>
      <c r="G1676" s="10">
        <v>0</v>
      </c>
      <c r="H1676" s="10">
        <v>0</v>
      </c>
      <c r="I1676" s="10">
        <v>0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</row>
    <row r="1677" spans="1:15" x14ac:dyDescent="0.2">
      <c r="A1677" s="10" t="s">
        <v>8</v>
      </c>
      <c r="B1677" s="10" t="s">
        <v>5</v>
      </c>
      <c r="C1677" s="10" t="s">
        <v>300</v>
      </c>
      <c r="D1677" s="10">
        <v>0</v>
      </c>
      <c r="E1677" s="10">
        <v>0</v>
      </c>
      <c r="F1677" s="10">
        <v>0</v>
      </c>
      <c r="G1677" s="10">
        <v>0</v>
      </c>
      <c r="H1677" s="10">
        <v>0</v>
      </c>
      <c r="I1677" s="10">
        <v>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</row>
    <row r="1678" spans="1:15" x14ac:dyDescent="0.2">
      <c r="A1678" s="10" t="s">
        <v>8</v>
      </c>
      <c r="B1678" s="10" t="s">
        <v>5</v>
      </c>
      <c r="C1678" s="10" t="s">
        <v>301</v>
      </c>
      <c r="D1678" s="10">
        <v>0</v>
      </c>
      <c r="E1678" s="10">
        <v>0</v>
      </c>
      <c r="F1678" s="10">
        <v>0</v>
      </c>
      <c r="G1678" s="10">
        <v>0</v>
      </c>
      <c r="H1678" s="10">
        <v>0</v>
      </c>
      <c r="I1678" s="10">
        <v>0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</row>
    <row r="1679" spans="1:15" x14ac:dyDescent="0.2">
      <c r="A1679" s="10" t="s">
        <v>8</v>
      </c>
      <c r="B1679" s="10" t="s">
        <v>5</v>
      </c>
      <c r="C1679" s="10" t="s">
        <v>302</v>
      </c>
      <c r="D1679" s="10">
        <v>0</v>
      </c>
      <c r="E1679" s="10">
        <v>0</v>
      </c>
      <c r="F1679" s="10">
        <v>0</v>
      </c>
      <c r="G1679" s="10">
        <v>0</v>
      </c>
      <c r="H1679" s="10">
        <v>0</v>
      </c>
      <c r="I1679" s="10">
        <v>0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</row>
    <row r="1680" spans="1:15" x14ac:dyDescent="0.2">
      <c r="A1680" s="10" t="s">
        <v>8</v>
      </c>
      <c r="B1680" s="10" t="s">
        <v>5</v>
      </c>
      <c r="C1680" s="10" t="s">
        <v>304</v>
      </c>
      <c r="D1680" s="10">
        <v>0</v>
      </c>
      <c r="E1680" s="10">
        <v>0</v>
      </c>
      <c r="F1680" s="10">
        <v>0</v>
      </c>
      <c r="G1680" s="10">
        <v>0</v>
      </c>
      <c r="H1680" s="10">
        <v>0</v>
      </c>
      <c r="I1680" s="10">
        <v>0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</row>
    <row r="1681" spans="1:15" x14ac:dyDescent="0.2">
      <c r="A1681" s="10" t="s">
        <v>8</v>
      </c>
      <c r="B1681" s="10" t="s">
        <v>5</v>
      </c>
      <c r="C1681" s="10" t="s">
        <v>305</v>
      </c>
      <c r="D1681" s="10">
        <v>0</v>
      </c>
      <c r="E1681" s="10">
        <v>0</v>
      </c>
      <c r="F1681" s="10">
        <v>0</v>
      </c>
      <c r="G1681" s="10">
        <v>0</v>
      </c>
      <c r="H1681" s="10">
        <v>0</v>
      </c>
      <c r="I1681" s="10">
        <v>0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</row>
    <row r="1682" spans="1:15" x14ac:dyDescent="0.2">
      <c r="A1682" s="10" t="s">
        <v>8</v>
      </c>
      <c r="B1682" s="10" t="s">
        <v>5</v>
      </c>
      <c r="C1682" s="10" t="s">
        <v>306</v>
      </c>
      <c r="D1682" s="10">
        <v>0</v>
      </c>
      <c r="E1682" s="10">
        <v>0</v>
      </c>
      <c r="F1682" s="10">
        <v>0</v>
      </c>
      <c r="G1682" s="10">
        <v>0</v>
      </c>
      <c r="H1682" s="10">
        <v>0</v>
      </c>
      <c r="I1682" s="10">
        <v>0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</row>
    <row r="1683" spans="1:15" x14ac:dyDescent="0.2">
      <c r="A1683" s="10" t="s">
        <v>8</v>
      </c>
      <c r="B1683" s="10" t="s">
        <v>5</v>
      </c>
      <c r="C1683" s="10" t="s">
        <v>307</v>
      </c>
      <c r="D1683" s="10">
        <v>0</v>
      </c>
      <c r="E1683" s="10">
        <v>0</v>
      </c>
      <c r="F1683" s="10">
        <v>0</v>
      </c>
      <c r="G1683" s="10">
        <v>0</v>
      </c>
      <c r="H1683" s="10">
        <v>0</v>
      </c>
      <c r="I1683" s="10">
        <v>0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</row>
    <row r="1684" spans="1:15" x14ac:dyDescent="0.2">
      <c r="A1684" s="10" t="s">
        <v>8</v>
      </c>
      <c r="B1684" s="10" t="s">
        <v>5</v>
      </c>
      <c r="C1684" s="10" t="s">
        <v>308</v>
      </c>
      <c r="D1684" s="10">
        <v>0</v>
      </c>
      <c r="E1684" s="10">
        <v>0</v>
      </c>
      <c r="F1684" s="10">
        <v>0</v>
      </c>
      <c r="G1684" s="10">
        <v>0</v>
      </c>
      <c r="H1684" s="10">
        <v>0</v>
      </c>
      <c r="I1684" s="10">
        <v>0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</row>
    <row r="1685" spans="1:15" x14ac:dyDescent="0.2">
      <c r="A1685" s="10" t="s">
        <v>8</v>
      </c>
      <c r="B1685" s="10" t="s">
        <v>5</v>
      </c>
      <c r="C1685" s="10" t="s">
        <v>309</v>
      </c>
      <c r="D1685" s="10">
        <v>0</v>
      </c>
      <c r="E1685" s="10">
        <v>0</v>
      </c>
      <c r="F1685" s="10">
        <v>0</v>
      </c>
      <c r="G1685" s="10">
        <v>0</v>
      </c>
      <c r="H1685" s="10">
        <v>0</v>
      </c>
      <c r="I1685" s="10">
        <v>0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</row>
    <row r="1686" spans="1:15" x14ac:dyDescent="0.2">
      <c r="A1686" s="10" t="s">
        <v>8</v>
      </c>
      <c r="B1686" s="10" t="s">
        <v>5</v>
      </c>
      <c r="C1686" s="10" t="s">
        <v>310</v>
      </c>
      <c r="D1686" s="10">
        <v>0</v>
      </c>
      <c r="E1686" s="10">
        <v>0</v>
      </c>
      <c r="F1686" s="10">
        <v>0</v>
      </c>
      <c r="G1686" s="10">
        <v>0</v>
      </c>
      <c r="H1686" s="10">
        <v>0</v>
      </c>
      <c r="I1686" s="10">
        <v>0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</row>
    <row r="1687" spans="1:15" x14ac:dyDescent="0.2">
      <c r="A1687" s="10" t="s">
        <v>8</v>
      </c>
      <c r="B1687" s="10" t="s">
        <v>5</v>
      </c>
      <c r="C1687" s="10" t="s">
        <v>312</v>
      </c>
      <c r="D1687" s="10">
        <v>0</v>
      </c>
      <c r="E1687" s="10">
        <v>0</v>
      </c>
      <c r="F1687" s="10">
        <v>0</v>
      </c>
      <c r="G1687" s="10">
        <v>0</v>
      </c>
      <c r="H1687" s="10">
        <v>0</v>
      </c>
      <c r="I1687" s="10">
        <v>0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</row>
    <row r="1688" spans="1:15" x14ac:dyDescent="0.2">
      <c r="A1688" s="10" t="s">
        <v>8</v>
      </c>
      <c r="B1688" s="10" t="s">
        <v>5</v>
      </c>
      <c r="C1688" s="10" t="s">
        <v>313</v>
      </c>
      <c r="D1688" s="10">
        <v>0</v>
      </c>
      <c r="E1688" s="10">
        <v>0</v>
      </c>
      <c r="F1688" s="10">
        <v>0</v>
      </c>
      <c r="G1688" s="10">
        <v>0</v>
      </c>
      <c r="H1688" s="10">
        <v>0</v>
      </c>
      <c r="I1688" s="10">
        <v>0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</row>
    <row r="1689" spans="1:15" x14ac:dyDescent="0.2">
      <c r="A1689" s="10" t="s">
        <v>8</v>
      </c>
      <c r="B1689" s="10" t="s">
        <v>5</v>
      </c>
      <c r="C1689" s="10" t="s">
        <v>314</v>
      </c>
      <c r="D1689" s="10">
        <v>0</v>
      </c>
      <c r="E1689" s="10">
        <v>0</v>
      </c>
      <c r="F1689" s="10">
        <v>0</v>
      </c>
      <c r="G1689" s="10">
        <v>0</v>
      </c>
      <c r="H1689" s="10">
        <v>0</v>
      </c>
      <c r="I1689" s="10">
        <v>0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</row>
    <row r="1690" spans="1:15" x14ac:dyDescent="0.2">
      <c r="A1690" s="10" t="s">
        <v>8</v>
      </c>
      <c r="B1690" s="10" t="s">
        <v>5</v>
      </c>
      <c r="C1690" s="10" t="s">
        <v>315</v>
      </c>
      <c r="D1690" s="10">
        <v>0</v>
      </c>
      <c r="E1690" s="10">
        <v>0</v>
      </c>
      <c r="F1690" s="10">
        <v>0</v>
      </c>
      <c r="G1690" s="10">
        <v>0</v>
      </c>
      <c r="H1690" s="10">
        <v>0</v>
      </c>
      <c r="I1690" s="10">
        <v>0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</row>
    <row r="1691" spans="1:15" x14ac:dyDescent="0.2">
      <c r="A1691" s="10" t="s">
        <v>8</v>
      </c>
      <c r="B1691" s="10" t="s">
        <v>5</v>
      </c>
      <c r="C1691" s="10" t="s">
        <v>316</v>
      </c>
      <c r="D1691" s="10">
        <v>0</v>
      </c>
      <c r="E1691" s="10">
        <v>0</v>
      </c>
      <c r="F1691" s="10">
        <v>0</v>
      </c>
      <c r="G1691" s="10">
        <v>0</v>
      </c>
      <c r="H1691" s="10">
        <v>0</v>
      </c>
      <c r="I1691" s="10">
        <v>0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</row>
    <row r="1692" spans="1:15" x14ac:dyDescent="0.2">
      <c r="A1692" s="10" t="s">
        <v>8</v>
      </c>
      <c r="B1692" s="10" t="s">
        <v>5</v>
      </c>
      <c r="C1692" s="10" t="s">
        <v>317</v>
      </c>
      <c r="D1692" s="10">
        <v>0</v>
      </c>
      <c r="E1692" s="10">
        <v>0</v>
      </c>
      <c r="F1692" s="10">
        <v>0</v>
      </c>
      <c r="G1692" s="10">
        <v>0</v>
      </c>
      <c r="H1692" s="10">
        <v>0</v>
      </c>
      <c r="I1692" s="10">
        <v>0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</row>
    <row r="1693" spans="1:15" x14ac:dyDescent="0.2">
      <c r="A1693" s="10" t="s">
        <v>8</v>
      </c>
      <c r="B1693" s="10" t="s">
        <v>5</v>
      </c>
      <c r="C1693" s="10" t="s">
        <v>318</v>
      </c>
      <c r="D1693" s="10">
        <v>0</v>
      </c>
      <c r="E1693" s="10">
        <v>0</v>
      </c>
      <c r="F1693" s="10">
        <v>0</v>
      </c>
      <c r="G1693" s="10">
        <v>0</v>
      </c>
      <c r="H1693" s="10">
        <v>0</v>
      </c>
      <c r="I1693" s="10">
        <v>0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</row>
    <row r="1694" spans="1:15" x14ac:dyDescent="0.2">
      <c r="A1694" s="10" t="s">
        <v>8</v>
      </c>
      <c r="B1694" s="10" t="s">
        <v>5</v>
      </c>
      <c r="C1694" s="10" t="s">
        <v>319</v>
      </c>
      <c r="D1694" s="10">
        <v>0</v>
      </c>
      <c r="E1694" s="10">
        <v>0</v>
      </c>
      <c r="F1694" s="10">
        <v>0</v>
      </c>
      <c r="G1694" s="10">
        <v>0</v>
      </c>
      <c r="H1694" s="10">
        <v>0</v>
      </c>
      <c r="I1694" s="10">
        <v>0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</row>
    <row r="1695" spans="1:15" x14ac:dyDescent="0.2">
      <c r="A1695" s="10" t="s">
        <v>8</v>
      </c>
      <c r="B1695" s="10" t="s">
        <v>5</v>
      </c>
      <c r="C1695" s="10" t="s">
        <v>320</v>
      </c>
      <c r="D1695" s="10">
        <v>0</v>
      </c>
      <c r="E1695" s="10">
        <v>0</v>
      </c>
      <c r="F1695" s="10">
        <v>0</v>
      </c>
      <c r="G1695" s="10">
        <v>0</v>
      </c>
      <c r="H1695" s="10">
        <v>0</v>
      </c>
      <c r="I1695" s="10">
        <v>0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</row>
    <row r="1696" spans="1:15" x14ac:dyDescent="0.2">
      <c r="A1696" s="10" t="s">
        <v>8</v>
      </c>
      <c r="B1696" s="10" t="s">
        <v>5</v>
      </c>
      <c r="C1696" s="10" t="s">
        <v>321</v>
      </c>
      <c r="D1696" s="10">
        <v>0</v>
      </c>
      <c r="E1696" s="10">
        <v>0</v>
      </c>
      <c r="F1696" s="10">
        <v>0</v>
      </c>
      <c r="G1696" s="10">
        <v>0</v>
      </c>
      <c r="H1696" s="10">
        <v>0</v>
      </c>
      <c r="I1696" s="10">
        <v>0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</row>
    <row r="1697" spans="1:15" x14ac:dyDescent="0.2">
      <c r="A1697" s="10" t="s">
        <v>8</v>
      </c>
      <c r="B1697" s="10" t="s">
        <v>5</v>
      </c>
      <c r="C1697" s="10" t="s">
        <v>322</v>
      </c>
      <c r="D1697" s="10">
        <v>0</v>
      </c>
      <c r="E1697" s="10">
        <v>0</v>
      </c>
      <c r="F1697" s="10">
        <v>0</v>
      </c>
      <c r="G1697" s="10">
        <v>0</v>
      </c>
      <c r="H1697" s="10">
        <v>0</v>
      </c>
      <c r="I1697" s="10">
        <v>0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</row>
    <row r="1698" spans="1:15" x14ac:dyDescent="0.2">
      <c r="A1698" s="10" t="s">
        <v>8</v>
      </c>
      <c r="B1698" s="10" t="s">
        <v>5</v>
      </c>
      <c r="C1698" s="10" t="s">
        <v>323</v>
      </c>
      <c r="D1698" s="10">
        <v>0</v>
      </c>
      <c r="E1698" s="10">
        <v>0</v>
      </c>
      <c r="F1698" s="10">
        <v>0</v>
      </c>
      <c r="G1698" s="10">
        <v>0</v>
      </c>
      <c r="H1698" s="10">
        <v>0</v>
      </c>
      <c r="I1698" s="10">
        <v>0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</row>
    <row r="1699" spans="1:15" x14ac:dyDescent="0.2">
      <c r="A1699" s="10" t="s">
        <v>8</v>
      </c>
      <c r="B1699" s="10" t="s">
        <v>5</v>
      </c>
      <c r="C1699" s="10" t="s">
        <v>325</v>
      </c>
      <c r="D1699" s="10">
        <v>0</v>
      </c>
      <c r="E1699" s="10">
        <v>0</v>
      </c>
      <c r="F1699" s="10">
        <v>0</v>
      </c>
      <c r="G1699" s="10">
        <v>0</v>
      </c>
      <c r="H1699" s="10">
        <v>0</v>
      </c>
      <c r="I1699" s="10">
        <v>0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</row>
    <row r="1700" spans="1:15" x14ac:dyDescent="0.2">
      <c r="A1700" s="10" t="s">
        <v>8</v>
      </c>
      <c r="B1700" s="10" t="s">
        <v>5</v>
      </c>
      <c r="C1700" s="10" t="s">
        <v>326</v>
      </c>
      <c r="D1700" s="10">
        <v>0</v>
      </c>
      <c r="E1700" s="10">
        <v>0</v>
      </c>
      <c r="F1700" s="10">
        <v>0</v>
      </c>
      <c r="G1700" s="10">
        <v>0</v>
      </c>
      <c r="H1700" s="10">
        <v>0</v>
      </c>
      <c r="I1700" s="10">
        <v>0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</row>
    <row r="1701" spans="1:15" x14ac:dyDescent="0.2">
      <c r="A1701" s="10" t="s">
        <v>8</v>
      </c>
      <c r="B1701" s="10" t="s">
        <v>5</v>
      </c>
      <c r="C1701" s="10" t="s">
        <v>327</v>
      </c>
      <c r="D1701" s="10">
        <v>0</v>
      </c>
      <c r="E1701" s="10">
        <v>0</v>
      </c>
      <c r="F1701" s="10">
        <v>0</v>
      </c>
      <c r="G1701" s="10">
        <v>0</v>
      </c>
      <c r="H1701" s="10">
        <v>0</v>
      </c>
      <c r="I1701" s="10">
        <v>0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</row>
    <row r="1702" spans="1:15" x14ac:dyDescent="0.2">
      <c r="A1702" s="10" t="s">
        <v>8</v>
      </c>
      <c r="B1702" s="10" t="s">
        <v>5</v>
      </c>
      <c r="C1702" s="10" t="s">
        <v>328</v>
      </c>
      <c r="D1702" s="10">
        <v>0</v>
      </c>
      <c r="E1702" s="10">
        <v>0</v>
      </c>
      <c r="F1702" s="10">
        <v>0</v>
      </c>
      <c r="G1702" s="10">
        <v>0</v>
      </c>
      <c r="H1702" s="10">
        <v>0</v>
      </c>
      <c r="I1702" s="10">
        <v>0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</row>
    <row r="1703" spans="1:15" x14ac:dyDescent="0.2">
      <c r="A1703" s="10" t="s">
        <v>8</v>
      </c>
      <c r="B1703" s="10" t="s">
        <v>5</v>
      </c>
      <c r="C1703" s="10" t="s">
        <v>329</v>
      </c>
      <c r="D1703" s="10">
        <v>0</v>
      </c>
      <c r="E1703" s="10">
        <v>0</v>
      </c>
      <c r="F1703" s="10">
        <v>0</v>
      </c>
      <c r="G1703" s="10">
        <v>0</v>
      </c>
      <c r="H1703" s="10">
        <v>0</v>
      </c>
      <c r="I1703" s="10">
        <v>0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</row>
    <row r="1704" spans="1:15" x14ac:dyDescent="0.2">
      <c r="A1704" s="10" t="s">
        <v>8</v>
      </c>
      <c r="B1704" s="10" t="s">
        <v>5</v>
      </c>
      <c r="C1704" s="10" t="s">
        <v>330</v>
      </c>
      <c r="D1704" s="10">
        <v>0</v>
      </c>
      <c r="E1704" s="10">
        <v>0</v>
      </c>
      <c r="F1704" s="10">
        <v>0</v>
      </c>
      <c r="G1704" s="10">
        <v>0</v>
      </c>
      <c r="H1704" s="10">
        <v>0</v>
      </c>
      <c r="I1704" s="10">
        <v>0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</row>
    <row r="1705" spans="1:15" x14ac:dyDescent="0.2">
      <c r="A1705" s="10" t="s">
        <v>8</v>
      </c>
      <c r="B1705" s="10" t="s">
        <v>5</v>
      </c>
      <c r="C1705" s="10" t="s">
        <v>331</v>
      </c>
      <c r="D1705" s="10">
        <v>0</v>
      </c>
      <c r="E1705" s="10">
        <v>0</v>
      </c>
      <c r="F1705" s="10">
        <v>0</v>
      </c>
      <c r="G1705" s="10">
        <v>0</v>
      </c>
      <c r="H1705" s="10">
        <v>0</v>
      </c>
      <c r="I1705" s="10">
        <v>0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</row>
    <row r="1706" spans="1:15" x14ac:dyDescent="0.2">
      <c r="A1706" s="10" t="s">
        <v>8</v>
      </c>
      <c r="B1706" s="10" t="s">
        <v>5</v>
      </c>
      <c r="C1706" s="10" t="s">
        <v>332</v>
      </c>
      <c r="D1706" s="10">
        <v>0</v>
      </c>
      <c r="E1706" s="10">
        <v>0</v>
      </c>
      <c r="F1706" s="10">
        <v>0</v>
      </c>
      <c r="G1706" s="10">
        <v>0</v>
      </c>
      <c r="H1706" s="10">
        <v>0</v>
      </c>
      <c r="I1706" s="10">
        <v>0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</row>
    <row r="1707" spans="1:15" x14ac:dyDescent="0.2">
      <c r="A1707" s="10" t="s">
        <v>8</v>
      </c>
      <c r="B1707" s="10" t="s">
        <v>5</v>
      </c>
      <c r="C1707" s="10" t="s">
        <v>333</v>
      </c>
      <c r="D1707" s="10">
        <v>0</v>
      </c>
      <c r="E1707" s="10">
        <v>0</v>
      </c>
      <c r="F1707" s="10">
        <v>0</v>
      </c>
      <c r="G1707" s="10">
        <v>0</v>
      </c>
      <c r="H1707" s="10">
        <v>0</v>
      </c>
      <c r="I1707" s="10">
        <v>0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</row>
    <row r="1708" spans="1:15" x14ac:dyDescent="0.2">
      <c r="A1708" s="10" t="s">
        <v>8</v>
      </c>
      <c r="B1708" s="10" t="s">
        <v>5</v>
      </c>
      <c r="C1708" s="10" t="s">
        <v>334</v>
      </c>
      <c r="D1708" s="10">
        <v>0</v>
      </c>
      <c r="E1708" s="10">
        <v>0</v>
      </c>
      <c r="F1708" s="10">
        <v>0</v>
      </c>
      <c r="G1708" s="10">
        <v>0</v>
      </c>
      <c r="H1708" s="10">
        <v>0</v>
      </c>
      <c r="I1708" s="10">
        <v>0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</row>
    <row r="1709" spans="1:15" x14ac:dyDescent="0.2">
      <c r="A1709" s="10" t="s">
        <v>8</v>
      </c>
      <c r="B1709" s="10" t="s">
        <v>5</v>
      </c>
      <c r="C1709" s="10" t="s">
        <v>336</v>
      </c>
      <c r="D1709" s="10">
        <v>0</v>
      </c>
      <c r="E1709" s="10">
        <v>0</v>
      </c>
      <c r="F1709" s="10">
        <v>0</v>
      </c>
      <c r="G1709" s="10">
        <v>0</v>
      </c>
      <c r="H1709" s="10">
        <v>0</v>
      </c>
      <c r="I1709" s="10">
        <v>0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</row>
    <row r="1710" spans="1:15" x14ac:dyDescent="0.2">
      <c r="A1710" s="10" t="s">
        <v>8</v>
      </c>
      <c r="B1710" s="10" t="s">
        <v>5</v>
      </c>
      <c r="C1710" s="10" t="s">
        <v>335</v>
      </c>
      <c r="D1710" s="10">
        <v>0</v>
      </c>
      <c r="E1710" s="10">
        <v>0</v>
      </c>
      <c r="F1710" s="10">
        <v>0</v>
      </c>
      <c r="G1710" s="10">
        <v>0</v>
      </c>
      <c r="H1710" s="10">
        <v>0</v>
      </c>
      <c r="I1710" s="10">
        <v>0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</row>
    <row r="1711" spans="1:15" x14ac:dyDescent="0.2">
      <c r="A1711" s="10" t="s">
        <v>8</v>
      </c>
      <c r="B1711" s="10" t="s">
        <v>5</v>
      </c>
      <c r="C1711" s="10" t="s">
        <v>337</v>
      </c>
      <c r="D1711" s="10">
        <v>0</v>
      </c>
      <c r="E1711" s="10">
        <v>0</v>
      </c>
      <c r="F1711" s="10">
        <v>0</v>
      </c>
      <c r="G1711" s="10">
        <v>0</v>
      </c>
      <c r="H1711" s="10">
        <v>0</v>
      </c>
      <c r="I1711" s="10">
        <v>0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</row>
    <row r="1712" spans="1:15" x14ac:dyDescent="0.2">
      <c r="A1712" s="10" t="s">
        <v>8</v>
      </c>
      <c r="B1712" s="10" t="s">
        <v>5</v>
      </c>
      <c r="C1712" s="10" t="s">
        <v>338</v>
      </c>
      <c r="D1712" s="10">
        <v>0</v>
      </c>
      <c r="E1712" s="10">
        <v>0</v>
      </c>
      <c r="F1712" s="10">
        <v>0</v>
      </c>
      <c r="G1712" s="10">
        <v>0</v>
      </c>
      <c r="H1712" s="10">
        <v>0</v>
      </c>
      <c r="I1712" s="10">
        <v>0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</row>
    <row r="1713" spans="1:15" x14ac:dyDescent="0.2">
      <c r="A1713" s="10" t="s">
        <v>8</v>
      </c>
      <c r="B1713" s="10" t="s">
        <v>5</v>
      </c>
      <c r="C1713" s="10" t="s">
        <v>339</v>
      </c>
      <c r="D1713" s="10">
        <v>0</v>
      </c>
      <c r="E1713" s="10">
        <v>0</v>
      </c>
      <c r="F1713" s="10">
        <v>0</v>
      </c>
      <c r="G1713" s="10">
        <v>0</v>
      </c>
      <c r="H1713" s="10">
        <v>0</v>
      </c>
      <c r="I1713" s="10">
        <v>0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</row>
    <row r="1714" spans="1:15" x14ac:dyDescent="0.2">
      <c r="A1714" s="10" t="s">
        <v>8</v>
      </c>
      <c r="B1714" s="10" t="s">
        <v>5</v>
      </c>
      <c r="C1714" s="10" t="s">
        <v>340</v>
      </c>
      <c r="D1714" s="10">
        <v>0</v>
      </c>
      <c r="E1714" s="10">
        <v>0</v>
      </c>
      <c r="F1714" s="10">
        <v>0</v>
      </c>
      <c r="G1714" s="10">
        <v>0</v>
      </c>
      <c r="H1714" s="10">
        <v>0</v>
      </c>
      <c r="I1714" s="10">
        <v>0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</row>
    <row r="1715" spans="1:15" x14ac:dyDescent="0.2">
      <c r="A1715" s="10" t="s">
        <v>8</v>
      </c>
      <c r="B1715" s="10" t="s">
        <v>5</v>
      </c>
      <c r="C1715" s="10" t="s">
        <v>341</v>
      </c>
      <c r="D1715" s="10">
        <v>0</v>
      </c>
      <c r="E1715" s="10">
        <v>0</v>
      </c>
      <c r="F1715" s="10">
        <v>0</v>
      </c>
      <c r="G1715" s="10">
        <v>0</v>
      </c>
      <c r="H1715" s="10">
        <v>0</v>
      </c>
      <c r="I1715" s="10">
        <v>0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</row>
    <row r="1716" spans="1:15" x14ac:dyDescent="0.2">
      <c r="A1716" s="10" t="s">
        <v>8</v>
      </c>
      <c r="B1716" s="10" t="s">
        <v>5</v>
      </c>
      <c r="C1716" s="10" t="s">
        <v>342</v>
      </c>
      <c r="D1716" s="10">
        <v>0</v>
      </c>
      <c r="E1716" s="10">
        <v>0</v>
      </c>
      <c r="F1716" s="10">
        <v>0</v>
      </c>
      <c r="G1716" s="10">
        <v>0</v>
      </c>
      <c r="H1716" s="10">
        <v>0</v>
      </c>
      <c r="I1716" s="10">
        <v>0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</row>
    <row r="1717" spans="1:15" x14ac:dyDescent="0.2">
      <c r="A1717" s="10" t="s">
        <v>8</v>
      </c>
      <c r="B1717" s="10" t="s">
        <v>5</v>
      </c>
      <c r="C1717" s="10" t="s">
        <v>343</v>
      </c>
      <c r="D1717" s="10">
        <v>0</v>
      </c>
      <c r="E1717" s="10">
        <v>0</v>
      </c>
      <c r="F1717" s="10">
        <v>0</v>
      </c>
      <c r="G1717" s="10">
        <v>0</v>
      </c>
      <c r="H1717" s="10">
        <v>0</v>
      </c>
      <c r="I1717" s="10">
        <v>0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</row>
    <row r="1718" spans="1:15" x14ac:dyDescent="0.2">
      <c r="A1718" s="10" t="s">
        <v>8</v>
      </c>
      <c r="B1718" s="10" t="s">
        <v>5</v>
      </c>
      <c r="C1718" s="10" t="s">
        <v>344</v>
      </c>
      <c r="D1718" s="10">
        <v>0</v>
      </c>
      <c r="E1718" s="10">
        <v>0</v>
      </c>
      <c r="F1718" s="10">
        <v>0</v>
      </c>
      <c r="G1718" s="10">
        <v>0</v>
      </c>
      <c r="H1718" s="10">
        <v>0</v>
      </c>
      <c r="I1718" s="10">
        <v>0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</row>
    <row r="1719" spans="1:15" x14ac:dyDescent="0.2">
      <c r="A1719" s="10" t="s">
        <v>8</v>
      </c>
      <c r="B1719" s="10" t="s">
        <v>5</v>
      </c>
      <c r="C1719" s="10" t="s">
        <v>345</v>
      </c>
      <c r="D1719" s="10">
        <v>0</v>
      </c>
      <c r="E1719" s="10">
        <v>0</v>
      </c>
      <c r="F1719" s="10">
        <v>2.3510971786833802E-2</v>
      </c>
      <c r="G1719" s="10">
        <v>4.2560230528907297E-2</v>
      </c>
      <c r="H1719" s="10">
        <v>0</v>
      </c>
      <c r="I1719" s="10">
        <v>0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</row>
    <row r="1720" spans="1:15" x14ac:dyDescent="0.2">
      <c r="A1720" s="10" t="s">
        <v>8</v>
      </c>
      <c r="B1720" s="10" t="s">
        <v>5</v>
      </c>
      <c r="C1720" s="10" t="s">
        <v>346</v>
      </c>
      <c r="D1720" s="10">
        <v>0</v>
      </c>
      <c r="E1720" s="10">
        <v>0</v>
      </c>
      <c r="F1720" s="10">
        <v>0</v>
      </c>
      <c r="G1720" s="10">
        <v>0</v>
      </c>
      <c r="H1720" s="10">
        <v>0</v>
      </c>
      <c r="I1720" s="10">
        <v>0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</row>
    <row r="1721" spans="1:15" x14ac:dyDescent="0.2">
      <c r="A1721" s="10" t="s">
        <v>8</v>
      </c>
      <c r="B1721" s="10" t="s">
        <v>5</v>
      </c>
      <c r="C1721" s="10" t="s">
        <v>347</v>
      </c>
      <c r="D1721" s="10">
        <v>0</v>
      </c>
      <c r="E1721" s="10">
        <v>0</v>
      </c>
      <c r="F1721" s="10">
        <v>0.12539184952978</v>
      </c>
      <c r="G1721" s="10">
        <v>0.15605417860599299</v>
      </c>
      <c r="H1721" s="10">
        <v>0.284059528044941</v>
      </c>
      <c r="I1721" s="10">
        <v>5.6128534343646903E-2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</row>
    <row r="1722" spans="1:15" x14ac:dyDescent="0.2">
      <c r="A1722" s="10" t="s">
        <v>8</v>
      </c>
      <c r="B1722" s="10" t="s">
        <v>5</v>
      </c>
      <c r="C1722" s="10" t="s">
        <v>351</v>
      </c>
      <c r="D1722" s="10">
        <v>0</v>
      </c>
      <c r="E1722" s="10">
        <v>0</v>
      </c>
      <c r="F1722" s="10">
        <v>0</v>
      </c>
      <c r="G1722" s="10">
        <v>0</v>
      </c>
      <c r="H1722" s="10">
        <v>0</v>
      </c>
      <c r="I1722" s="10">
        <v>0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</row>
    <row r="1723" spans="1:15" x14ac:dyDescent="0.2">
      <c r="A1723" s="10" t="s">
        <v>8</v>
      </c>
      <c r="B1723" s="10" t="s">
        <v>5</v>
      </c>
      <c r="C1723" s="10" t="s">
        <v>352</v>
      </c>
      <c r="D1723" s="10">
        <v>0</v>
      </c>
      <c r="E1723" s="10">
        <v>0</v>
      </c>
      <c r="F1723" s="10">
        <v>0</v>
      </c>
      <c r="G1723" s="10">
        <v>0</v>
      </c>
      <c r="H1723" s="10">
        <v>0</v>
      </c>
      <c r="I1723" s="10">
        <v>0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</row>
    <row r="1724" spans="1:15" x14ac:dyDescent="0.2">
      <c r="A1724" s="10" t="s">
        <v>8</v>
      </c>
      <c r="B1724" s="10" t="s">
        <v>5</v>
      </c>
      <c r="C1724" s="10" t="s">
        <v>353</v>
      </c>
      <c r="D1724" s="10">
        <v>0</v>
      </c>
      <c r="E1724" s="10">
        <v>0</v>
      </c>
      <c r="F1724" s="10">
        <v>0</v>
      </c>
      <c r="G1724" s="10">
        <v>0</v>
      </c>
      <c r="H1724" s="10">
        <v>0</v>
      </c>
      <c r="I1724" s="10">
        <v>0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</row>
    <row r="1725" spans="1:15" x14ac:dyDescent="0.2">
      <c r="A1725" s="10" t="s">
        <v>8</v>
      </c>
      <c r="B1725" s="10" t="s">
        <v>5</v>
      </c>
      <c r="C1725" s="10" t="s">
        <v>354</v>
      </c>
      <c r="D1725" s="10">
        <v>1.49611011370436E-2</v>
      </c>
      <c r="E1725" s="10">
        <v>0</v>
      </c>
      <c r="F1725" s="10">
        <v>0</v>
      </c>
      <c r="G1725" s="10">
        <v>0</v>
      </c>
      <c r="H1725" s="10">
        <v>0</v>
      </c>
      <c r="I1725" s="10">
        <v>8.41928015154704E-2</v>
      </c>
      <c r="J1725" s="10">
        <v>0</v>
      </c>
      <c r="K1725" s="10">
        <v>0</v>
      </c>
      <c r="L1725" s="10">
        <v>1.3045392558789301E-2</v>
      </c>
      <c r="M1725" s="10">
        <v>0</v>
      </c>
      <c r="N1725" s="10">
        <v>4.8837729594509903E-2</v>
      </c>
      <c r="O1725" s="10">
        <v>0</v>
      </c>
    </row>
    <row r="1726" spans="1:15" x14ac:dyDescent="0.2">
      <c r="A1726" s="10" t="s">
        <v>8</v>
      </c>
      <c r="B1726" s="10" t="s">
        <v>5</v>
      </c>
      <c r="C1726" s="10" t="s">
        <v>355</v>
      </c>
      <c r="D1726" s="10">
        <v>0</v>
      </c>
      <c r="E1726" s="10">
        <v>0</v>
      </c>
      <c r="F1726" s="10">
        <v>0</v>
      </c>
      <c r="G1726" s="10">
        <v>0</v>
      </c>
      <c r="H1726" s="10">
        <v>0</v>
      </c>
      <c r="I1726" s="10">
        <v>0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</row>
    <row r="1727" spans="1:15" x14ac:dyDescent="0.2">
      <c r="A1727" s="10" t="s">
        <v>8</v>
      </c>
      <c r="B1727" s="10" t="s">
        <v>5</v>
      </c>
      <c r="C1727" s="10" t="s">
        <v>356</v>
      </c>
      <c r="D1727" s="10">
        <v>0</v>
      </c>
      <c r="E1727" s="10">
        <v>0.15085131162997001</v>
      </c>
      <c r="F1727" s="10">
        <v>0</v>
      </c>
      <c r="G1727" s="10">
        <v>0</v>
      </c>
      <c r="H1727" s="10">
        <v>0</v>
      </c>
      <c r="I1727" s="10">
        <v>0</v>
      </c>
      <c r="J1727" s="10">
        <v>0</v>
      </c>
      <c r="K1727" s="10">
        <v>0</v>
      </c>
      <c r="L1727" s="10">
        <v>0.14349931814668301</v>
      </c>
      <c r="M1727" s="10">
        <v>0</v>
      </c>
      <c r="N1727" s="10">
        <v>0</v>
      </c>
      <c r="O1727" s="10">
        <v>0.381549759040054</v>
      </c>
    </row>
    <row r="1728" spans="1:15" x14ac:dyDescent="0.2">
      <c r="A1728" s="10" t="s">
        <v>8</v>
      </c>
      <c r="B1728" s="10" t="s">
        <v>5</v>
      </c>
      <c r="C1728" s="10" t="s">
        <v>357</v>
      </c>
      <c r="D1728" s="10">
        <v>0</v>
      </c>
      <c r="E1728" s="10">
        <v>0</v>
      </c>
      <c r="F1728" s="10">
        <v>0</v>
      </c>
      <c r="G1728" s="10">
        <v>0</v>
      </c>
      <c r="H1728" s="10">
        <v>0</v>
      </c>
      <c r="I1728" s="10">
        <v>0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</row>
    <row r="1729" spans="1:15" x14ac:dyDescent="0.2">
      <c r="A1729" s="10" t="s">
        <v>8</v>
      </c>
      <c r="B1729" s="10" t="s">
        <v>5</v>
      </c>
      <c r="C1729" s="10" t="s">
        <v>358</v>
      </c>
      <c r="D1729" s="10">
        <v>0</v>
      </c>
      <c r="E1729" s="10">
        <v>0</v>
      </c>
      <c r="F1729" s="10">
        <v>0</v>
      </c>
      <c r="G1729" s="10">
        <v>0</v>
      </c>
      <c r="H1729" s="10">
        <v>0</v>
      </c>
      <c r="I1729" s="10">
        <v>0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</row>
    <row r="1730" spans="1:15" x14ac:dyDescent="0.2">
      <c r="A1730" s="10" t="s">
        <v>8</v>
      </c>
      <c r="B1730" s="10" t="s">
        <v>5</v>
      </c>
      <c r="C1730" s="10" t="s">
        <v>360</v>
      </c>
      <c r="D1730" s="10">
        <v>0</v>
      </c>
      <c r="E1730" s="10">
        <v>0</v>
      </c>
      <c r="F1730" s="10">
        <v>0</v>
      </c>
      <c r="G1730" s="10">
        <v>0</v>
      </c>
      <c r="H1730" s="10">
        <v>0</v>
      </c>
      <c r="I1730" s="10">
        <v>0</v>
      </c>
      <c r="J1730" s="10">
        <v>0</v>
      </c>
      <c r="K1730" s="10">
        <v>0</v>
      </c>
      <c r="L1730" s="10">
        <v>0</v>
      </c>
      <c r="M1730" s="10">
        <v>0</v>
      </c>
      <c r="N1730" s="10">
        <v>0.130233945585359</v>
      </c>
      <c r="O1730" s="10">
        <v>0</v>
      </c>
    </row>
    <row r="1731" spans="1:15" x14ac:dyDescent="0.2">
      <c r="A1731" s="10" t="s">
        <v>8</v>
      </c>
      <c r="B1731" s="10" t="s">
        <v>5</v>
      </c>
      <c r="C1731" s="10" t="s">
        <v>361</v>
      </c>
      <c r="D1731" s="10">
        <v>0</v>
      </c>
      <c r="E1731" s="10">
        <v>0</v>
      </c>
      <c r="F1731" s="10">
        <v>0</v>
      </c>
      <c r="G1731" s="10">
        <v>0</v>
      </c>
      <c r="H1731" s="10">
        <v>0</v>
      </c>
      <c r="I1731" s="10">
        <v>0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</row>
    <row r="1732" spans="1:15" x14ac:dyDescent="0.2">
      <c r="A1732" s="10" t="s">
        <v>8</v>
      </c>
      <c r="B1732" s="10" t="s">
        <v>5</v>
      </c>
      <c r="C1732" s="10" t="s">
        <v>363</v>
      </c>
      <c r="D1732" s="10">
        <v>0</v>
      </c>
      <c r="E1732" s="10">
        <v>0</v>
      </c>
      <c r="F1732" s="10">
        <v>0</v>
      </c>
      <c r="G1732" s="10">
        <v>0</v>
      </c>
      <c r="H1732" s="10">
        <v>0</v>
      </c>
      <c r="I1732" s="10">
        <v>0</v>
      </c>
      <c r="J1732" s="10">
        <v>0</v>
      </c>
      <c r="K1732" s="10">
        <v>2.3967883036730701E-2</v>
      </c>
      <c r="L1732" s="10">
        <v>1.3045392558789301E-2</v>
      </c>
      <c r="M1732" s="10">
        <v>0</v>
      </c>
      <c r="N1732" s="10">
        <v>0</v>
      </c>
      <c r="O1732" s="10">
        <v>0</v>
      </c>
    </row>
    <row r="1733" spans="1:15" x14ac:dyDescent="0.2">
      <c r="A1733" s="10" t="s">
        <v>8</v>
      </c>
      <c r="B1733" s="10" t="s">
        <v>5</v>
      </c>
      <c r="C1733" s="10" t="s">
        <v>365</v>
      </c>
      <c r="D1733" s="10">
        <v>0</v>
      </c>
      <c r="E1733" s="10">
        <v>0</v>
      </c>
      <c r="F1733" s="10">
        <v>0</v>
      </c>
      <c r="G1733" s="10">
        <v>0</v>
      </c>
      <c r="H1733" s="10">
        <v>0</v>
      </c>
      <c r="I1733" s="10">
        <v>0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</row>
    <row r="1734" spans="1:15" x14ac:dyDescent="0.2">
      <c r="A1734" s="10" t="s">
        <v>8</v>
      </c>
      <c r="B1734" s="10" t="s">
        <v>5</v>
      </c>
      <c r="C1734" s="10" t="s">
        <v>367</v>
      </c>
      <c r="D1734" s="10">
        <v>0</v>
      </c>
      <c r="E1734" s="10">
        <v>0</v>
      </c>
      <c r="F1734" s="10">
        <v>0</v>
      </c>
      <c r="G1734" s="10">
        <v>0</v>
      </c>
      <c r="H1734" s="10">
        <v>0</v>
      </c>
      <c r="I1734" s="10">
        <v>0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</row>
    <row r="1735" spans="1:15" x14ac:dyDescent="0.2">
      <c r="A1735" s="10" t="s">
        <v>8</v>
      </c>
      <c r="B1735" s="10" t="s">
        <v>5</v>
      </c>
      <c r="C1735" s="10" t="s">
        <v>368</v>
      </c>
      <c r="D1735" s="10">
        <v>0</v>
      </c>
      <c r="E1735" s="10">
        <v>0</v>
      </c>
      <c r="F1735" s="10">
        <v>0</v>
      </c>
      <c r="G1735" s="10">
        <v>0</v>
      </c>
      <c r="H1735" s="10">
        <v>0</v>
      </c>
      <c r="I1735" s="10">
        <v>0</v>
      </c>
      <c r="J1735" s="10">
        <v>0</v>
      </c>
      <c r="K1735" s="10">
        <v>0</v>
      </c>
      <c r="L1735" s="10">
        <v>4.5658873955762798E-2</v>
      </c>
      <c r="M1735" s="10">
        <v>0</v>
      </c>
      <c r="N1735" s="10">
        <v>0</v>
      </c>
      <c r="O1735" s="10">
        <v>0.104059025192742</v>
      </c>
    </row>
    <row r="1736" spans="1:15" x14ac:dyDescent="0.2">
      <c r="A1736" s="10" t="s">
        <v>8</v>
      </c>
      <c r="B1736" s="10" t="s">
        <v>5</v>
      </c>
      <c r="C1736" s="10" t="s">
        <v>369</v>
      </c>
      <c r="D1736" s="10">
        <v>0</v>
      </c>
      <c r="E1736" s="10">
        <v>0</v>
      </c>
      <c r="F1736" s="10">
        <v>0</v>
      </c>
      <c r="G1736" s="10">
        <v>0</v>
      </c>
      <c r="H1736" s="10">
        <v>0</v>
      </c>
      <c r="I1736" s="10">
        <v>0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</row>
    <row r="1737" spans="1:15" x14ac:dyDescent="0.2">
      <c r="A1737" s="10" t="s">
        <v>8</v>
      </c>
      <c r="B1737" s="10" t="s">
        <v>5</v>
      </c>
      <c r="C1737" s="10" t="s">
        <v>370</v>
      </c>
      <c r="D1737" s="10">
        <v>0</v>
      </c>
      <c r="E1737" s="10">
        <v>0</v>
      </c>
      <c r="F1737" s="10">
        <v>0</v>
      </c>
      <c r="G1737" s="10">
        <v>0</v>
      </c>
      <c r="H1737" s="10">
        <v>0</v>
      </c>
      <c r="I1737" s="10">
        <v>0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</row>
  </sheetData>
  <sortState xmlns:xlrd2="http://schemas.microsoft.com/office/spreadsheetml/2017/richdata2" ref="A2:Q1737">
    <sortCondition ref="A2:A1737"/>
    <sortCondition ref="B2:B1737"/>
    <sortCondition descending="1" ref="P2:P1737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FFBDA-4BC0-3A40-9B8A-A972F3860DF4}">
  <dimension ref="A1:W532"/>
  <sheetViews>
    <sheetView topLeftCell="A129" workbookViewId="0"/>
  </sheetViews>
  <sheetFormatPr baseColWidth="10" defaultRowHeight="16" x14ac:dyDescent="0.2"/>
  <cols>
    <col min="2" max="2" width="73.5" customWidth="1"/>
    <col min="3" max="3" width="16.6640625" customWidth="1"/>
    <col min="17" max="17" width="10.6640625" customWidth="1"/>
  </cols>
  <sheetData>
    <row r="1" spans="1:16" x14ac:dyDescent="0.2">
      <c r="A1" t="s">
        <v>381</v>
      </c>
      <c r="B1" t="s">
        <v>382</v>
      </c>
      <c r="C1" t="s">
        <v>1180</v>
      </c>
      <c r="D1" t="s">
        <v>1181</v>
      </c>
      <c r="E1" t="s">
        <v>1182</v>
      </c>
      <c r="F1" t="s">
        <v>1183</v>
      </c>
      <c r="G1" t="s">
        <v>1184</v>
      </c>
      <c r="H1" t="s">
        <v>1185</v>
      </c>
      <c r="I1" t="s">
        <v>1186</v>
      </c>
      <c r="J1" t="s">
        <v>1187</v>
      </c>
      <c r="K1" t="s">
        <v>1188</v>
      </c>
      <c r="L1" t="s">
        <v>1189</v>
      </c>
      <c r="M1" t="s">
        <v>389</v>
      </c>
      <c r="N1" t="s">
        <v>394</v>
      </c>
      <c r="O1" t="s">
        <v>1221</v>
      </c>
      <c r="P1" t="s">
        <v>1190</v>
      </c>
    </row>
    <row r="2" spans="1:16" x14ac:dyDescent="0.2">
      <c r="A2" t="s">
        <v>373</v>
      </c>
      <c r="B2" t="s">
        <v>13</v>
      </c>
      <c r="C2" t="s">
        <v>7</v>
      </c>
      <c r="D2">
        <v>5728.2805353491103</v>
      </c>
      <c r="E2">
        <v>1899.79289298395</v>
      </c>
      <c r="F2">
        <v>12</v>
      </c>
      <c r="G2">
        <v>5690.2012176069902</v>
      </c>
      <c r="H2">
        <v>746.17453544402395</v>
      </c>
      <c r="I2">
        <v>267.82392552108797</v>
      </c>
      <c r="J2">
        <v>12</v>
      </c>
      <c r="K2">
        <v>838.90060071138805</v>
      </c>
      <c r="L2">
        <v>8.6125107699625207</v>
      </c>
      <c r="M2">
        <v>2.4564464001818801E-6</v>
      </c>
      <c r="N2">
        <v>4.667248160345572E-5</v>
      </c>
      <c r="O2" s="2" t="s">
        <v>374</v>
      </c>
      <c r="P2">
        <f t="shared" ref="P2:P33" si="0">(K2-G2)/G2</f>
        <v>-0.85257101311011507</v>
      </c>
    </row>
    <row r="3" spans="1:16" x14ac:dyDescent="0.2">
      <c r="A3" t="s">
        <v>373</v>
      </c>
      <c r="B3" t="s">
        <v>15</v>
      </c>
      <c r="C3" t="s">
        <v>7</v>
      </c>
      <c r="D3">
        <v>4426.8783032991596</v>
      </c>
      <c r="E3">
        <v>2673.5022148436801</v>
      </c>
      <c r="F3">
        <v>12</v>
      </c>
      <c r="G3">
        <v>3889.9042156048999</v>
      </c>
      <c r="H3">
        <v>1715.35348834314</v>
      </c>
      <c r="I3">
        <v>139.06184480676299</v>
      </c>
      <c r="J3">
        <v>12</v>
      </c>
      <c r="K3">
        <v>1707.54664524804</v>
      </c>
      <c r="L3">
        <v>3.3592526558937701</v>
      </c>
      <c r="M3">
        <v>6.3265629864765697E-3</v>
      </c>
      <c r="N3">
        <v>0.12020469674305483</v>
      </c>
      <c r="O3" s="2" t="s">
        <v>374</v>
      </c>
      <c r="P3">
        <f t="shared" si="0"/>
        <v>-0.56103118467596824</v>
      </c>
    </row>
    <row r="4" spans="1:16" x14ac:dyDescent="0.2">
      <c r="A4" t="s">
        <v>373</v>
      </c>
      <c r="B4" t="s">
        <v>17</v>
      </c>
      <c r="C4" t="s">
        <v>7</v>
      </c>
      <c r="D4">
        <v>1001.5034754114899</v>
      </c>
      <c r="E4">
        <v>430.17499891107099</v>
      </c>
      <c r="F4">
        <v>12</v>
      </c>
      <c r="G4">
        <v>1002.16091944922</v>
      </c>
      <c r="H4">
        <v>2971.9329058748699</v>
      </c>
      <c r="I4">
        <v>1031.58297661387</v>
      </c>
      <c r="J4">
        <v>12</v>
      </c>
      <c r="K4">
        <v>3063.5188036616501</v>
      </c>
      <c r="L4">
        <v>-5.8470769909724796</v>
      </c>
      <c r="M4">
        <v>3.47129616401278E-5</v>
      </c>
      <c r="N4">
        <v>6.5954627116242824E-4</v>
      </c>
      <c r="O4" s="3" t="s">
        <v>375</v>
      </c>
      <c r="P4">
        <f t="shared" si="0"/>
        <v>2.0569130607740482</v>
      </c>
    </row>
    <row r="5" spans="1:16" x14ac:dyDescent="0.2">
      <c r="A5" t="s">
        <v>373</v>
      </c>
      <c r="B5" t="s">
        <v>18</v>
      </c>
      <c r="C5" t="s">
        <v>7</v>
      </c>
      <c r="D5">
        <v>28707.987301941699</v>
      </c>
      <c r="E5">
        <v>2473.7433632606699</v>
      </c>
      <c r="F5">
        <v>12</v>
      </c>
      <c r="G5">
        <v>29240.981975630501</v>
      </c>
      <c r="H5">
        <v>33086.4153547229</v>
      </c>
      <c r="I5">
        <v>2339.6926056723401</v>
      </c>
      <c r="J5">
        <v>12</v>
      </c>
      <c r="K5">
        <v>33333.284219285299</v>
      </c>
      <c r="L5">
        <v>-4.2648720724615297</v>
      </c>
      <c r="M5">
        <v>3.1776923004464802E-4</v>
      </c>
      <c r="N5">
        <v>6.0376153708483126E-3</v>
      </c>
      <c r="O5" s="3" t="s">
        <v>375</v>
      </c>
      <c r="P5">
        <f t="shared" si="0"/>
        <v>0.13995091707471835</v>
      </c>
    </row>
    <row r="6" spans="1:16" x14ac:dyDescent="0.2">
      <c r="A6" t="s">
        <v>373</v>
      </c>
      <c r="B6" t="s">
        <v>19</v>
      </c>
      <c r="C6" t="s">
        <v>7</v>
      </c>
      <c r="D6">
        <v>142.35935437890501</v>
      </c>
      <c r="E6">
        <v>42.843911416423502</v>
      </c>
      <c r="F6">
        <v>12</v>
      </c>
      <c r="G6">
        <v>145.81295358645599</v>
      </c>
      <c r="H6">
        <v>89.753200545818302</v>
      </c>
      <c r="I6">
        <v>23.920088251505302</v>
      </c>
      <c r="J6">
        <v>12</v>
      </c>
      <c r="K6">
        <v>89.673100879987302</v>
      </c>
      <c r="L6">
        <v>3.55570129878403</v>
      </c>
      <c r="M6">
        <v>2.3860035424493999E-3</v>
      </c>
      <c r="N6">
        <v>4.5334067306538599E-2</v>
      </c>
      <c r="O6" s="2" t="s">
        <v>374</v>
      </c>
      <c r="P6">
        <f t="shared" si="0"/>
        <v>-0.38501279430693397</v>
      </c>
    </row>
    <row r="7" spans="1:16" x14ac:dyDescent="0.2">
      <c r="A7" t="s">
        <v>373</v>
      </c>
      <c r="B7" t="s">
        <v>20</v>
      </c>
      <c r="C7" t="s">
        <v>7</v>
      </c>
      <c r="D7">
        <v>93.782664246599296</v>
      </c>
      <c r="E7">
        <v>24.9627678456818</v>
      </c>
      <c r="F7">
        <v>12</v>
      </c>
      <c r="G7">
        <v>86.6723316604822</v>
      </c>
      <c r="H7">
        <v>158.365197581963</v>
      </c>
      <c r="I7">
        <v>27.435208648691201</v>
      </c>
      <c r="J7">
        <v>12</v>
      </c>
      <c r="K7">
        <v>157.53833369440801</v>
      </c>
      <c r="L7">
        <v>-5.7746937941366996</v>
      </c>
      <c r="M7">
        <v>8.5463258414975902E-6</v>
      </c>
      <c r="N7">
        <v>1.6238019098845422E-4</v>
      </c>
      <c r="O7" s="3" t="s">
        <v>375</v>
      </c>
      <c r="P7">
        <f t="shared" si="0"/>
        <v>0.81763119413385754</v>
      </c>
    </row>
    <row r="8" spans="1:16" x14ac:dyDescent="0.2">
      <c r="A8" t="s">
        <v>373</v>
      </c>
      <c r="B8" t="s">
        <v>23</v>
      </c>
      <c r="C8" t="s">
        <v>7</v>
      </c>
      <c r="D8">
        <v>720.93605603906201</v>
      </c>
      <c r="E8">
        <v>229.26715130286399</v>
      </c>
      <c r="F8">
        <v>12</v>
      </c>
      <c r="G8">
        <v>718.30146926822397</v>
      </c>
      <c r="H8">
        <v>2062.0991255426102</v>
      </c>
      <c r="I8">
        <v>2037.79043236911</v>
      </c>
      <c r="J8">
        <v>12</v>
      </c>
      <c r="K8">
        <v>1479.2179767427201</v>
      </c>
      <c r="L8">
        <v>-2.1691371565218498</v>
      </c>
      <c r="M8">
        <v>5.2267840373682102E-2</v>
      </c>
      <c r="N8">
        <v>0.99308896709995997</v>
      </c>
      <c r="O8" s="3" t="s">
        <v>375</v>
      </c>
      <c r="P8">
        <f t="shared" si="0"/>
        <v>1.0593275108426086</v>
      </c>
    </row>
    <row r="9" spans="1:16" x14ac:dyDescent="0.2">
      <c r="A9" t="s">
        <v>373</v>
      </c>
      <c r="B9" t="s">
        <v>13</v>
      </c>
      <c r="C9" t="s">
        <v>3</v>
      </c>
      <c r="D9">
        <v>8490.3367539756</v>
      </c>
      <c r="E9">
        <v>1432.38714246475</v>
      </c>
      <c r="F9">
        <v>12</v>
      </c>
      <c r="G9">
        <v>8515.2933765315793</v>
      </c>
      <c r="H9">
        <v>1433.4217760100601</v>
      </c>
      <c r="I9">
        <v>657.75981255028796</v>
      </c>
      <c r="J9">
        <v>12</v>
      </c>
      <c r="K9">
        <v>1212.0197024511999</v>
      </c>
      <c r="L9">
        <v>14.8491685564625</v>
      </c>
      <c r="M9">
        <v>1.4834164160287101E-10</v>
      </c>
      <c r="N9">
        <v>2.818491190454549E-9</v>
      </c>
      <c r="O9" s="2" t="s">
        <v>374</v>
      </c>
      <c r="P9">
        <f t="shared" si="0"/>
        <v>-0.85766553789073607</v>
      </c>
    </row>
    <row r="10" spans="1:16" x14ac:dyDescent="0.2">
      <c r="A10" t="s">
        <v>373</v>
      </c>
      <c r="B10" t="s">
        <v>17</v>
      </c>
      <c r="C10" t="s">
        <v>3</v>
      </c>
      <c r="D10">
        <v>28964.543348260901</v>
      </c>
      <c r="E10">
        <v>1606.1528844387601</v>
      </c>
      <c r="F10">
        <v>12</v>
      </c>
      <c r="G10">
        <v>29040.806107784501</v>
      </c>
      <c r="H10">
        <v>18081.111208303599</v>
      </c>
      <c r="I10">
        <v>3037.5558915065499</v>
      </c>
      <c r="J10">
        <v>12</v>
      </c>
      <c r="K10">
        <v>17560.618244452598</v>
      </c>
      <c r="L10">
        <v>10.5051468884302</v>
      </c>
      <c r="M10">
        <v>8.9364084416851806E-9</v>
      </c>
      <c r="N10">
        <v>1.6979176039201843E-7</v>
      </c>
      <c r="O10" s="2" t="s">
        <v>374</v>
      </c>
      <c r="P10">
        <f t="shared" si="0"/>
        <v>-0.39531230024136949</v>
      </c>
    </row>
    <row r="11" spans="1:16" x14ac:dyDescent="0.2">
      <c r="A11" t="s">
        <v>373</v>
      </c>
      <c r="B11" t="s">
        <v>18</v>
      </c>
      <c r="C11" t="s">
        <v>3</v>
      </c>
      <c r="D11">
        <v>1305.70086835249</v>
      </c>
      <c r="E11">
        <v>597.36189362876701</v>
      </c>
      <c r="F11">
        <v>12</v>
      </c>
      <c r="G11">
        <v>1209.9056414658701</v>
      </c>
      <c r="H11">
        <v>1050.2572346628699</v>
      </c>
      <c r="I11">
        <v>832.05366653546605</v>
      </c>
      <c r="J11">
        <v>12</v>
      </c>
      <c r="K11">
        <v>995.00501606789203</v>
      </c>
      <c r="L11">
        <v>0.82712604185306104</v>
      </c>
      <c r="M11">
        <v>0.41794512344357798</v>
      </c>
      <c r="N11">
        <v>1</v>
      </c>
      <c r="O11" s="2" t="s">
        <v>374</v>
      </c>
      <c r="P11">
        <f t="shared" si="0"/>
        <v>-0.17761767367049683</v>
      </c>
    </row>
    <row r="12" spans="1:16" x14ac:dyDescent="0.2">
      <c r="A12" t="s">
        <v>373</v>
      </c>
      <c r="B12" t="s">
        <v>23</v>
      </c>
      <c r="C12" t="s">
        <v>3</v>
      </c>
      <c r="D12">
        <v>2040.56494150669</v>
      </c>
      <c r="E12">
        <v>477.68655579803402</v>
      </c>
      <c r="F12">
        <v>12</v>
      </c>
      <c r="G12">
        <v>1956.9509248500201</v>
      </c>
      <c r="H12">
        <v>20233.442300594001</v>
      </c>
      <c r="I12">
        <v>2730.2851133631998</v>
      </c>
      <c r="J12">
        <v>12</v>
      </c>
      <c r="K12">
        <v>20863.7495839642</v>
      </c>
      <c r="L12">
        <v>-21.769199414546598</v>
      </c>
      <c r="M12">
        <v>8.2031865209329102E-11</v>
      </c>
      <c r="N12">
        <v>1.558605438977253E-9</v>
      </c>
      <c r="O12" s="3" t="s">
        <v>375</v>
      </c>
      <c r="P12">
        <f t="shared" si="0"/>
        <v>9.6613555399010256</v>
      </c>
    </row>
    <row r="13" spans="1:16" x14ac:dyDescent="0.2">
      <c r="A13" t="s">
        <v>373</v>
      </c>
      <c r="B13" t="s">
        <v>13</v>
      </c>
      <c r="C13" t="s">
        <v>6</v>
      </c>
      <c r="D13">
        <v>4175.1042332873803</v>
      </c>
      <c r="E13">
        <v>1011.32018620524</v>
      </c>
      <c r="F13">
        <v>12</v>
      </c>
      <c r="G13">
        <v>4227.4656331633896</v>
      </c>
      <c r="H13">
        <v>4493.4247224688297</v>
      </c>
      <c r="I13">
        <v>1827.06180327833</v>
      </c>
      <c r="J13">
        <v>12</v>
      </c>
      <c r="K13">
        <v>4835.9770084828997</v>
      </c>
      <c r="L13">
        <v>-0.50555884076970203</v>
      </c>
      <c r="M13">
        <v>0.61959760663000196</v>
      </c>
      <c r="N13">
        <v>1</v>
      </c>
      <c r="O13" s="3" t="s">
        <v>375</v>
      </c>
      <c r="P13">
        <f t="shared" si="0"/>
        <v>0.14394235887948884</v>
      </c>
    </row>
    <row r="14" spans="1:16" x14ac:dyDescent="0.2">
      <c r="A14" t="s">
        <v>373</v>
      </c>
      <c r="B14" t="s">
        <v>17</v>
      </c>
      <c r="C14" t="s">
        <v>6</v>
      </c>
      <c r="D14">
        <v>34004.479475132299</v>
      </c>
      <c r="E14">
        <v>2002.9158575062499</v>
      </c>
      <c r="F14">
        <v>12</v>
      </c>
      <c r="G14">
        <v>33759.303535291103</v>
      </c>
      <c r="H14">
        <v>35273.0843168719</v>
      </c>
      <c r="I14">
        <v>2169.6671692722198</v>
      </c>
      <c r="J14">
        <v>12</v>
      </c>
      <c r="K14">
        <v>35185.892085036001</v>
      </c>
      <c r="L14">
        <v>-1.4249059223184699</v>
      </c>
      <c r="M14">
        <v>0.16830565322713201</v>
      </c>
      <c r="N14">
        <v>1</v>
      </c>
      <c r="O14" s="3" t="s">
        <v>375</v>
      </c>
      <c r="P14">
        <f t="shared" si="0"/>
        <v>4.2257641608440748E-2</v>
      </c>
    </row>
    <row r="15" spans="1:16" x14ac:dyDescent="0.2">
      <c r="A15" t="s">
        <v>373</v>
      </c>
      <c r="B15" t="s">
        <v>18</v>
      </c>
      <c r="C15" t="s">
        <v>6</v>
      </c>
      <c r="D15">
        <v>1701.9872940410801</v>
      </c>
      <c r="E15">
        <v>1097.0239621658</v>
      </c>
      <c r="F15">
        <v>12</v>
      </c>
      <c r="G15">
        <v>1605.2287700787199</v>
      </c>
      <c r="H15">
        <v>919.78572483187202</v>
      </c>
      <c r="I15">
        <v>567.04768434934601</v>
      </c>
      <c r="J15">
        <v>12</v>
      </c>
      <c r="K15">
        <v>981.07301603577605</v>
      </c>
      <c r="L15">
        <v>2.1007745210980899</v>
      </c>
      <c r="M15">
        <v>5.1371833131205899E-2</v>
      </c>
      <c r="N15">
        <v>0.97606482949291207</v>
      </c>
      <c r="O15" s="2" t="s">
        <v>374</v>
      </c>
      <c r="P15">
        <f t="shared" si="0"/>
        <v>-0.38882666799719484</v>
      </c>
    </row>
    <row r="16" spans="1:16" x14ac:dyDescent="0.2">
      <c r="A16" t="s">
        <v>373</v>
      </c>
      <c r="B16" t="s">
        <v>23</v>
      </c>
      <c r="C16" t="s">
        <v>6</v>
      </c>
      <c r="D16">
        <v>950.85305960057406</v>
      </c>
      <c r="E16">
        <v>491.22728787427201</v>
      </c>
      <c r="F16">
        <v>12</v>
      </c>
      <c r="G16">
        <v>1054.44591805748</v>
      </c>
      <c r="H16">
        <v>147.28823582734699</v>
      </c>
      <c r="I16">
        <v>139.747304683229</v>
      </c>
      <c r="J16">
        <v>12</v>
      </c>
      <c r="K16">
        <v>93.219398288347193</v>
      </c>
      <c r="L16">
        <v>5.2183779129941898</v>
      </c>
      <c r="M16">
        <v>1.75710943214302E-4</v>
      </c>
      <c r="N16">
        <v>3.3385079210717381E-3</v>
      </c>
      <c r="O16" s="2" t="s">
        <v>374</v>
      </c>
      <c r="P16">
        <f t="shared" si="0"/>
        <v>-0.91159395025201695</v>
      </c>
    </row>
    <row r="17" spans="1:16" x14ac:dyDescent="0.2">
      <c r="A17" t="s">
        <v>373</v>
      </c>
      <c r="B17" t="s">
        <v>13</v>
      </c>
      <c r="C17" t="s">
        <v>5</v>
      </c>
      <c r="D17">
        <v>5428.2684209602103</v>
      </c>
      <c r="E17">
        <v>1299.9214555127801</v>
      </c>
      <c r="F17">
        <v>12</v>
      </c>
      <c r="G17">
        <v>5510.5601439640504</v>
      </c>
      <c r="H17">
        <v>2360.2775820963202</v>
      </c>
      <c r="I17">
        <v>3023.21721239411</v>
      </c>
      <c r="J17">
        <v>12</v>
      </c>
      <c r="K17">
        <v>1110.74196122428</v>
      </c>
      <c r="L17">
        <v>3.0920280784563601</v>
      </c>
      <c r="M17">
        <v>7.4695450917536804E-3</v>
      </c>
      <c r="N17">
        <v>0.14192135674331993</v>
      </c>
      <c r="O17" s="2" t="s">
        <v>374</v>
      </c>
      <c r="P17">
        <f t="shared" si="0"/>
        <v>-0.79843392827480109</v>
      </c>
    </row>
    <row r="18" spans="1:16" x14ac:dyDescent="0.2">
      <c r="A18" t="s">
        <v>373</v>
      </c>
      <c r="B18" t="s">
        <v>17</v>
      </c>
      <c r="C18" t="s">
        <v>5</v>
      </c>
      <c r="D18">
        <v>33278.009210780598</v>
      </c>
      <c r="E18">
        <v>2171.8930009025999</v>
      </c>
      <c r="F18">
        <v>12</v>
      </c>
      <c r="G18">
        <v>33271.126294477399</v>
      </c>
      <c r="H18">
        <v>37908.023921404601</v>
      </c>
      <c r="I18">
        <v>3252.12986892563</v>
      </c>
      <c r="J18">
        <v>12</v>
      </c>
      <c r="K18">
        <v>39421.514749012204</v>
      </c>
      <c r="L18">
        <v>-3.9266819459466999</v>
      </c>
      <c r="M18">
        <v>8.9200707820235204E-4</v>
      </c>
      <c r="N18">
        <v>1.6948134485844688E-2</v>
      </c>
      <c r="O18" s="3" t="s">
        <v>375</v>
      </c>
      <c r="P18">
        <f t="shared" si="0"/>
        <v>0.18485663515261563</v>
      </c>
    </row>
    <row r="19" spans="1:16" x14ac:dyDescent="0.2">
      <c r="A19" t="s">
        <v>373</v>
      </c>
      <c r="B19" t="s">
        <v>18</v>
      </c>
      <c r="C19" t="s">
        <v>5</v>
      </c>
      <c r="D19">
        <v>1710.64150905211</v>
      </c>
      <c r="E19">
        <v>1716.11352685676</v>
      </c>
      <c r="F19">
        <v>12</v>
      </c>
      <c r="G19">
        <v>750.74594804142203</v>
      </c>
      <c r="H19">
        <v>353.44454390465</v>
      </c>
      <c r="I19">
        <v>363.99677850003297</v>
      </c>
      <c r="J19">
        <v>12</v>
      </c>
      <c r="K19">
        <v>202.92947259801099</v>
      </c>
      <c r="L19">
        <v>2.5658863666853802</v>
      </c>
      <c r="M19">
        <v>2.4748963436975201E-2</v>
      </c>
      <c r="N19">
        <v>0.47023030530252885</v>
      </c>
      <c r="O19" s="2" t="s">
        <v>374</v>
      </c>
      <c r="P19">
        <f t="shared" si="0"/>
        <v>-0.72969621330967949</v>
      </c>
    </row>
    <row r="20" spans="1:16" x14ac:dyDescent="0.2">
      <c r="A20" t="s">
        <v>373</v>
      </c>
      <c r="B20" t="s">
        <v>23</v>
      </c>
      <c r="C20" t="s">
        <v>5</v>
      </c>
      <c r="D20">
        <v>410.62718551678603</v>
      </c>
      <c r="E20">
        <v>262.48424298084802</v>
      </c>
      <c r="F20">
        <v>12</v>
      </c>
      <c r="G20">
        <v>378.90980946009603</v>
      </c>
      <c r="H20">
        <v>210.54822752280799</v>
      </c>
      <c r="I20">
        <v>162.06110654343601</v>
      </c>
      <c r="J20">
        <v>12</v>
      </c>
      <c r="K20">
        <v>128.159195602484</v>
      </c>
      <c r="L20">
        <v>2.1511291274993201</v>
      </c>
      <c r="M20">
        <v>4.5044213981629097E-2</v>
      </c>
      <c r="N20">
        <v>0.85584006565095283</v>
      </c>
      <c r="O20" s="2" t="s">
        <v>374</v>
      </c>
      <c r="P20">
        <f t="shared" si="0"/>
        <v>-0.66176859927406873</v>
      </c>
    </row>
    <row r="21" spans="1:16" x14ac:dyDescent="0.2">
      <c r="A21" t="s">
        <v>376</v>
      </c>
      <c r="B21" t="s">
        <v>44</v>
      </c>
      <c r="C21" t="s">
        <v>7</v>
      </c>
      <c r="D21">
        <v>5926.2309739581797</v>
      </c>
      <c r="E21">
        <v>1890.9277671719501</v>
      </c>
      <c r="F21">
        <v>12</v>
      </c>
      <c r="G21">
        <v>5794.6382888263497</v>
      </c>
      <c r="H21">
        <v>750.809621831811</v>
      </c>
      <c r="I21">
        <v>275.208384010516</v>
      </c>
      <c r="J21">
        <v>12</v>
      </c>
      <c r="K21">
        <v>827.45908871606696</v>
      </c>
      <c r="L21">
        <v>8.9828774304935006</v>
      </c>
      <c r="M21">
        <v>1.57810947277716E-6</v>
      </c>
      <c r="N21">
        <v>8.0483583111635158E-5</v>
      </c>
      <c r="O21" s="2" t="s">
        <v>374</v>
      </c>
      <c r="P21">
        <f t="shared" si="0"/>
        <v>-0.8572026332840077</v>
      </c>
    </row>
    <row r="22" spans="1:16" x14ac:dyDescent="0.2">
      <c r="A22" t="s">
        <v>376</v>
      </c>
      <c r="B22" t="s">
        <v>55</v>
      </c>
      <c r="C22" t="s">
        <v>7</v>
      </c>
      <c r="D22">
        <v>1188.98874656047</v>
      </c>
      <c r="E22">
        <v>657.11460506866399</v>
      </c>
      <c r="F22">
        <v>12</v>
      </c>
      <c r="G22">
        <v>933.73586910893198</v>
      </c>
      <c r="H22">
        <v>1016.50745793852</v>
      </c>
      <c r="I22">
        <v>315.13940158617299</v>
      </c>
      <c r="J22">
        <v>12</v>
      </c>
      <c r="K22">
        <v>961.28068450203</v>
      </c>
      <c r="L22">
        <v>0.78495559818720095</v>
      </c>
      <c r="M22">
        <v>0.44408675259522101</v>
      </c>
      <c r="N22">
        <v>1</v>
      </c>
      <c r="O22" s="3" t="s">
        <v>375</v>
      </c>
      <c r="P22">
        <f t="shared" si="0"/>
        <v>2.9499579382533683E-2</v>
      </c>
    </row>
    <row r="23" spans="1:16" x14ac:dyDescent="0.2">
      <c r="A23" t="s">
        <v>376</v>
      </c>
      <c r="B23" t="s">
        <v>56</v>
      </c>
      <c r="C23" t="s">
        <v>7</v>
      </c>
      <c r="D23">
        <v>1602.72719271353</v>
      </c>
      <c r="E23">
        <v>740.56578953656106</v>
      </c>
      <c r="F23">
        <v>12</v>
      </c>
      <c r="G23">
        <v>1472.3105565568801</v>
      </c>
      <c r="H23">
        <v>595.41069253084095</v>
      </c>
      <c r="I23">
        <v>251.190388969466</v>
      </c>
      <c r="J23">
        <v>12</v>
      </c>
      <c r="K23">
        <v>678.03006702655796</v>
      </c>
      <c r="L23">
        <v>4.2722029931162098</v>
      </c>
      <c r="M23">
        <v>8.3758208724154105E-4</v>
      </c>
      <c r="N23">
        <v>4.2716686449318593E-2</v>
      </c>
      <c r="O23" s="2" t="s">
        <v>374</v>
      </c>
      <c r="P23">
        <f t="shared" si="0"/>
        <v>-0.53947890680605637</v>
      </c>
    </row>
    <row r="24" spans="1:16" x14ac:dyDescent="0.2">
      <c r="A24" t="s">
        <v>376</v>
      </c>
      <c r="B24" t="s">
        <v>57</v>
      </c>
      <c r="C24" t="s">
        <v>7</v>
      </c>
      <c r="D24">
        <v>125.898646762098</v>
      </c>
      <c r="E24">
        <v>76.193573868013502</v>
      </c>
      <c r="F24">
        <v>12</v>
      </c>
      <c r="G24">
        <v>111.068583013565</v>
      </c>
      <c r="H24">
        <v>3.8651048989589301</v>
      </c>
      <c r="I24">
        <v>3.7360575516755401</v>
      </c>
      <c r="J24">
        <v>12</v>
      </c>
      <c r="K24">
        <v>2.9946930149790001</v>
      </c>
      <c r="L24">
        <v>5.3056152345282399</v>
      </c>
      <c r="M24">
        <v>2.4623455162050498E-4</v>
      </c>
      <c r="N24">
        <v>1.2557962132645754E-2</v>
      </c>
      <c r="O24" s="2" t="s">
        <v>374</v>
      </c>
      <c r="P24">
        <f t="shared" si="0"/>
        <v>-0.97303744286885108</v>
      </c>
    </row>
    <row r="25" spans="1:16" x14ac:dyDescent="0.2">
      <c r="A25" t="s">
        <v>376</v>
      </c>
      <c r="B25" t="s">
        <v>63</v>
      </c>
      <c r="C25" t="s">
        <v>7</v>
      </c>
      <c r="D25">
        <v>841.32863223676998</v>
      </c>
      <c r="E25">
        <v>395.84205493029299</v>
      </c>
      <c r="F25">
        <v>12</v>
      </c>
      <c r="G25">
        <v>823.71292778834095</v>
      </c>
      <c r="H25">
        <v>3017.98361414897</v>
      </c>
      <c r="I25">
        <v>1111.38605590609</v>
      </c>
      <c r="J25">
        <v>12</v>
      </c>
      <c r="K25">
        <v>3067.7069634251302</v>
      </c>
      <c r="L25">
        <v>-6.1190868396783697</v>
      </c>
      <c r="M25">
        <v>2.8748766270269201E-5</v>
      </c>
      <c r="N25">
        <v>1.4661870797837292E-3</v>
      </c>
      <c r="O25" s="3" t="s">
        <v>375</v>
      </c>
      <c r="P25">
        <f t="shared" si="0"/>
        <v>2.7242428277311195</v>
      </c>
    </row>
    <row r="26" spans="1:16" x14ac:dyDescent="0.2">
      <c r="A26" t="s">
        <v>376</v>
      </c>
      <c r="B26" t="s">
        <v>65</v>
      </c>
      <c r="C26" t="s">
        <v>7</v>
      </c>
      <c r="D26">
        <v>59.724601808220797</v>
      </c>
      <c r="E26">
        <v>77.837418795435397</v>
      </c>
      <c r="F26">
        <v>12</v>
      </c>
      <c r="G26">
        <v>28.062905366969598</v>
      </c>
      <c r="H26">
        <v>9.0081867286460895</v>
      </c>
      <c r="I26">
        <v>10.6189827179674</v>
      </c>
      <c r="J26">
        <v>12</v>
      </c>
      <c r="K26">
        <v>6.51326709878286</v>
      </c>
      <c r="L26">
        <v>2.1411747219238699</v>
      </c>
      <c r="M26">
        <v>5.4624046019999602E-2</v>
      </c>
      <c r="N26">
        <v>1</v>
      </c>
      <c r="O26" s="2" t="s">
        <v>374</v>
      </c>
      <c r="P26">
        <f t="shared" si="0"/>
        <v>-0.76790474779389528</v>
      </c>
    </row>
    <row r="27" spans="1:16" x14ac:dyDescent="0.2">
      <c r="A27" t="s">
        <v>376</v>
      </c>
      <c r="B27" t="s">
        <v>66</v>
      </c>
      <c r="C27" t="s">
        <v>7</v>
      </c>
      <c r="D27">
        <v>413.22154866823797</v>
      </c>
      <c r="E27">
        <v>145.11808061136199</v>
      </c>
      <c r="F27">
        <v>12</v>
      </c>
      <c r="G27">
        <v>385.07112949061099</v>
      </c>
      <c r="H27">
        <v>384.58360783633799</v>
      </c>
      <c r="I27">
        <v>75.583461869575899</v>
      </c>
      <c r="J27">
        <v>12</v>
      </c>
      <c r="K27">
        <v>358.101405876976</v>
      </c>
      <c r="L27">
        <v>0.58049271341623199</v>
      </c>
      <c r="M27">
        <v>0.56939875296707199</v>
      </c>
      <c r="N27">
        <v>1</v>
      </c>
      <c r="O27" s="2" t="s">
        <v>374</v>
      </c>
      <c r="P27">
        <f t="shared" si="0"/>
        <v>-7.0038290456393648E-2</v>
      </c>
    </row>
    <row r="28" spans="1:16" x14ac:dyDescent="0.2">
      <c r="A28" t="s">
        <v>376</v>
      </c>
      <c r="B28" t="s">
        <v>67</v>
      </c>
      <c r="C28" t="s">
        <v>7</v>
      </c>
      <c r="D28">
        <v>1021.04654812283</v>
      </c>
      <c r="E28">
        <v>189.399650486908</v>
      </c>
      <c r="F28">
        <v>12</v>
      </c>
      <c r="G28">
        <v>960.95563691385405</v>
      </c>
      <c r="H28">
        <v>1512.8603324471201</v>
      </c>
      <c r="I28">
        <v>308.60034631137103</v>
      </c>
      <c r="J28">
        <v>12</v>
      </c>
      <c r="K28">
        <v>1408.33157941533</v>
      </c>
      <c r="L28">
        <v>-4.5048993358711096</v>
      </c>
      <c r="M28">
        <v>2.6532087139059601E-4</v>
      </c>
      <c r="N28">
        <v>1.3531364440920396E-2</v>
      </c>
      <c r="O28" s="3" t="s">
        <v>375</v>
      </c>
      <c r="P28">
        <f t="shared" si="0"/>
        <v>0.46555316948682562</v>
      </c>
    </row>
    <row r="29" spans="1:16" x14ac:dyDescent="0.2">
      <c r="A29" t="s">
        <v>376</v>
      </c>
      <c r="B29" t="s">
        <v>68</v>
      </c>
      <c r="C29" t="s">
        <v>7</v>
      </c>
      <c r="D29">
        <v>338.03161568066997</v>
      </c>
      <c r="E29">
        <v>85.900681583741502</v>
      </c>
      <c r="F29">
        <v>12</v>
      </c>
      <c r="G29">
        <v>350.54581322334099</v>
      </c>
      <c r="H29">
        <v>352.19781209393898</v>
      </c>
      <c r="I29">
        <v>99.913429107938796</v>
      </c>
      <c r="J29">
        <v>12</v>
      </c>
      <c r="K29">
        <v>371.58400487754102</v>
      </c>
      <c r="L29">
        <v>-0.35657794122993902</v>
      </c>
      <c r="M29">
        <v>0.72488083582325202</v>
      </c>
      <c r="N29">
        <v>1</v>
      </c>
      <c r="O29" s="3" t="s">
        <v>375</v>
      </c>
      <c r="P29">
        <f t="shared" si="0"/>
        <v>6.0015526817306777E-2</v>
      </c>
    </row>
    <row r="30" spans="1:16" x14ac:dyDescent="0.2">
      <c r="A30" t="s">
        <v>376</v>
      </c>
      <c r="B30" t="s">
        <v>69</v>
      </c>
      <c r="C30" t="s">
        <v>7</v>
      </c>
      <c r="D30">
        <v>4425.6128946867902</v>
      </c>
      <c r="E30">
        <v>615.70474198859199</v>
      </c>
      <c r="F30">
        <v>12</v>
      </c>
      <c r="G30">
        <v>4345.13623399272</v>
      </c>
      <c r="H30">
        <v>6394.04632200592</v>
      </c>
      <c r="I30">
        <v>652.338720561174</v>
      </c>
      <c r="J30">
        <v>12</v>
      </c>
      <c r="K30">
        <v>6360.7911168064202</v>
      </c>
      <c r="L30">
        <v>-7.2780790455435804</v>
      </c>
      <c r="M30">
        <v>2.78995071344761E-7</v>
      </c>
      <c r="N30">
        <v>1.4228748638582811E-5</v>
      </c>
      <c r="O30" s="3" t="s">
        <v>375</v>
      </c>
      <c r="P30">
        <f t="shared" si="0"/>
        <v>0.46388761462641803</v>
      </c>
    </row>
    <row r="31" spans="1:16" x14ac:dyDescent="0.2">
      <c r="A31" t="s">
        <v>376</v>
      </c>
      <c r="B31" t="s">
        <v>70</v>
      </c>
      <c r="C31" t="s">
        <v>7</v>
      </c>
      <c r="D31">
        <v>340.81101737125402</v>
      </c>
      <c r="E31">
        <v>67.100964327927699</v>
      </c>
      <c r="F31">
        <v>12</v>
      </c>
      <c r="G31">
        <v>326.258119162208</v>
      </c>
      <c r="H31">
        <v>227.90759449411701</v>
      </c>
      <c r="I31">
        <v>27.150950876800799</v>
      </c>
      <c r="J31">
        <v>12</v>
      </c>
      <c r="K31">
        <v>224.462331841159</v>
      </c>
      <c r="L31">
        <v>5.1730857650103204</v>
      </c>
      <c r="M31">
        <v>1.2616932551490299E-4</v>
      </c>
      <c r="N31">
        <v>6.4346356012600523E-3</v>
      </c>
      <c r="O31" s="2" t="s">
        <v>374</v>
      </c>
      <c r="P31">
        <f t="shared" si="0"/>
        <v>-0.31200997413473869</v>
      </c>
    </row>
    <row r="32" spans="1:16" x14ac:dyDescent="0.2">
      <c r="A32" t="s">
        <v>376</v>
      </c>
      <c r="B32" t="s">
        <v>72</v>
      </c>
      <c r="C32" t="s">
        <v>7</v>
      </c>
      <c r="D32">
        <v>23015.2680610352</v>
      </c>
      <c r="E32">
        <v>2004.0306666814199</v>
      </c>
      <c r="F32">
        <v>12</v>
      </c>
      <c r="G32">
        <v>23263.718928866299</v>
      </c>
      <c r="H32">
        <v>25043.414362292198</v>
      </c>
      <c r="I32">
        <v>1616.60734931503</v>
      </c>
      <c r="J32">
        <v>12</v>
      </c>
      <c r="K32">
        <v>25011.805722697602</v>
      </c>
      <c r="L32">
        <v>-2.61248212410064</v>
      </c>
      <c r="M32">
        <v>1.62429445303141E-2</v>
      </c>
      <c r="N32">
        <v>0.82839017104601909</v>
      </c>
      <c r="O32" s="3" t="s">
        <v>375</v>
      </c>
      <c r="P32">
        <f t="shared" si="0"/>
        <v>7.5142190256701616E-2</v>
      </c>
    </row>
    <row r="33" spans="1:16" x14ac:dyDescent="0.2">
      <c r="A33" t="s">
        <v>376</v>
      </c>
      <c r="B33" t="s">
        <v>73</v>
      </c>
      <c r="C33" t="s">
        <v>7</v>
      </c>
      <c r="D33">
        <v>327.27870740919099</v>
      </c>
      <c r="E33">
        <v>65.215767869454794</v>
      </c>
      <c r="F33">
        <v>12</v>
      </c>
      <c r="G33">
        <v>339.29210383156402</v>
      </c>
      <c r="H33">
        <v>329.35984509954898</v>
      </c>
      <c r="I33">
        <v>109.404649335728</v>
      </c>
      <c r="J33">
        <v>12</v>
      </c>
      <c r="K33">
        <v>319.37544124647798</v>
      </c>
      <c r="L33">
        <v>-5.4192429100956202E-2</v>
      </c>
      <c r="M33">
        <v>0.95738075931238797</v>
      </c>
      <c r="N33">
        <v>1</v>
      </c>
      <c r="O33" s="2" t="s">
        <v>374</v>
      </c>
      <c r="P33">
        <f t="shared" si="0"/>
        <v>-5.8700636885358648E-2</v>
      </c>
    </row>
    <row r="34" spans="1:16" x14ac:dyDescent="0.2">
      <c r="A34" t="s">
        <v>376</v>
      </c>
      <c r="B34" t="s">
        <v>74</v>
      </c>
      <c r="C34" t="s">
        <v>7</v>
      </c>
      <c r="D34">
        <v>146.24673156330201</v>
      </c>
      <c r="E34">
        <v>40.749222886078002</v>
      </c>
      <c r="F34">
        <v>12</v>
      </c>
      <c r="G34">
        <v>144.42346167065901</v>
      </c>
      <c r="H34">
        <v>93.424683223260402</v>
      </c>
      <c r="I34">
        <v>28.380530144981002</v>
      </c>
      <c r="J34">
        <v>12</v>
      </c>
      <c r="K34">
        <v>91.456388220247604</v>
      </c>
      <c r="L34">
        <v>3.52792322658886</v>
      </c>
      <c r="M34">
        <v>2.1602815215989602E-3</v>
      </c>
      <c r="N34">
        <v>0.11017435760154697</v>
      </c>
      <c r="O34" s="2" t="s">
        <v>374</v>
      </c>
      <c r="P34">
        <f t="shared" ref="P34:P65" si="1">(K34-G34)/G34</f>
        <v>-0.36674839972466999</v>
      </c>
    </row>
    <row r="35" spans="1:16" x14ac:dyDescent="0.2">
      <c r="A35" t="s">
        <v>376</v>
      </c>
      <c r="B35" t="s">
        <v>75</v>
      </c>
      <c r="C35" t="s">
        <v>7</v>
      </c>
      <c r="D35">
        <v>96.426139327308306</v>
      </c>
      <c r="E35">
        <v>22.626735820344098</v>
      </c>
      <c r="F35">
        <v>12</v>
      </c>
      <c r="G35">
        <v>90.301278358527497</v>
      </c>
      <c r="H35">
        <v>162.60343379993</v>
      </c>
      <c r="I35">
        <v>22.228821335847801</v>
      </c>
      <c r="J35">
        <v>12</v>
      </c>
      <c r="K35">
        <v>163.667911679665</v>
      </c>
      <c r="L35">
        <v>-6.9196958395939401</v>
      </c>
      <c r="M35">
        <v>6.0156596268527705E-7</v>
      </c>
      <c r="N35">
        <v>3.0679864096949127E-5</v>
      </c>
      <c r="O35" s="3" t="s">
        <v>375</v>
      </c>
      <c r="P35">
        <f t="shared" si="1"/>
        <v>0.81246505758031951</v>
      </c>
    </row>
    <row r="36" spans="1:16" x14ac:dyDescent="0.2">
      <c r="A36" t="s">
        <v>376</v>
      </c>
      <c r="B36" t="s">
        <v>81</v>
      </c>
      <c r="C36" t="s">
        <v>7</v>
      </c>
      <c r="D36">
        <v>748.38624912529497</v>
      </c>
      <c r="E36">
        <v>268.121162602048</v>
      </c>
      <c r="F36">
        <v>12</v>
      </c>
      <c r="G36">
        <v>723.02722943005006</v>
      </c>
      <c r="H36">
        <v>744.78295599578598</v>
      </c>
      <c r="I36">
        <v>570.10975201725296</v>
      </c>
      <c r="J36">
        <v>12</v>
      </c>
      <c r="K36">
        <v>589.99592134109798</v>
      </c>
      <c r="L36">
        <v>1.89691416530199E-2</v>
      </c>
      <c r="M36">
        <v>0.98510562606691099</v>
      </c>
      <c r="N36">
        <v>1</v>
      </c>
      <c r="O36" s="2" t="s">
        <v>374</v>
      </c>
      <c r="P36">
        <f t="shared" si="1"/>
        <v>-0.18399211353881978</v>
      </c>
    </row>
    <row r="37" spans="1:16" x14ac:dyDescent="0.2">
      <c r="A37" t="s">
        <v>376</v>
      </c>
      <c r="B37" t="s">
        <v>44</v>
      </c>
      <c r="C37" t="s">
        <v>3</v>
      </c>
      <c r="D37">
        <v>8460.8816290815994</v>
      </c>
      <c r="E37">
        <v>1285.51317467848</v>
      </c>
      <c r="F37">
        <v>12</v>
      </c>
      <c r="G37">
        <v>8571.5656855175894</v>
      </c>
      <c r="H37">
        <v>918.45664215204204</v>
      </c>
      <c r="I37">
        <v>299.11727156011801</v>
      </c>
      <c r="J37">
        <v>12</v>
      </c>
      <c r="K37">
        <v>926.68208419232599</v>
      </c>
      <c r="L37">
        <v>18.953148443969098</v>
      </c>
      <c r="M37">
        <v>2.0581440862478301E-10</v>
      </c>
      <c r="N37">
        <v>1.0496534839863933E-8</v>
      </c>
      <c r="O37" s="2" t="s">
        <v>374</v>
      </c>
      <c r="P37">
        <f t="shared" si="1"/>
        <v>-0.89188881959359689</v>
      </c>
    </row>
    <row r="38" spans="1:16" x14ac:dyDescent="0.2">
      <c r="A38" t="s">
        <v>376</v>
      </c>
      <c r="B38" t="s">
        <v>45</v>
      </c>
      <c r="C38" t="s">
        <v>3</v>
      </c>
      <c r="D38">
        <v>41.4463424644157</v>
      </c>
      <c r="E38">
        <v>50.192401288882202</v>
      </c>
      <c r="F38">
        <v>12</v>
      </c>
      <c r="G38">
        <v>23.684492007301799</v>
      </c>
      <c r="H38">
        <v>121.390173201645</v>
      </c>
      <c r="I38">
        <v>127.207906635664</v>
      </c>
      <c r="J38">
        <v>12</v>
      </c>
      <c r="K38">
        <v>76.5537632708877</v>
      </c>
      <c r="L38">
        <v>-1.9388641853750801</v>
      </c>
      <c r="M38">
        <v>7.2449694584320698E-2</v>
      </c>
      <c r="N38">
        <v>1</v>
      </c>
      <c r="O38" s="3" t="s">
        <v>375</v>
      </c>
      <c r="P38">
        <f t="shared" si="1"/>
        <v>2.232231590497554</v>
      </c>
    </row>
    <row r="39" spans="1:16" x14ac:dyDescent="0.2">
      <c r="A39" t="s">
        <v>376</v>
      </c>
      <c r="B39" t="s">
        <v>48</v>
      </c>
      <c r="C39" t="s">
        <v>3</v>
      </c>
      <c r="D39">
        <v>19.9251349805551</v>
      </c>
      <c r="E39">
        <v>24.019695589883298</v>
      </c>
      <c r="F39">
        <v>12</v>
      </c>
      <c r="G39">
        <v>8.7297909047141697</v>
      </c>
      <c r="H39">
        <v>30.0851507473241</v>
      </c>
      <c r="I39">
        <v>27.2380709050096</v>
      </c>
      <c r="J39">
        <v>12</v>
      </c>
      <c r="K39">
        <v>27.591887138493401</v>
      </c>
      <c r="L39">
        <v>-0.92787966898750796</v>
      </c>
      <c r="M39">
        <v>0.36369462956339199</v>
      </c>
      <c r="N39">
        <v>1</v>
      </c>
      <c r="O39" s="3" t="s">
        <v>375</v>
      </c>
      <c r="P39">
        <f t="shared" si="1"/>
        <v>2.1606584212221533</v>
      </c>
    </row>
    <row r="40" spans="1:16" x14ac:dyDescent="0.2">
      <c r="A40" t="s">
        <v>376</v>
      </c>
      <c r="B40" t="s">
        <v>59</v>
      </c>
      <c r="C40" t="s">
        <v>3</v>
      </c>
      <c r="D40">
        <v>240.853179256109</v>
      </c>
      <c r="E40">
        <v>251.96869161009499</v>
      </c>
      <c r="F40">
        <v>12</v>
      </c>
      <c r="G40">
        <v>125.854485542962</v>
      </c>
      <c r="H40">
        <v>135.364973760129</v>
      </c>
      <c r="I40">
        <v>114.602868129336</v>
      </c>
      <c r="J40">
        <v>12</v>
      </c>
      <c r="K40">
        <v>95.649210968628495</v>
      </c>
      <c r="L40">
        <v>1.26393108435394</v>
      </c>
      <c r="M40">
        <v>0.22509502145963001</v>
      </c>
      <c r="N40">
        <v>1</v>
      </c>
      <c r="O40" s="2" t="s">
        <v>374</v>
      </c>
      <c r="P40">
        <f t="shared" si="1"/>
        <v>-0.24000157359526575</v>
      </c>
    </row>
    <row r="41" spans="1:16" x14ac:dyDescent="0.2">
      <c r="A41" t="s">
        <v>376</v>
      </c>
      <c r="B41" t="s">
        <v>63</v>
      </c>
      <c r="C41" t="s">
        <v>3</v>
      </c>
      <c r="D41">
        <v>28564.7059657475</v>
      </c>
      <c r="E41">
        <v>1837.5936208093999</v>
      </c>
      <c r="F41">
        <v>12</v>
      </c>
      <c r="G41">
        <v>28896.839380550799</v>
      </c>
      <c r="H41">
        <v>19733.0582265417</v>
      </c>
      <c r="I41">
        <v>2167.8031808446799</v>
      </c>
      <c r="J41">
        <v>12</v>
      </c>
      <c r="K41">
        <v>19859.240973406198</v>
      </c>
      <c r="L41">
        <v>10.307104372481</v>
      </c>
      <c r="M41">
        <v>9.2020810597384202E-10</v>
      </c>
      <c r="N41">
        <v>4.6930613404665945E-8</v>
      </c>
      <c r="O41" s="2" t="s">
        <v>374</v>
      </c>
      <c r="P41">
        <f t="shared" si="1"/>
        <v>-0.31275387208012145</v>
      </c>
    </row>
    <row r="42" spans="1:16" x14ac:dyDescent="0.2">
      <c r="A42" t="s">
        <v>376</v>
      </c>
      <c r="B42" t="s">
        <v>64</v>
      </c>
      <c r="C42" t="s">
        <v>3</v>
      </c>
      <c r="D42">
        <v>8.8751256905406599</v>
      </c>
      <c r="E42">
        <v>4.6096153328153298</v>
      </c>
      <c r="F42">
        <v>12</v>
      </c>
      <c r="G42">
        <v>8.7911219443512802</v>
      </c>
      <c r="H42">
        <v>30.945666581280399</v>
      </c>
      <c r="I42">
        <v>29.935946507163202</v>
      </c>
      <c r="J42">
        <v>12</v>
      </c>
      <c r="K42">
        <v>25.856041456985398</v>
      </c>
      <c r="L42">
        <v>-2.4167276747314701</v>
      </c>
      <c r="M42">
        <v>3.3282357313951898E-2</v>
      </c>
      <c r="N42">
        <v>1</v>
      </c>
      <c r="O42" s="3" t="s">
        <v>375</v>
      </c>
      <c r="P42">
        <f t="shared" si="1"/>
        <v>1.9411537708903188</v>
      </c>
    </row>
    <row r="43" spans="1:16" x14ac:dyDescent="0.2">
      <c r="A43" t="s">
        <v>376</v>
      </c>
      <c r="B43" t="s">
        <v>65</v>
      </c>
      <c r="C43" t="s">
        <v>3</v>
      </c>
      <c r="D43">
        <v>16.645242959846701</v>
      </c>
      <c r="E43">
        <v>7.2932007975377298</v>
      </c>
      <c r="F43">
        <v>12</v>
      </c>
      <c r="G43">
        <v>17.871479737046801</v>
      </c>
      <c r="H43">
        <v>42.649395912011002</v>
      </c>
      <c r="I43">
        <v>19.836388788686602</v>
      </c>
      <c r="J43">
        <v>12</v>
      </c>
      <c r="K43">
        <v>42.3191026775228</v>
      </c>
      <c r="L43">
        <v>-4.0807891515048897</v>
      </c>
      <c r="M43">
        <v>1.1360070035602899E-3</v>
      </c>
      <c r="N43">
        <v>5.7936357181574784E-2</v>
      </c>
      <c r="O43" s="3" t="s">
        <v>375</v>
      </c>
      <c r="P43">
        <f t="shared" si="1"/>
        <v>1.3679685901888212</v>
      </c>
    </row>
    <row r="44" spans="1:16" x14ac:dyDescent="0.2">
      <c r="A44" t="s">
        <v>376</v>
      </c>
      <c r="B44" t="s">
        <v>67</v>
      </c>
      <c r="C44" t="s">
        <v>3</v>
      </c>
      <c r="D44">
        <v>9.5011668666056508</v>
      </c>
      <c r="E44">
        <v>5.5089361804862902</v>
      </c>
      <c r="F44">
        <v>12</v>
      </c>
      <c r="G44">
        <v>9.6182265288136595</v>
      </c>
      <c r="H44">
        <v>31.644640630181101</v>
      </c>
      <c r="I44">
        <v>45.173506427791203</v>
      </c>
      <c r="J44">
        <v>12</v>
      </c>
      <c r="K44">
        <v>23.074615040875202</v>
      </c>
      <c r="L44">
        <v>-1.61381098682964</v>
      </c>
      <c r="M44">
        <v>0.134059162767214</v>
      </c>
      <c r="N44">
        <v>1</v>
      </c>
      <c r="O44" s="3" t="s">
        <v>375</v>
      </c>
      <c r="P44">
        <f t="shared" si="1"/>
        <v>1.3990509031732374</v>
      </c>
    </row>
    <row r="45" spans="1:16" x14ac:dyDescent="0.2">
      <c r="A45" t="s">
        <v>376</v>
      </c>
      <c r="B45" t="s">
        <v>69</v>
      </c>
      <c r="C45" t="s">
        <v>3</v>
      </c>
      <c r="D45">
        <v>81.818133276120193</v>
      </c>
      <c r="E45">
        <v>21.458845901286399</v>
      </c>
      <c r="F45">
        <v>12</v>
      </c>
      <c r="G45">
        <v>82.773045541296398</v>
      </c>
      <c r="H45">
        <v>223.229160767861</v>
      </c>
      <c r="I45">
        <v>147.58833906014101</v>
      </c>
      <c r="J45">
        <v>12</v>
      </c>
      <c r="K45">
        <v>217.928038367298</v>
      </c>
      <c r="L45">
        <v>-3.1447410737235999</v>
      </c>
      <c r="M45">
        <v>8.9000655395433999E-3</v>
      </c>
      <c r="N45">
        <v>0.45390334251671338</v>
      </c>
      <c r="O45" s="3" t="s">
        <v>375</v>
      </c>
      <c r="P45">
        <f t="shared" si="1"/>
        <v>1.6328382258034866</v>
      </c>
    </row>
    <row r="46" spans="1:16" x14ac:dyDescent="0.2">
      <c r="A46" t="s">
        <v>376</v>
      </c>
      <c r="B46" t="s">
        <v>71</v>
      </c>
      <c r="C46" t="s">
        <v>3</v>
      </c>
      <c r="D46">
        <v>856.18134238764003</v>
      </c>
      <c r="E46">
        <v>320.67334227348601</v>
      </c>
      <c r="F46">
        <v>12</v>
      </c>
      <c r="G46">
        <v>941.78271792629505</v>
      </c>
      <c r="H46">
        <v>1.86613488415316</v>
      </c>
      <c r="I46">
        <v>4.3970520288734498</v>
      </c>
      <c r="J46">
        <v>12</v>
      </c>
      <c r="K46">
        <v>0</v>
      </c>
      <c r="L46">
        <v>8.8350863389443095</v>
      </c>
      <c r="M46">
        <v>2.5043152654020202E-6</v>
      </c>
      <c r="N46">
        <v>1.2772007853550303E-4</v>
      </c>
      <c r="O46" s="2" t="s">
        <v>374</v>
      </c>
      <c r="P46">
        <f t="shared" si="1"/>
        <v>-1</v>
      </c>
    </row>
    <row r="47" spans="1:16" x14ac:dyDescent="0.2">
      <c r="A47" t="s">
        <v>376</v>
      </c>
      <c r="B47" t="s">
        <v>72</v>
      </c>
      <c r="C47" t="s">
        <v>3</v>
      </c>
      <c r="D47">
        <v>121.82285964201699</v>
      </c>
      <c r="E47">
        <v>67.963724417712399</v>
      </c>
      <c r="F47">
        <v>12</v>
      </c>
      <c r="G47">
        <v>109.637981374875</v>
      </c>
      <c r="H47">
        <v>364.95221420454499</v>
      </c>
      <c r="I47">
        <v>238.66465099315701</v>
      </c>
      <c r="J47">
        <v>12</v>
      </c>
      <c r="K47">
        <v>379.04786898042403</v>
      </c>
      <c r="L47">
        <v>-3.2494832926806798</v>
      </c>
      <c r="M47">
        <v>6.4665545835970199E-3</v>
      </c>
      <c r="N47">
        <v>0.32979428376344799</v>
      </c>
      <c r="O47" s="3" t="s">
        <v>375</v>
      </c>
      <c r="P47">
        <f t="shared" si="1"/>
        <v>2.4572678576084028</v>
      </c>
    </row>
    <row r="48" spans="1:16" x14ac:dyDescent="0.2">
      <c r="A48" t="s">
        <v>376</v>
      </c>
      <c r="B48" t="s">
        <v>80</v>
      </c>
      <c r="C48" t="s">
        <v>3</v>
      </c>
      <c r="D48">
        <v>226.70580063206501</v>
      </c>
      <c r="E48">
        <v>44.738628765147197</v>
      </c>
      <c r="F48">
        <v>12</v>
      </c>
      <c r="G48">
        <v>225.002674069367</v>
      </c>
      <c r="H48">
        <v>1667.23839730691</v>
      </c>
      <c r="I48">
        <v>243.60487894958899</v>
      </c>
      <c r="J48">
        <v>12</v>
      </c>
      <c r="K48">
        <v>1755.0083784958499</v>
      </c>
      <c r="L48">
        <v>-19.2899128292106</v>
      </c>
      <c r="M48">
        <v>2.97127398666742E-10</v>
      </c>
      <c r="N48">
        <v>1.5153497332003841E-8</v>
      </c>
      <c r="O48" s="3" t="s">
        <v>375</v>
      </c>
      <c r="P48">
        <f t="shared" si="1"/>
        <v>6.7999445373471037</v>
      </c>
    </row>
    <row r="49" spans="1:16" x14ac:dyDescent="0.2">
      <c r="A49" t="s">
        <v>376</v>
      </c>
      <c r="B49" t="s">
        <v>81</v>
      </c>
      <c r="C49" t="s">
        <v>3</v>
      </c>
      <c r="D49">
        <v>61.519714994051498</v>
      </c>
      <c r="E49">
        <v>24.8749030688118</v>
      </c>
      <c r="F49">
        <v>12</v>
      </c>
      <c r="G49">
        <v>66.974986201183995</v>
      </c>
      <c r="H49">
        <v>16.402785013377098</v>
      </c>
      <c r="I49">
        <v>17.555451215474399</v>
      </c>
      <c r="J49">
        <v>12</v>
      </c>
      <c r="K49">
        <v>13.061698518263601</v>
      </c>
      <c r="L49">
        <v>4.9148088794501001</v>
      </c>
      <c r="M49">
        <v>8.6174894349387102E-5</v>
      </c>
      <c r="N49">
        <v>4.3949196118187421E-3</v>
      </c>
      <c r="O49" s="2" t="s">
        <v>374</v>
      </c>
      <c r="P49" s="3">
        <f t="shared" si="1"/>
        <v>-0.80497646570574899</v>
      </c>
    </row>
    <row r="50" spans="1:16" x14ac:dyDescent="0.2">
      <c r="A50" t="s">
        <v>376</v>
      </c>
      <c r="B50" t="s">
        <v>82</v>
      </c>
      <c r="C50" t="s">
        <v>3</v>
      </c>
      <c r="D50">
        <v>367.595176750223</v>
      </c>
      <c r="E50">
        <v>168.75178330866899</v>
      </c>
      <c r="F50">
        <v>12</v>
      </c>
      <c r="G50">
        <v>302.47069951649001</v>
      </c>
      <c r="H50">
        <v>3006.3636178704101</v>
      </c>
      <c r="I50">
        <v>656.85415835870697</v>
      </c>
      <c r="J50">
        <v>12</v>
      </c>
      <c r="K50">
        <v>3192.69357716682</v>
      </c>
      <c r="L50">
        <v>-12.904750334321699</v>
      </c>
      <c r="M50">
        <v>1.42700738246024E-8</v>
      </c>
      <c r="N50">
        <v>7.2777376505472242E-7</v>
      </c>
      <c r="O50" s="3" t="s">
        <v>375</v>
      </c>
      <c r="P50">
        <f t="shared" si="1"/>
        <v>9.5553813386567761</v>
      </c>
    </row>
    <row r="51" spans="1:16" x14ac:dyDescent="0.2">
      <c r="A51" t="s">
        <v>376</v>
      </c>
      <c r="B51" t="s">
        <v>83</v>
      </c>
      <c r="C51" t="s">
        <v>3</v>
      </c>
      <c r="D51">
        <v>1508.70332543423</v>
      </c>
      <c r="E51">
        <v>316.36718099801698</v>
      </c>
      <c r="F51">
        <v>12</v>
      </c>
      <c r="G51">
        <v>1489.9025753343301</v>
      </c>
      <c r="H51">
        <v>14304.780961852401</v>
      </c>
      <c r="I51">
        <v>1979.86579392771</v>
      </c>
      <c r="J51">
        <v>12</v>
      </c>
      <c r="K51">
        <v>14036.9058254337</v>
      </c>
      <c r="L51">
        <v>-21.167156382244801</v>
      </c>
      <c r="M51">
        <v>1.3190199860506301E-10</v>
      </c>
      <c r="N51">
        <v>6.7270019288582134E-9</v>
      </c>
      <c r="O51" s="3" t="s">
        <v>375</v>
      </c>
      <c r="P51">
        <f t="shared" si="1"/>
        <v>8.4213581866477778</v>
      </c>
    </row>
    <row r="52" spans="1:16" x14ac:dyDescent="0.2">
      <c r="A52" t="s">
        <v>376</v>
      </c>
      <c r="B52" t="s">
        <v>44</v>
      </c>
      <c r="C52" t="s">
        <v>6</v>
      </c>
      <c r="D52">
        <v>3878.0234621578502</v>
      </c>
      <c r="E52">
        <v>851.84047608198898</v>
      </c>
      <c r="F52">
        <v>12</v>
      </c>
      <c r="G52">
        <v>3966.0658371516201</v>
      </c>
      <c r="H52">
        <v>4052.2009115905698</v>
      </c>
      <c r="I52">
        <v>1676.354200813</v>
      </c>
      <c r="J52">
        <v>12</v>
      </c>
      <c r="K52">
        <v>4094.9327322552099</v>
      </c>
      <c r="L52">
        <v>-0.30721661066032302</v>
      </c>
      <c r="M52">
        <v>0.76256271509774098</v>
      </c>
      <c r="N52">
        <v>1</v>
      </c>
      <c r="O52" s="3" t="s">
        <v>375</v>
      </c>
      <c r="P52">
        <f t="shared" si="1"/>
        <v>3.2492374154872924E-2</v>
      </c>
    </row>
    <row r="53" spans="1:16" x14ac:dyDescent="0.2">
      <c r="A53" t="s">
        <v>376</v>
      </c>
      <c r="B53" t="s">
        <v>45</v>
      </c>
      <c r="C53" t="s">
        <v>6</v>
      </c>
      <c r="D53">
        <v>28.201612859431201</v>
      </c>
      <c r="E53">
        <v>26.5171397716508</v>
      </c>
      <c r="F53">
        <v>12</v>
      </c>
      <c r="G53">
        <v>20.034441076412801</v>
      </c>
      <c r="H53">
        <v>89.051392215107001</v>
      </c>
      <c r="I53">
        <v>86.834021634524603</v>
      </c>
      <c r="J53">
        <v>12</v>
      </c>
      <c r="K53">
        <v>69.450643656174805</v>
      </c>
      <c r="L53">
        <v>-2.22282175786646</v>
      </c>
      <c r="M53">
        <v>4.4536258759502997E-2</v>
      </c>
      <c r="N53">
        <v>1</v>
      </c>
      <c r="O53" s="3" t="s">
        <v>375</v>
      </c>
      <c r="P53">
        <f t="shared" si="1"/>
        <v>2.4665625754811451</v>
      </c>
    </row>
    <row r="54" spans="1:16" x14ac:dyDescent="0.2">
      <c r="A54" t="s">
        <v>376</v>
      </c>
      <c r="B54" t="s">
        <v>59</v>
      </c>
      <c r="C54" t="s">
        <v>6</v>
      </c>
      <c r="D54">
        <v>56.036638715343202</v>
      </c>
      <c r="E54">
        <v>66.620912949673297</v>
      </c>
      <c r="F54">
        <v>12</v>
      </c>
      <c r="G54">
        <v>10.3095140147419</v>
      </c>
      <c r="H54">
        <v>54.9928560985351</v>
      </c>
      <c r="I54">
        <v>55.7830135536258</v>
      </c>
      <c r="J54">
        <v>12</v>
      </c>
      <c r="K54">
        <v>38.479827827473002</v>
      </c>
      <c r="L54">
        <v>3.98410081654825E-2</v>
      </c>
      <c r="M54">
        <v>0.96859025213844596</v>
      </c>
      <c r="N54">
        <v>1</v>
      </c>
      <c r="O54" s="3" t="s">
        <v>375</v>
      </c>
      <c r="P54">
        <f t="shared" si="1"/>
        <v>2.7324579774031519</v>
      </c>
    </row>
    <row r="55" spans="1:16" x14ac:dyDescent="0.2">
      <c r="A55" t="s">
        <v>376</v>
      </c>
      <c r="B55" t="s">
        <v>63</v>
      </c>
      <c r="C55" t="s">
        <v>6</v>
      </c>
      <c r="D55">
        <v>34052.509139350397</v>
      </c>
      <c r="E55">
        <v>1730.3427571068901</v>
      </c>
      <c r="F55">
        <v>12</v>
      </c>
      <c r="G55">
        <v>34128.794490841901</v>
      </c>
      <c r="H55">
        <v>35643.8042375117</v>
      </c>
      <c r="I55">
        <v>2101.8590261137501</v>
      </c>
      <c r="J55">
        <v>12</v>
      </c>
      <c r="K55">
        <v>35786.8224804048</v>
      </c>
      <c r="L55">
        <v>-1.9385739272948801</v>
      </c>
      <c r="M55">
        <v>6.5971121389170606E-2</v>
      </c>
      <c r="N55">
        <v>1</v>
      </c>
      <c r="O55" s="3" t="s">
        <v>375</v>
      </c>
      <c r="P55">
        <f t="shared" si="1"/>
        <v>4.8581498828146809E-2</v>
      </c>
    </row>
    <row r="56" spans="1:16" x14ac:dyDescent="0.2">
      <c r="A56" t="s">
        <v>376</v>
      </c>
      <c r="B56" t="s">
        <v>65</v>
      </c>
      <c r="C56" t="s">
        <v>6</v>
      </c>
      <c r="D56">
        <v>188.12847225465799</v>
      </c>
      <c r="E56">
        <v>107.41060823920201</v>
      </c>
      <c r="F56">
        <v>12</v>
      </c>
      <c r="G56">
        <v>174.225835278413</v>
      </c>
      <c r="H56">
        <v>23.0221328584799</v>
      </c>
      <c r="I56">
        <v>34.946985844539398</v>
      </c>
      <c r="J56">
        <v>12</v>
      </c>
      <c r="K56">
        <v>4.9794001917423003</v>
      </c>
      <c r="L56">
        <v>4.8480061910529804</v>
      </c>
      <c r="M56">
        <v>2.98191431643951E-4</v>
      </c>
      <c r="N56">
        <v>1.5207763013841502E-2</v>
      </c>
      <c r="O56" s="2" t="s">
        <v>374</v>
      </c>
      <c r="P56">
        <f t="shared" si="1"/>
        <v>-0.9714198518044973</v>
      </c>
    </row>
    <row r="57" spans="1:16" x14ac:dyDescent="0.2">
      <c r="A57" t="s">
        <v>376</v>
      </c>
      <c r="B57" t="s">
        <v>66</v>
      </c>
      <c r="C57" t="s">
        <v>6</v>
      </c>
      <c r="D57">
        <v>810.16671706482498</v>
      </c>
      <c r="E57">
        <v>745.80922441800601</v>
      </c>
      <c r="F57">
        <v>12</v>
      </c>
      <c r="G57">
        <v>608.26132686977303</v>
      </c>
      <c r="H57">
        <v>384.19516400526101</v>
      </c>
      <c r="I57">
        <v>243.60244148886301</v>
      </c>
      <c r="J57">
        <v>12</v>
      </c>
      <c r="K57">
        <v>406.123408228578</v>
      </c>
      <c r="L57">
        <v>1.80068175813461</v>
      </c>
      <c r="M57">
        <v>9.4427782025761298E-2</v>
      </c>
      <c r="N57">
        <v>1</v>
      </c>
      <c r="O57" s="2" t="s">
        <v>374</v>
      </c>
      <c r="P57">
        <f t="shared" si="1"/>
        <v>-0.33232084584669341</v>
      </c>
    </row>
    <row r="58" spans="1:16" x14ac:dyDescent="0.2">
      <c r="A58" t="s">
        <v>376</v>
      </c>
      <c r="B58" t="s">
        <v>71</v>
      </c>
      <c r="C58" t="s">
        <v>6</v>
      </c>
      <c r="D58">
        <v>660.59013593303098</v>
      </c>
      <c r="E58">
        <v>698.92742498968903</v>
      </c>
      <c r="F58">
        <v>12</v>
      </c>
      <c r="G58">
        <v>245.99365949669101</v>
      </c>
      <c r="H58">
        <v>267.32663176134901</v>
      </c>
      <c r="I58">
        <v>439.02600952488899</v>
      </c>
      <c r="J58">
        <v>12</v>
      </c>
      <c r="K58">
        <v>42.322684834525298</v>
      </c>
      <c r="L58">
        <v>1.5802610614094801</v>
      </c>
      <c r="M58">
        <v>0.13098300060999099</v>
      </c>
      <c r="N58">
        <v>1</v>
      </c>
      <c r="O58" s="2" t="s">
        <v>374</v>
      </c>
      <c r="P58">
        <f t="shared" si="1"/>
        <v>-0.82795213128208867</v>
      </c>
    </row>
    <row r="59" spans="1:16" x14ac:dyDescent="0.2">
      <c r="A59" t="s">
        <v>376</v>
      </c>
      <c r="B59" t="s">
        <v>79</v>
      </c>
      <c r="C59" t="s">
        <v>6</v>
      </c>
      <c r="D59">
        <v>66.101351244025196</v>
      </c>
      <c r="E59">
        <v>38.151959527605499</v>
      </c>
      <c r="F59">
        <v>12</v>
      </c>
      <c r="G59">
        <v>54.893711492788199</v>
      </c>
      <c r="H59">
        <v>8.3126287869569904</v>
      </c>
      <c r="I59">
        <v>4.6425464325915096</v>
      </c>
      <c r="J59">
        <v>12</v>
      </c>
      <c r="K59">
        <v>8.5810740010062894</v>
      </c>
      <c r="L59">
        <v>4.9869013212068802</v>
      </c>
      <c r="M59">
        <v>3.7632725643940002E-4</v>
      </c>
      <c r="N59">
        <v>1.9192690078409402E-2</v>
      </c>
      <c r="O59" s="2" t="s">
        <v>374</v>
      </c>
      <c r="P59">
        <f t="shared" si="1"/>
        <v>-0.84367837831235648</v>
      </c>
    </row>
    <row r="60" spans="1:16" x14ac:dyDescent="0.2">
      <c r="A60" t="s">
        <v>376</v>
      </c>
      <c r="B60" t="s">
        <v>81</v>
      </c>
      <c r="C60" t="s">
        <v>6</v>
      </c>
      <c r="D60">
        <v>828.69600669095996</v>
      </c>
      <c r="E60">
        <v>442.84592050544001</v>
      </c>
      <c r="F60">
        <v>12</v>
      </c>
      <c r="G60">
        <v>925.555079638243</v>
      </c>
      <c r="H60">
        <v>53.833698189063803</v>
      </c>
      <c r="I60">
        <v>48.359818058174397</v>
      </c>
      <c r="J60">
        <v>12</v>
      </c>
      <c r="K60">
        <v>45.672627736516297</v>
      </c>
      <c r="L60">
        <v>5.7689135971993899</v>
      </c>
      <c r="M60">
        <v>1.13924825046399E-4</v>
      </c>
      <c r="N60">
        <v>5.8101660773663489E-3</v>
      </c>
      <c r="O60" s="2" t="s">
        <v>374</v>
      </c>
      <c r="P60">
        <f t="shared" si="1"/>
        <v>-0.95065379820035378</v>
      </c>
    </row>
    <row r="61" spans="1:16" x14ac:dyDescent="0.2">
      <c r="A61" t="s">
        <v>376</v>
      </c>
      <c r="B61" t="s">
        <v>83</v>
      </c>
      <c r="C61" t="s">
        <v>6</v>
      </c>
      <c r="D61">
        <v>22.473236331649101</v>
      </c>
      <c r="E61">
        <v>17.021478300742999</v>
      </c>
      <c r="F61">
        <v>12</v>
      </c>
      <c r="G61">
        <v>19.1462403130921</v>
      </c>
      <c r="H61">
        <v>31.728860539689801</v>
      </c>
      <c r="I61">
        <v>30.587980005530898</v>
      </c>
      <c r="J61">
        <v>12</v>
      </c>
      <c r="K61">
        <v>20.9606389521586</v>
      </c>
      <c r="L61">
        <v>-0.87694236026755601</v>
      </c>
      <c r="M61">
        <v>0.39259054432926699</v>
      </c>
      <c r="N61">
        <v>1</v>
      </c>
      <c r="O61" s="3" t="s">
        <v>375</v>
      </c>
      <c r="P61">
        <f t="shared" si="1"/>
        <v>9.4765270329643964E-2</v>
      </c>
    </row>
    <row r="62" spans="1:16" x14ac:dyDescent="0.2">
      <c r="A62" t="s">
        <v>376</v>
      </c>
      <c r="B62" t="s">
        <v>44</v>
      </c>
      <c r="C62" t="s">
        <v>5</v>
      </c>
      <c r="D62">
        <v>5066.7882123525196</v>
      </c>
      <c r="E62">
        <v>1508.65069358408</v>
      </c>
      <c r="F62">
        <v>12</v>
      </c>
      <c r="G62">
        <v>5192.1112938164197</v>
      </c>
      <c r="H62">
        <v>2660.0587992056799</v>
      </c>
      <c r="I62">
        <v>2831.1052542577299</v>
      </c>
      <c r="J62">
        <v>12</v>
      </c>
      <c r="K62">
        <v>1455.103972634</v>
      </c>
      <c r="L62">
        <v>2.48823239053486</v>
      </c>
      <c r="M62">
        <v>2.36595217133019E-2</v>
      </c>
      <c r="N62">
        <v>1</v>
      </c>
      <c r="O62" s="2" t="s">
        <v>374</v>
      </c>
      <c r="P62">
        <f t="shared" si="1"/>
        <v>-0.71974715288422919</v>
      </c>
    </row>
    <row r="63" spans="1:16" x14ac:dyDescent="0.2">
      <c r="A63" t="s">
        <v>376</v>
      </c>
      <c r="B63" t="s">
        <v>45</v>
      </c>
      <c r="C63" t="s">
        <v>5</v>
      </c>
      <c r="D63">
        <v>13.100405644922001</v>
      </c>
      <c r="E63">
        <v>15.030869093580501</v>
      </c>
      <c r="F63">
        <v>12</v>
      </c>
      <c r="G63">
        <v>7.2337696151185797</v>
      </c>
      <c r="H63">
        <v>137.635470417249</v>
      </c>
      <c r="I63">
        <v>166.047936500741</v>
      </c>
      <c r="J63">
        <v>12</v>
      </c>
      <c r="K63">
        <v>53.505975958344003</v>
      </c>
      <c r="L63">
        <v>-2.47732186047282</v>
      </c>
      <c r="M63">
        <v>3.0404419774310399E-2</v>
      </c>
      <c r="N63">
        <v>1</v>
      </c>
      <c r="O63" s="3" t="s">
        <v>375</v>
      </c>
      <c r="P63">
        <f t="shared" si="1"/>
        <v>6.3966933984898411</v>
      </c>
    </row>
    <row r="64" spans="1:16" x14ac:dyDescent="0.2">
      <c r="A64" t="s">
        <v>376</v>
      </c>
      <c r="B64" t="s">
        <v>59</v>
      </c>
      <c r="C64" t="s">
        <v>5</v>
      </c>
      <c r="D64">
        <v>32.553743495485698</v>
      </c>
      <c r="E64">
        <v>39.415256413894902</v>
      </c>
      <c r="F64">
        <v>12</v>
      </c>
      <c r="G64">
        <v>14.7133670377914</v>
      </c>
      <c r="H64">
        <v>131.78758903910401</v>
      </c>
      <c r="I64">
        <v>139.45318354414599</v>
      </c>
      <c r="J64">
        <v>12</v>
      </c>
      <c r="K64">
        <v>97.624938590662794</v>
      </c>
      <c r="L64">
        <v>-2.27111294310766</v>
      </c>
      <c r="M64">
        <v>4.1157861046671101E-2</v>
      </c>
      <c r="N64">
        <v>1</v>
      </c>
      <c r="O64" s="3" t="s">
        <v>375</v>
      </c>
      <c r="P64">
        <f t="shared" si="1"/>
        <v>5.6351188235780674</v>
      </c>
    </row>
    <row r="65" spans="1:16" x14ac:dyDescent="0.2">
      <c r="A65" t="s">
        <v>376</v>
      </c>
      <c r="B65" t="s">
        <v>63</v>
      </c>
      <c r="C65" t="s">
        <v>5</v>
      </c>
      <c r="D65">
        <v>33271.215485411201</v>
      </c>
      <c r="E65">
        <v>2242.77947440967</v>
      </c>
      <c r="F65">
        <v>12</v>
      </c>
      <c r="G65">
        <v>33191.957879775502</v>
      </c>
      <c r="H65">
        <v>37321.191412864697</v>
      </c>
      <c r="I65">
        <v>3274.0134505820502</v>
      </c>
      <c r="J65">
        <v>12</v>
      </c>
      <c r="K65">
        <v>38536.0304936252</v>
      </c>
      <c r="L65">
        <v>-3.3846924024271998</v>
      </c>
      <c r="M65">
        <v>3.0306663099841898E-3</v>
      </c>
      <c r="N65">
        <v>0.15456398180919367</v>
      </c>
      <c r="O65" s="3" t="s">
        <v>375</v>
      </c>
      <c r="P65">
        <f t="shared" si="1"/>
        <v>0.16100504324591058</v>
      </c>
    </row>
    <row r="66" spans="1:16" x14ac:dyDescent="0.2">
      <c r="A66" t="s">
        <v>376</v>
      </c>
      <c r="B66" t="s">
        <v>69</v>
      </c>
      <c r="C66" t="s">
        <v>5</v>
      </c>
      <c r="D66">
        <v>7.4101195975870899</v>
      </c>
      <c r="E66">
        <v>3.9998921247585901</v>
      </c>
      <c r="F66">
        <v>12</v>
      </c>
      <c r="G66">
        <v>6.5861174600610903</v>
      </c>
      <c r="H66">
        <v>92.027790953070806</v>
      </c>
      <c r="I66">
        <v>112.92478525404</v>
      </c>
      <c r="J66">
        <v>12</v>
      </c>
      <c r="K66">
        <v>59.6414662035316</v>
      </c>
      <c r="L66">
        <v>-2.4836813067104302</v>
      </c>
      <c r="M66">
        <v>3.0325726531820502E-2</v>
      </c>
      <c r="N66">
        <v>1</v>
      </c>
      <c r="O66" s="3" t="s">
        <v>375</v>
      </c>
      <c r="P66">
        <f t="shared" ref="P66:P97" si="2">(K66-G66)/G66</f>
        <v>8.0556335451354659</v>
      </c>
    </row>
    <row r="67" spans="1:16" x14ac:dyDescent="0.2">
      <c r="A67" t="s">
        <v>376</v>
      </c>
      <c r="B67" t="s">
        <v>71</v>
      </c>
      <c r="C67" t="s">
        <v>5</v>
      </c>
      <c r="D67">
        <v>1753.2908590996301</v>
      </c>
      <c r="E67">
        <v>1763.79374435503</v>
      </c>
      <c r="F67">
        <v>12</v>
      </c>
      <c r="G67">
        <v>726.71822380503295</v>
      </c>
      <c r="H67">
        <v>11.3410308021811</v>
      </c>
      <c r="I67">
        <v>12.712776444878299</v>
      </c>
      <c r="J67">
        <v>12</v>
      </c>
      <c r="K67">
        <v>8.6053064479314703</v>
      </c>
      <c r="L67">
        <v>3.2754645721631799</v>
      </c>
      <c r="M67">
        <v>7.3921098947065797E-3</v>
      </c>
      <c r="N67">
        <v>0.37699760463003557</v>
      </c>
      <c r="O67" s="2" t="s">
        <v>374</v>
      </c>
      <c r="P67">
        <f t="shared" si="2"/>
        <v>-0.98815867530763868</v>
      </c>
    </row>
    <row r="68" spans="1:16" x14ac:dyDescent="0.2">
      <c r="A68" t="s">
        <v>376</v>
      </c>
      <c r="B68" t="s">
        <v>72</v>
      </c>
      <c r="C68" t="s">
        <v>5</v>
      </c>
      <c r="D68">
        <v>15.0246006013778</v>
      </c>
      <c r="E68">
        <v>10.1513965762224</v>
      </c>
      <c r="F68">
        <v>12</v>
      </c>
      <c r="G68">
        <v>13.2089518344804</v>
      </c>
      <c r="H68">
        <v>85.335596023206094</v>
      </c>
      <c r="I68">
        <v>132.45083186601599</v>
      </c>
      <c r="J68">
        <v>12</v>
      </c>
      <c r="K68">
        <v>39.238600037452798</v>
      </c>
      <c r="L68">
        <v>-1.7554686715539001</v>
      </c>
      <c r="M68">
        <v>0.10662904593900201</v>
      </c>
      <c r="N68">
        <v>1</v>
      </c>
      <c r="O68" s="3" t="s">
        <v>375</v>
      </c>
      <c r="P68">
        <f t="shared" si="2"/>
        <v>1.9706066407953045</v>
      </c>
    </row>
    <row r="69" spans="1:16" x14ac:dyDescent="0.2">
      <c r="A69" t="s">
        <v>376</v>
      </c>
      <c r="B69" t="s">
        <v>79</v>
      </c>
      <c r="C69" t="s">
        <v>5</v>
      </c>
      <c r="D69">
        <v>141.87371232053701</v>
      </c>
      <c r="E69">
        <v>162.58543729055</v>
      </c>
      <c r="F69">
        <v>12</v>
      </c>
      <c r="G69">
        <v>79.395971777449006</v>
      </c>
      <c r="H69">
        <v>3.73518083205439</v>
      </c>
      <c r="I69">
        <v>6.1246162532803101</v>
      </c>
      <c r="J69">
        <v>12</v>
      </c>
      <c r="K69">
        <v>0</v>
      </c>
      <c r="L69">
        <v>2.8159284259710602</v>
      </c>
      <c r="M69">
        <v>1.6747789064829498E-2</v>
      </c>
      <c r="N69">
        <v>0.85413724230630439</v>
      </c>
      <c r="O69" s="2" t="s">
        <v>374</v>
      </c>
      <c r="P69">
        <f t="shared" si="2"/>
        <v>-1</v>
      </c>
    </row>
    <row r="70" spans="1:16" x14ac:dyDescent="0.2">
      <c r="A70" t="s">
        <v>376</v>
      </c>
      <c r="B70" t="s">
        <v>81</v>
      </c>
      <c r="C70" t="s">
        <v>5</v>
      </c>
      <c r="D70">
        <v>206.34078940445801</v>
      </c>
      <c r="E70">
        <v>145.46914944556701</v>
      </c>
      <c r="F70">
        <v>12</v>
      </c>
      <c r="G70">
        <v>235.222630853384</v>
      </c>
      <c r="H70">
        <v>20.119559517743401</v>
      </c>
      <c r="I70">
        <v>22.4766735152234</v>
      </c>
      <c r="J70">
        <v>12</v>
      </c>
      <c r="K70">
        <v>8.6912519818618499</v>
      </c>
      <c r="L70">
        <v>4.1959606840821602</v>
      </c>
      <c r="M70">
        <v>1.3527927339880301E-3</v>
      </c>
      <c r="N70">
        <v>6.899242943338954E-2</v>
      </c>
      <c r="O70" s="2" t="s">
        <v>374</v>
      </c>
      <c r="P70">
        <f t="shared" si="2"/>
        <v>-0.96305095325934365</v>
      </c>
    </row>
    <row r="71" spans="1:16" x14ac:dyDescent="0.2">
      <c r="A71" t="s">
        <v>376</v>
      </c>
      <c r="B71" t="s">
        <v>83</v>
      </c>
      <c r="C71" t="s">
        <v>5</v>
      </c>
      <c r="D71">
        <v>77.112963927088501</v>
      </c>
      <c r="E71">
        <v>44.2011135348218</v>
      </c>
      <c r="F71">
        <v>12</v>
      </c>
      <c r="G71">
        <v>58.961432499594501</v>
      </c>
      <c r="H71">
        <v>109.258686240336</v>
      </c>
      <c r="I71">
        <v>89.274580831757802</v>
      </c>
      <c r="J71">
        <v>12</v>
      </c>
      <c r="K71">
        <v>64.939648731011502</v>
      </c>
      <c r="L71">
        <v>-1.07024437476678</v>
      </c>
      <c r="M71">
        <v>0.30030469525150999</v>
      </c>
      <c r="N71">
        <v>1</v>
      </c>
      <c r="O71" s="3" t="s">
        <v>375</v>
      </c>
      <c r="P71">
        <f t="shared" si="2"/>
        <v>0.10139197739909245</v>
      </c>
    </row>
    <row r="72" spans="1:16" x14ac:dyDescent="0.2">
      <c r="A72" t="s">
        <v>377</v>
      </c>
      <c r="B72" t="s">
        <v>84</v>
      </c>
      <c r="C72" t="s">
        <v>7</v>
      </c>
      <c r="D72">
        <v>6111.8867915444298</v>
      </c>
      <c r="E72">
        <v>1963.3350090946301</v>
      </c>
      <c r="F72">
        <v>12</v>
      </c>
      <c r="G72">
        <v>6256.4692891232198</v>
      </c>
      <c r="H72">
        <v>751.79348492770896</v>
      </c>
      <c r="I72">
        <v>277.71842960543802</v>
      </c>
      <c r="J72">
        <v>12</v>
      </c>
      <c r="K72">
        <v>827.67098445230204</v>
      </c>
      <c r="L72">
        <v>8.9654548311215692</v>
      </c>
      <c r="M72">
        <v>1.6362541933917001E-6</v>
      </c>
      <c r="N72">
        <v>1.0962903095724391E-4</v>
      </c>
      <c r="O72" s="2" t="s">
        <v>374</v>
      </c>
      <c r="P72">
        <f t="shared" si="2"/>
        <v>-0.86770957448936958</v>
      </c>
    </row>
    <row r="73" spans="1:16" x14ac:dyDescent="0.2">
      <c r="A73" t="s">
        <v>377</v>
      </c>
      <c r="B73" t="s">
        <v>98</v>
      </c>
      <c r="C73" t="s">
        <v>7</v>
      </c>
      <c r="D73">
        <v>1216.75964520094</v>
      </c>
      <c r="E73">
        <v>647.36399498491198</v>
      </c>
      <c r="F73">
        <v>12</v>
      </c>
      <c r="G73">
        <v>961.31350483430106</v>
      </c>
      <c r="H73">
        <v>1017.8284890052799</v>
      </c>
      <c r="I73">
        <v>310.63720820684</v>
      </c>
      <c r="J73">
        <v>12</v>
      </c>
      <c r="K73">
        <v>961.21126890371204</v>
      </c>
      <c r="L73">
        <v>0.91886765497774803</v>
      </c>
      <c r="M73">
        <v>0.37197109435762898</v>
      </c>
      <c r="N73">
        <v>1</v>
      </c>
      <c r="O73" s="2" t="s">
        <v>374</v>
      </c>
      <c r="P73">
        <f t="shared" si="2"/>
        <v>-1.0635024898213598E-4</v>
      </c>
    </row>
    <row r="74" spans="1:16" x14ac:dyDescent="0.2">
      <c r="A74" t="s">
        <v>377</v>
      </c>
      <c r="B74" t="s">
        <v>99</v>
      </c>
      <c r="C74" t="s">
        <v>7</v>
      </c>
      <c r="D74">
        <v>1677.91129811936</v>
      </c>
      <c r="E74">
        <v>815.41510514982099</v>
      </c>
      <c r="F74">
        <v>12</v>
      </c>
      <c r="G74">
        <v>1510.8711225653601</v>
      </c>
      <c r="H74">
        <v>597.41858158373702</v>
      </c>
      <c r="I74">
        <v>251.72968296454201</v>
      </c>
      <c r="J74">
        <v>12</v>
      </c>
      <c r="K74">
        <v>681.02583366533599</v>
      </c>
      <c r="L74">
        <v>4.1992534471746401</v>
      </c>
      <c r="M74">
        <v>1.0280277093876499E-3</v>
      </c>
      <c r="N74">
        <v>6.8877856528972548E-2</v>
      </c>
      <c r="O74" s="2" t="s">
        <v>374</v>
      </c>
      <c r="P74">
        <f t="shared" si="2"/>
        <v>-0.54924955312601464</v>
      </c>
    </row>
    <row r="75" spans="1:16" x14ac:dyDescent="0.2">
      <c r="A75" t="s">
        <v>377</v>
      </c>
      <c r="B75" t="s">
        <v>100</v>
      </c>
      <c r="C75" t="s">
        <v>7</v>
      </c>
      <c r="D75">
        <v>131.35153115847299</v>
      </c>
      <c r="E75">
        <v>78.340391853723105</v>
      </c>
      <c r="F75">
        <v>12</v>
      </c>
      <c r="G75">
        <v>116.939021895208</v>
      </c>
      <c r="H75">
        <v>3.8910650899101999</v>
      </c>
      <c r="I75">
        <v>3.7868622874116298</v>
      </c>
      <c r="J75">
        <v>12</v>
      </c>
      <c r="K75">
        <v>2.9552744100743999</v>
      </c>
      <c r="L75">
        <v>5.3898826181028001</v>
      </c>
      <c r="M75">
        <v>2.1649649847473699E-4</v>
      </c>
      <c r="N75">
        <v>1.4505265397807379E-2</v>
      </c>
      <c r="O75" s="2" t="s">
        <v>374</v>
      </c>
      <c r="P75">
        <f t="shared" si="2"/>
        <v>-0.97472807312581522</v>
      </c>
    </row>
    <row r="76" spans="1:16" x14ac:dyDescent="0.2">
      <c r="A76" t="s">
        <v>377</v>
      </c>
      <c r="B76" t="s">
        <v>108</v>
      </c>
      <c r="C76" t="s">
        <v>7</v>
      </c>
      <c r="D76">
        <v>866.38820867691095</v>
      </c>
      <c r="E76">
        <v>398.288091246448</v>
      </c>
      <c r="F76">
        <v>12</v>
      </c>
      <c r="G76">
        <v>860.65353738979798</v>
      </c>
      <c r="H76">
        <v>3032.8134719303198</v>
      </c>
      <c r="I76">
        <v>1141.2760103353201</v>
      </c>
      <c r="J76">
        <v>12</v>
      </c>
      <c r="K76">
        <v>3017.7003926258199</v>
      </c>
      <c r="L76">
        <v>-5.9442011127479502</v>
      </c>
      <c r="M76">
        <v>3.9915210768701903E-5</v>
      </c>
      <c r="N76">
        <v>2.6743191215030273E-3</v>
      </c>
      <c r="O76" s="3" t="s">
        <v>375</v>
      </c>
      <c r="P76">
        <f t="shared" si="2"/>
        <v>2.5062894202212234</v>
      </c>
    </row>
    <row r="77" spans="1:16" x14ac:dyDescent="0.2">
      <c r="A77" t="s">
        <v>377</v>
      </c>
      <c r="B77" t="s">
        <v>110</v>
      </c>
      <c r="C77" t="s">
        <v>7</v>
      </c>
      <c r="D77">
        <v>62.464225719045899</v>
      </c>
      <c r="E77">
        <v>82.299948811271605</v>
      </c>
      <c r="F77">
        <v>12</v>
      </c>
      <c r="G77">
        <v>28.267009832626101</v>
      </c>
      <c r="H77">
        <v>8.9734400875052795</v>
      </c>
      <c r="I77">
        <v>10.442129805711399</v>
      </c>
      <c r="J77">
        <v>12</v>
      </c>
      <c r="K77">
        <v>6.6104126060920896</v>
      </c>
      <c r="L77">
        <v>2.13849332658013</v>
      </c>
      <c r="M77">
        <v>5.4995554400934503E-2</v>
      </c>
      <c r="N77">
        <v>1</v>
      </c>
      <c r="O77" s="2" t="s">
        <v>374</v>
      </c>
      <c r="P77">
        <f t="shared" si="2"/>
        <v>-0.76614390254811182</v>
      </c>
    </row>
    <row r="78" spans="1:16" x14ac:dyDescent="0.2">
      <c r="A78" t="s">
        <v>377</v>
      </c>
      <c r="B78" t="s">
        <v>111</v>
      </c>
      <c r="C78" t="s">
        <v>7</v>
      </c>
      <c r="D78">
        <v>52.190056609344197</v>
      </c>
      <c r="E78">
        <v>35.932723366192597</v>
      </c>
      <c r="F78">
        <v>12</v>
      </c>
      <c r="G78">
        <v>48.3777900160119</v>
      </c>
      <c r="H78">
        <v>89.034310072705395</v>
      </c>
      <c r="I78">
        <v>50.841180959939599</v>
      </c>
      <c r="J78">
        <v>12</v>
      </c>
      <c r="K78">
        <v>85.658143865510198</v>
      </c>
      <c r="L78">
        <v>-1.96279520237077</v>
      </c>
      <c r="M78">
        <v>6.3878535891012903E-2</v>
      </c>
      <c r="N78">
        <v>1</v>
      </c>
      <c r="O78" s="3" t="s">
        <v>375</v>
      </c>
      <c r="P78">
        <f t="shared" si="2"/>
        <v>0.77060886487703106</v>
      </c>
    </row>
    <row r="79" spans="1:16" x14ac:dyDescent="0.2">
      <c r="A79" t="s">
        <v>377</v>
      </c>
      <c r="B79" t="s">
        <v>113</v>
      </c>
      <c r="C79" t="s">
        <v>7</v>
      </c>
      <c r="D79">
        <v>283.446087893021</v>
      </c>
      <c r="E79">
        <v>60.574648311044797</v>
      </c>
      <c r="F79">
        <v>12</v>
      </c>
      <c r="G79">
        <v>282.50383100993798</v>
      </c>
      <c r="H79">
        <v>331.43282597137699</v>
      </c>
      <c r="I79">
        <v>79.431059680739295</v>
      </c>
      <c r="J79">
        <v>12</v>
      </c>
      <c r="K79">
        <v>327.419340653745</v>
      </c>
      <c r="L79">
        <v>-1.59324723323313</v>
      </c>
      <c r="M79">
        <v>0.126362589138484</v>
      </c>
      <c r="N79">
        <v>1</v>
      </c>
      <c r="O79" s="3" t="s">
        <v>375</v>
      </c>
      <c r="P79">
        <f t="shared" si="2"/>
        <v>0.15899079840169306</v>
      </c>
    </row>
    <row r="80" spans="1:16" x14ac:dyDescent="0.2">
      <c r="A80" t="s">
        <v>377</v>
      </c>
      <c r="B80" t="s">
        <v>115</v>
      </c>
      <c r="C80" t="s">
        <v>7</v>
      </c>
      <c r="D80">
        <v>1048.9065651973499</v>
      </c>
      <c r="E80">
        <v>178.98476965520601</v>
      </c>
      <c r="F80">
        <v>12</v>
      </c>
      <c r="G80">
        <v>1017.6543228918</v>
      </c>
      <c r="H80">
        <v>1513.67077882382</v>
      </c>
      <c r="I80">
        <v>323.12381554566298</v>
      </c>
      <c r="J80">
        <v>12</v>
      </c>
      <c r="K80">
        <v>1391.51826729248</v>
      </c>
      <c r="L80">
        <v>-4.1730244532876499</v>
      </c>
      <c r="M80">
        <v>6.2559328742239505E-4</v>
      </c>
      <c r="N80">
        <v>4.1914750257300466E-2</v>
      </c>
      <c r="O80" s="3" t="s">
        <v>375</v>
      </c>
      <c r="P80">
        <f t="shared" si="2"/>
        <v>0.3673781322308895</v>
      </c>
    </row>
    <row r="81" spans="1:16" x14ac:dyDescent="0.2">
      <c r="A81" t="s">
        <v>377</v>
      </c>
      <c r="B81" t="s">
        <v>116</v>
      </c>
      <c r="C81" t="s">
        <v>7</v>
      </c>
      <c r="D81">
        <v>363.94027618892699</v>
      </c>
      <c r="E81">
        <v>92.912840210688898</v>
      </c>
      <c r="F81">
        <v>12</v>
      </c>
      <c r="G81">
        <v>361.904141294807</v>
      </c>
      <c r="H81">
        <v>336.41232810017698</v>
      </c>
      <c r="I81">
        <v>97.456873507103495</v>
      </c>
      <c r="J81">
        <v>12</v>
      </c>
      <c r="K81">
        <v>355.777871978517</v>
      </c>
      <c r="L81">
        <v>0.67805299559296295</v>
      </c>
      <c r="M81">
        <v>0.50482382077730104</v>
      </c>
      <c r="N81">
        <v>1</v>
      </c>
      <c r="O81" s="2" t="s">
        <v>374</v>
      </c>
      <c r="P81">
        <f t="shared" si="2"/>
        <v>-1.6927878455249699E-2</v>
      </c>
    </row>
    <row r="82" spans="1:16" x14ac:dyDescent="0.2">
      <c r="A82" t="s">
        <v>377</v>
      </c>
      <c r="B82" t="s">
        <v>119</v>
      </c>
      <c r="C82" t="s">
        <v>7</v>
      </c>
      <c r="D82">
        <v>140.618251248555</v>
      </c>
      <c r="E82">
        <v>21.637759463513301</v>
      </c>
      <c r="F82">
        <v>12</v>
      </c>
      <c r="G82">
        <v>137.59570745546301</v>
      </c>
      <c r="H82">
        <v>231.08376525587701</v>
      </c>
      <c r="I82">
        <v>56.0101721006113</v>
      </c>
      <c r="J82">
        <v>12</v>
      </c>
      <c r="K82">
        <v>234.77115444044301</v>
      </c>
      <c r="L82">
        <v>-4.9969702663501003</v>
      </c>
      <c r="M82">
        <v>1.8703873972123299E-4</v>
      </c>
      <c r="N82">
        <v>1.2531595561322611E-2</v>
      </c>
      <c r="O82" s="3" t="s">
        <v>375</v>
      </c>
      <c r="P82">
        <f t="shared" si="2"/>
        <v>0.70623894292947875</v>
      </c>
    </row>
    <row r="83" spans="1:16" x14ac:dyDescent="0.2">
      <c r="A83" t="s">
        <v>377</v>
      </c>
      <c r="B83" t="s">
        <v>120</v>
      </c>
      <c r="C83" t="s">
        <v>7</v>
      </c>
      <c r="D83">
        <v>36.418915677707702</v>
      </c>
      <c r="E83">
        <v>21.5160873333819</v>
      </c>
      <c r="F83">
        <v>12</v>
      </c>
      <c r="G83">
        <v>32.398684986593601</v>
      </c>
      <c r="H83">
        <v>48.294814107494901</v>
      </c>
      <c r="I83">
        <v>7.4282006237770499</v>
      </c>
      <c r="J83">
        <v>12</v>
      </c>
      <c r="K83">
        <v>50.757030701186103</v>
      </c>
      <c r="L83">
        <v>-1.73040421321491</v>
      </c>
      <c r="M83">
        <v>0.106195920089872</v>
      </c>
      <c r="N83">
        <v>1</v>
      </c>
      <c r="O83" s="3" t="s">
        <v>375</v>
      </c>
      <c r="P83">
        <f t="shared" si="2"/>
        <v>0.56663860654187315</v>
      </c>
    </row>
    <row r="84" spans="1:16" x14ac:dyDescent="0.2">
      <c r="A84" t="s">
        <v>377</v>
      </c>
      <c r="B84" t="s">
        <v>121</v>
      </c>
      <c r="C84" t="s">
        <v>7</v>
      </c>
      <c r="D84">
        <v>2412.00257216505</v>
      </c>
      <c r="E84">
        <v>711.75717804371504</v>
      </c>
      <c r="F84">
        <v>12</v>
      </c>
      <c r="G84">
        <v>2184.0690912088999</v>
      </c>
      <c r="H84">
        <v>4666.3234415295201</v>
      </c>
      <c r="I84">
        <v>804.17921166646897</v>
      </c>
      <c r="J84">
        <v>12</v>
      </c>
      <c r="K84">
        <v>4695.1353403163803</v>
      </c>
      <c r="L84">
        <v>-6.9621032581593498</v>
      </c>
      <c r="M84">
        <v>5.9317327595828896E-7</v>
      </c>
      <c r="N84">
        <v>3.9742609489205362E-5</v>
      </c>
      <c r="O84" s="3" t="s">
        <v>375</v>
      </c>
      <c r="P84">
        <f t="shared" si="2"/>
        <v>1.1497192370034344</v>
      </c>
    </row>
    <row r="85" spans="1:16" x14ac:dyDescent="0.2">
      <c r="A85" t="s">
        <v>377</v>
      </c>
      <c r="B85" t="s">
        <v>125</v>
      </c>
      <c r="C85" t="s">
        <v>7</v>
      </c>
      <c r="D85">
        <v>29.0309631959428</v>
      </c>
      <c r="E85">
        <v>8.7180825367751602</v>
      </c>
      <c r="F85">
        <v>12</v>
      </c>
      <c r="G85">
        <v>27.974442749961302</v>
      </c>
      <c r="H85">
        <v>26.721391616921998</v>
      </c>
      <c r="I85">
        <v>6.3266108773661696</v>
      </c>
      <c r="J85">
        <v>12</v>
      </c>
      <c r="K85">
        <v>25.023936229252101</v>
      </c>
      <c r="L85">
        <v>0.71111659041074404</v>
      </c>
      <c r="M85">
        <v>0.48519517153580199</v>
      </c>
      <c r="N85">
        <v>1</v>
      </c>
      <c r="O85" s="2" t="s">
        <v>374</v>
      </c>
      <c r="P85">
        <f t="shared" si="2"/>
        <v>-0.10547150293863432</v>
      </c>
    </row>
    <row r="86" spans="1:16" x14ac:dyDescent="0.2">
      <c r="A86" t="s">
        <v>377</v>
      </c>
      <c r="B86" t="s">
        <v>126</v>
      </c>
      <c r="C86" t="s">
        <v>7</v>
      </c>
      <c r="D86">
        <v>8.6895080468651802</v>
      </c>
      <c r="E86">
        <v>1.5028424257011199</v>
      </c>
      <c r="F86">
        <v>12</v>
      </c>
      <c r="G86">
        <v>8.8662560577100091</v>
      </c>
      <c r="H86">
        <v>20.0170613310334</v>
      </c>
      <c r="I86">
        <v>1.7545535423318199</v>
      </c>
      <c r="J86">
        <v>12</v>
      </c>
      <c r="K86">
        <v>20.484414228911199</v>
      </c>
      <c r="L86">
        <v>-16.2623805580401</v>
      </c>
      <c r="M86">
        <v>1.4695953026765799E-13</v>
      </c>
      <c r="N86">
        <v>9.8462885279330847E-12</v>
      </c>
      <c r="O86" s="3" t="s">
        <v>375</v>
      </c>
      <c r="P86">
        <f t="shared" si="2"/>
        <v>1.3103792734587394</v>
      </c>
    </row>
    <row r="87" spans="1:16" x14ac:dyDescent="0.2">
      <c r="A87" t="s">
        <v>377</v>
      </c>
      <c r="B87" t="s">
        <v>127</v>
      </c>
      <c r="C87" t="s">
        <v>7</v>
      </c>
      <c r="D87">
        <v>1477.4139663723399</v>
      </c>
      <c r="E87">
        <v>151.975874167884</v>
      </c>
      <c r="F87">
        <v>12</v>
      </c>
      <c r="G87">
        <v>1458.9282943220801</v>
      </c>
      <c r="H87">
        <v>1336.2166233632299</v>
      </c>
      <c r="I87">
        <v>125.122327452164</v>
      </c>
      <c r="J87">
        <v>12</v>
      </c>
      <c r="K87">
        <v>1313.84529446376</v>
      </c>
      <c r="L87">
        <v>2.3788898410327901</v>
      </c>
      <c r="M87">
        <v>2.6825605415223799E-2</v>
      </c>
      <c r="N87">
        <v>1</v>
      </c>
      <c r="O87" s="2" t="s">
        <v>374</v>
      </c>
      <c r="P87">
        <f t="shared" si="2"/>
        <v>-9.9444914752123456E-2</v>
      </c>
    </row>
    <row r="88" spans="1:16" x14ac:dyDescent="0.2">
      <c r="A88" t="s">
        <v>377</v>
      </c>
      <c r="B88" t="s">
        <v>129</v>
      </c>
      <c r="C88" t="s">
        <v>7</v>
      </c>
      <c r="D88">
        <v>37.270009419637098</v>
      </c>
      <c r="E88">
        <v>12.651591580471599</v>
      </c>
      <c r="F88">
        <v>12</v>
      </c>
      <c r="G88">
        <v>35.871364845948797</v>
      </c>
      <c r="H88">
        <v>42.968752608909703</v>
      </c>
      <c r="I88">
        <v>17.803373865267201</v>
      </c>
      <c r="J88">
        <v>12</v>
      </c>
      <c r="K88">
        <v>42.942735533813</v>
      </c>
      <c r="L88">
        <v>-0.86537793768684101</v>
      </c>
      <c r="M88">
        <v>0.39716879076134698</v>
      </c>
      <c r="N88">
        <v>1</v>
      </c>
      <c r="O88" s="3" t="s">
        <v>375</v>
      </c>
      <c r="P88">
        <f t="shared" si="2"/>
        <v>0.19713135305089519</v>
      </c>
    </row>
    <row r="89" spans="1:16" x14ac:dyDescent="0.2">
      <c r="A89" t="s">
        <v>377</v>
      </c>
      <c r="B89" t="s">
        <v>131</v>
      </c>
      <c r="C89" t="s">
        <v>7</v>
      </c>
      <c r="D89">
        <v>363.254464758918</v>
      </c>
      <c r="E89">
        <v>65.610450823919294</v>
      </c>
      <c r="F89">
        <v>12</v>
      </c>
      <c r="G89">
        <v>340.43252740281702</v>
      </c>
      <c r="H89">
        <v>225.547585347417</v>
      </c>
      <c r="I89">
        <v>26.135171615822301</v>
      </c>
      <c r="J89">
        <v>12</v>
      </c>
      <c r="K89">
        <v>220.86802347870301</v>
      </c>
      <c r="L89">
        <v>6.4669336033846596</v>
      </c>
      <c r="M89">
        <v>1.2910231510586701E-5</v>
      </c>
      <c r="N89">
        <v>8.6498551120930891E-4</v>
      </c>
      <c r="O89" s="2" t="s">
        <v>374</v>
      </c>
      <c r="P89">
        <f t="shared" si="2"/>
        <v>-0.35121351310428461</v>
      </c>
    </row>
    <row r="90" spans="1:16" x14ac:dyDescent="0.2">
      <c r="A90" t="s">
        <v>377</v>
      </c>
      <c r="B90" t="s">
        <v>138</v>
      </c>
      <c r="C90" t="s">
        <v>7</v>
      </c>
      <c r="D90">
        <v>121.61339100819799</v>
      </c>
      <c r="E90">
        <v>52.986982687626003</v>
      </c>
      <c r="F90">
        <v>12</v>
      </c>
      <c r="G90">
        <v>109.951463957437</v>
      </c>
      <c r="H90">
        <v>151.357633599178</v>
      </c>
      <c r="I90">
        <v>23.1593900545281</v>
      </c>
      <c r="J90">
        <v>12</v>
      </c>
      <c r="K90">
        <v>150.67212897156199</v>
      </c>
      <c r="L90">
        <v>-1.70595500341719</v>
      </c>
      <c r="M90">
        <v>0.108555378395954</v>
      </c>
      <c r="N90">
        <v>1</v>
      </c>
      <c r="O90" s="3" t="s">
        <v>375</v>
      </c>
      <c r="P90">
        <f t="shared" si="2"/>
        <v>0.37035127635852355</v>
      </c>
    </row>
    <row r="91" spans="1:16" x14ac:dyDescent="0.2">
      <c r="A91" t="s">
        <v>377</v>
      </c>
      <c r="B91" t="s">
        <v>139</v>
      </c>
      <c r="C91" t="s">
        <v>7</v>
      </c>
      <c r="D91">
        <v>20484.444087666601</v>
      </c>
      <c r="E91">
        <v>2641.2939503194302</v>
      </c>
      <c r="F91">
        <v>12</v>
      </c>
      <c r="G91">
        <v>21039.089348744299</v>
      </c>
      <c r="H91">
        <v>22190.2548532617</v>
      </c>
      <c r="I91">
        <v>1946.01407095694</v>
      </c>
      <c r="J91">
        <v>12</v>
      </c>
      <c r="K91">
        <v>22170.564486161002</v>
      </c>
      <c r="L91">
        <v>-1.72445697289987</v>
      </c>
      <c r="M91">
        <v>9.9877608503474796E-2</v>
      </c>
      <c r="N91">
        <v>1</v>
      </c>
      <c r="O91" s="3" t="s">
        <v>375</v>
      </c>
      <c r="P91">
        <f t="shared" si="2"/>
        <v>5.377966311475519E-2</v>
      </c>
    </row>
    <row r="92" spans="1:16" x14ac:dyDescent="0.2">
      <c r="A92" t="s">
        <v>377</v>
      </c>
      <c r="B92" t="s">
        <v>140</v>
      </c>
      <c r="C92" t="s">
        <v>7</v>
      </c>
      <c r="D92">
        <v>454.34379156556298</v>
      </c>
      <c r="E92">
        <v>68.579554751116802</v>
      </c>
      <c r="F92">
        <v>12</v>
      </c>
      <c r="G92">
        <v>454.36484018132597</v>
      </c>
      <c r="H92">
        <v>486.04876414510699</v>
      </c>
      <c r="I92">
        <v>110.771083083845</v>
      </c>
      <c r="J92">
        <v>12</v>
      </c>
      <c r="K92">
        <v>447.80385198999397</v>
      </c>
      <c r="L92">
        <v>-0.80712249721351803</v>
      </c>
      <c r="M92">
        <v>0.42993278176337402</v>
      </c>
      <c r="N92">
        <v>1</v>
      </c>
      <c r="O92" s="2" t="s">
        <v>374</v>
      </c>
      <c r="P92">
        <f t="shared" si="2"/>
        <v>-1.4439911742980972E-2</v>
      </c>
    </row>
    <row r="93" spans="1:16" x14ac:dyDescent="0.2">
      <c r="A93" t="s">
        <v>377</v>
      </c>
      <c r="B93" t="s">
        <v>141</v>
      </c>
      <c r="C93" t="s">
        <v>7</v>
      </c>
      <c r="D93">
        <v>25.829374354496299</v>
      </c>
      <c r="E93">
        <v>5.8081450829334296</v>
      </c>
      <c r="F93">
        <v>12</v>
      </c>
      <c r="G93">
        <v>26.153927824589498</v>
      </c>
      <c r="H93">
        <v>35.449720930599199</v>
      </c>
      <c r="I93">
        <v>5.5968411676835101</v>
      </c>
      <c r="J93">
        <v>12</v>
      </c>
      <c r="K93">
        <v>36.030094000461702</v>
      </c>
      <c r="L93">
        <v>-3.9557857959540899</v>
      </c>
      <c r="M93">
        <v>6.7316709331178496E-4</v>
      </c>
      <c r="N93">
        <v>4.510219525188959E-2</v>
      </c>
      <c r="O93" s="3" t="s">
        <v>375</v>
      </c>
      <c r="P93">
        <f t="shared" si="2"/>
        <v>0.37761693930296741</v>
      </c>
    </row>
    <row r="94" spans="1:16" x14ac:dyDescent="0.2">
      <c r="A94" t="s">
        <v>377</v>
      </c>
      <c r="B94" t="s">
        <v>142</v>
      </c>
      <c r="C94" t="s">
        <v>7</v>
      </c>
      <c r="D94">
        <v>682.90793960004896</v>
      </c>
      <c r="E94">
        <v>132.391887532781</v>
      </c>
      <c r="F94">
        <v>12</v>
      </c>
      <c r="G94">
        <v>634.30132711902604</v>
      </c>
      <c r="H94">
        <v>760.83640312514297</v>
      </c>
      <c r="I94">
        <v>167.69922161793099</v>
      </c>
      <c r="J94">
        <v>12</v>
      </c>
      <c r="K94">
        <v>741.25453534201404</v>
      </c>
      <c r="L94">
        <v>-1.2096758682156701</v>
      </c>
      <c r="M94">
        <v>0.23992458723350499</v>
      </c>
      <c r="N94">
        <v>1</v>
      </c>
      <c r="O94" s="3" t="s">
        <v>375</v>
      </c>
      <c r="P94">
        <f t="shared" si="2"/>
        <v>0.16861577242596298</v>
      </c>
    </row>
    <row r="95" spans="1:16" x14ac:dyDescent="0.2">
      <c r="A95" t="s">
        <v>377</v>
      </c>
      <c r="B95" t="s">
        <v>143</v>
      </c>
      <c r="C95" t="s">
        <v>7</v>
      </c>
      <c r="D95">
        <v>1115.6297671515899</v>
      </c>
      <c r="E95">
        <v>162.84071121981401</v>
      </c>
      <c r="F95">
        <v>12</v>
      </c>
      <c r="G95">
        <v>1093.3273863493</v>
      </c>
      <c r="H95">
        <v>1317.78207656466</v>
      </c>
      <c r="I95">
        <v>158.673873294342</v>
      </c>
      <c r="J95">
        <v>12</v>
      </c>
      <c r="K95">
        <v>1270.70442057487</v>
      </c>
      <c r="L95">
        <v>-2.9488514814927602</v>
      </c>
      <c r="M95">
        <v>7.42584577757911E-3</v>
      </c>
      <c r="N95">
        <v>0.49753166709780039</v>
      </c>
      <c r="O95" s="3" t="s">
        <v>375</v>
      </c>
      <c r="P95">
        <f t="shared" si="2"/>
        <v>0.16223597473200127</v>
      </c>
    </row>
    <row r="96" spans="1:16" x14ac:dyDescent="0.2">
      <c r="A96" t="s">
        <v>377</v>
      </c>
      <c r="B96" t="s">
        <v>144</v>
      </c>
      <c r="C96" t="s">
        <v>7</v>
      </c>
      <c r="D96">
        <v>339.09960353650803</v>
      </c>
      <c r="E96">
        <v>80.132858777658697</v>
      </c>
      <c r="F96">
        <v>12</v>
      </c>
      <c r="G96">
        <v>342.55946120897102</v>
      </c>
      <c r="H96">
        <v>330.25513148076197</v>
      </c>
      <c r="I96">
        <v>109.644890017077</v>
      </c>
      <c r="J96">
        <v>12</v>
      </c>
      <c r="K96">
        <v>323.42823261021698</v>
      </c>
      <c r="L96">
        <v>0.215997742744441</v>
      </c>
      <c r="M96">
        <v>0.83116186640376799</v>
      </c>
      <c r="N96">
        <v>1</v>
      </c>
      <c r="O96" s="2" t="s">
        <v>374</v>
      </c>
      <c r="P96">
        <f t="shared" si="2"/>
        <v>-5.5847906028446963E-2</v>
      </c>
    </row>
    <row r="97" spans="1:16" x14ac:dyDescent="0.2">
      <c r="A97" t="s">
        <v>377</v>
      </c>
      <c r="B97" t="s">
        <v>146</v>
      </c>
      <c r="C97" t="s">
        <v>7</v>
      </c>
      <c r="D97">
        <v>92.725373453962405</v>
      </c>
      <c r="E97">
        <v>27.603872556689002</v>
      </c>
      <c r="F97">
        <v>12</v>
      </c>
      <c r="G97">
        <v>87.7288209389489</v>
      </c>
      <c r="H97">
        <v>85.774661719960093</v>
      </c>
      <c r="I97">
        <v>70.766600781253899</v>
      </c>
      <c r="J97">
        <v>12</v>
      </c>
      <c r="K97">
        <v>65.988915539993599</v>
      </c>
      <c r="L97">
        <v>0.30348834691669002</v>
      </c>
      <c r="M97">
        <v>0.76589702369151202</v>
      </c>
      <c r="N97">
        <v>1</v>
      </c>
      <c r="O97" s="2" t="s">
        <v>374</v>
      </c>
      <c r="P97">
        <f t="shared" si="2"/>
        <v>-0.24780801983061249</v>
      </c>
    </row>
    <row r="98" spans="1:16" x14ac:dyDescent="0.2">
      <c r="A98" t="s">
        <v>377</v>
      </c>
      <c r="B98" t="s">
        <v>147</v>
      </c>
      <c r="C98" t="s">
        <v>7</v>
      </c>
      <c r="D98">
        <v>99.106009568492695</v>
      </c>
      <c r="E98">
        <v>22.326572989567701</v>
      </c>
      <c r="F98">
        <v>12</v>
      </c>
      <c r="G98">
        <v>91.3089286987788</v>
      </c>
      <c r="H98">
        <v>162.851034792588</v>
      </c>
      <c r="I98">
        <v>21.441766971144801</v>
      </c>
      <c r="J98">
        <v>12</v>
      </c>
      <c r="K98">
        <v>164.28659486515801</v>
      </c>
      <c r="L98">
        <v>-6.8298134038521301</v>
      </c>
      <c r="M98">
        <v>7.3990937253657696E-7</v>
      </c>
      <c r="N98">
        <v>4.9573927959950656E-5</v>
      </c>
      <c r="O98" s="3" t="s">
        <v>375</v>
      </c>
      <c r="P98">
        <f t="shared" ref="P98:P129" si="3">(K98-G98)/G98</f>
        <v>0.79923910187498715</v>
      </c>
    </row>
    <row r="99" spans="1:16" x14ac:dyDescent="0.2">
      <c r="A99" t="s">
        <v>377</v>
      </c>
      <c r="B99" t="s">
        <v>152</v>
      </c>
      <c r="C99" t="s">
        <v>7</v>
      </c>
      <c r="D99">
        <v>764.60252183446698</v>
      </c>
      <c r="E99">
        <v>317.48258210617098</v>
      </c>
      <c r="F99">
        <v>12</v>
      </c>
      <c r="G99">
        <v>705.11458474035805</v>
      </c>
      <c r="H99">
        <v>659.87012983023305</v>
      </c>
      <c r="I99">
        <v>503.58059753943297</v>
      </c>
      <c r="J99">
        <v>12</v>
      </c>
      <c r="K99">
        <v>517.18249822352902</v>
      </c>
      <c r="L99">
        <v>0.58349546990716805</v>
      </c>
      <c r="M99">
        <v>0.56658694952932598</v>
      </c>
      <c r="N99">
        <v>1</v>
      </c>
      <c r="O99" s="2" t="s">
        <v>374</v>
      </c>
      <c r="P99">
        <f t="shared" si="3"/>
        <v>-0.26652701643666982</v>
      </c>
    </row>
    <row r="100" spans="1:16" x14ac:dyDescent="0.2">
      <c r="A100" t="s">
        <v>377</v>
      </c>
      <c r="B100" t="s">
        <v>153</v>
      </c>
      <c r="C100" t="s">
        <v>7</v>
      </c>
      <c r="D100">
        <v>78.805919917510593</v>
      </c>
      <c r="E100">
        <v>32.224766394520003</v>
      </c>
      <c r="F100">
        <v>12</v>
      </c>
      <c r="G100">
        <v>78.072928034611394</v>
      </c>
      <c r="H100">
        <v>110.36241322092501</v>
      </c>
      <c r="I100">
        <v>80.511228487466795</v>
      </c>
      <c r="J100">
        <v>12</v>
      </c>
      <c r="K100">
        <v>106.490528785161</v>
      </c>
      <c r="L100">
        <v>-1.2068739394738299</v>
      </c>
      <c r="M100">
        <v>0.246885202976034</v>
      </c>
      <c r="N100">
        <v>1</v>
      </c>
      <c r="O100" s="3" t="s">
        <v>375</v>
      </c>
      <c r="P100">
        <f t="shared" si="3"/>
        <v>0.36398789524009501</v>
      </c>
    </row>
    <row r="101" spans="1:16" x14ac:dyDescent="0.2">
      <c r="A101" t="s">
        <v>377</v>
      </c>
      <c r="B101" t="s">
        <v>84</v>
      </c>
      <c r="C101" t="s">
        <v>3</v>
      </c>
      <c r="D101">
        <v>8456.8937183317103</v>
      </c>
      <c r="E101">
        <v>1294.21321283676</v>
      </c>
      <c r="F101">
        <v>12</v>
      </c>
      <c r="G101">
        <v>8571.6195931921302</v>
      </c>
      <c r="H101">
        <v>911.23643011243598</v>
      </c>
      <c r="I101">
        <v>300.662433981986</v>
      </c>
      <c r="J101">
        <v>12</v>
      </c>
      <c r="K101">
        <v>903.79949983633901</v>
      </c>
      <c r="L101">
        <v>18.835346407449499</v>
      </c>
      <c r="M101">
        <v>2.2259415152439601E-10</v>
      </c>
      <c r="N101">
        <v>1.4913808152134534E-8</v>
      </c>
      <c r="O101" s="2" t="s">
        <v>374</v>
      </c>
      <c r="P101">
        <f t="shared" si="3"/>
        <v>-0.89455907486209874</v>
      </c>
    </row>
    <row r="102" spans="1:16" x14ac:dyDescent="0.2">
      <c r="A102" t="s">
        <v>377</v>
      </c>
      <c r="B102" t="s">
        <v>86</v>
      </c>
      <c r="C102" t="s">
        <v>3</v>
      </c>
      <c r="D102">
        <v>41.504068983569702</v>
      </c>
      <c r="E102">
        <v>50.2694212831261</v>
      </c>
      <c r="F102">
        <v>12</v>
      </c>
      <c r="G102">
        <v>23.719459268605</v>
      </c>
      <c r="H102">
        <v>121.10520304451499</v>
      </c>
      <c r="I102">
        <v>126.925851147983</v>
      </c>
      <c r="J102">
        <v>12</v>
      </c>
      <c r="K102">
        <v>76.644076402973397</v>
      </c>
      <c r="L102">
        <v>-1.93386174838449</v>
      </c>
      <c r="M102">
        <v>7.3076371972925006E-2</v>
      </c>
      <c r="N102">
        <v>1</v>
      </c>
      <c r="O102" s="3" t="s">
        <v>375</v>
      </c>
      <c r="P102">
        <f t="shared" si="3"/>
        <v>2.2312741844169799</v>
      </c>
    </row>
    <row r="103" spans="1:16" x14ac:dyDescent="0.2">
      <c r="A103" t="s">
        <v>377</v>
      </c>
      <c r="B103" t="s">
        <v>89</v>
      </c>
      <c r="C103" t="s">
        <v>3</v>
      </c>
      <c r="D103">
        <v>19.967000712984799</v>
      </c>
      <c r="E103">
        <v>24.089001674162802</v>
      </c>
      <c r="F103">
        <v>12</v>
      </c>
      <c r="G103">
        <v>8.7374541169918096</v>
      </c>
      <c r="H103">
        <v>30.031077442553201</v>
      </c>
      <c r="I103">
        <v>27.138667829155199</v>
      </c>
      <c r="J103">
        <v>12</v>
      </c>
      <c r="K103">
        <v>27.599221337382801</v>
      </c>
      <c r="L103">
        <v>-0.91984037487010195</v>
      </c>
      <c r="M103">
        <v>0.36777151566638899</v>
      </c>
      <c r="N103">
        <v>1</v>
      </c>
      <c r="O103" s="3" t="s">
        <v>375</v>
      </c>
      <c r="P103">
        <f t="shared" si="3"/>
        <v>2.1587257532729511</v>
      </c>
    </row>
    <row r="104" spans="1:16" x14ac:dyDescent="0.2">
      <c r="A104" t="s">
        <v>377</v>
      </c>
      <c r="B104" t="s">
        <v>104</v>
      </c>
      <c r="C104" t="s">
        <v>3</v>
      </c>
      <c r="D104">
        <v>211.273998491349</v>
      </c>
      <c r="E104">
        <v>212.314899891529</v>
      </c>
      <c r="F104">
        <v>12</v>
      </c>
      <c r="G104">
        <v>122.324357637885</v>
      </c>
      <c r="H104">
        <v>124.538562679753</v>
      </c>
      <c r="I104">
        <v>90.673709281751698</v>
      </c>
      <c r="J104">
        <v>12</v>
      </c>
      <c r="K104">
        <v>95.119417867983103</v>
      </c>
      <c r="L104">
        <v>1.24604004262305</v>
      </c>
      <c r="M104">
        <v>0.232007327728701</v>
      </c>
      <c r="N104">
        <v>1</v>
      </c>
      <c r="O104" s="2" t="s">
        <v>374</v>
      </c>
      <c r="P104">
        <f t="shared" si="3"/>
        <v>-0.22240002151032162</v>
      </c>
    </row>
    <row r="105" spans="1:16" x14ac:dyDescent="0.2">
      <c r="A105" t="s">
        <v>377</v>
      </c>
      <c r="B105" t="s">
        <v>108</v>
      </c>
      <c r="C105" t="s">
        <v>3</v>
      </c>
      <c r="D105">
        <v>28594.697941568</v>
      </c>
      <c r="E105">
        <v>1822.75609532769</v>
      </c>
      <c r="F105">
        <v>12</v>
      </c>
      <c r="G105">
        <v>28928.722422527098</v>
      </c>
      <c r="H105">
        <v>19705.325526877801</v>
      </c>
      <c r="I105">
        <v>2171.3541271856898</v>
      </c>
      <c r="J105">
        <v>12</v>
      </c>
      <c r="K105">
        <v>19750.8553153998</v>
      </c>
      <c r="L105">
        <v>10.399550190655001</v>
      </c>
      <c r="M105">
        <v>8.10084238831035E-10</v>
      </c>
      <c r="N105">
        <v>5.4275644001679344E-8</v>
      </c>
      <c r="O105" s="2" t="s">
        <v>374</v>
      </c>
      <c r="P105">
        <f t="shared" si="3"/>
        <v>-0.31725794776130167</v>
      </c>
    </row>
    <row r="106" spans="1:16" x14ac:dyDescent="0.2">
      <c r="A106" t="s">
        <v>377</v>
      </c>
      <c r="B106" t="s">
        <v>109</v>
      </c>
      <c r="C106" t="s">
        <v>3</v>
      </c>
      <c r="D106">
        <v>8.8871364570599791</v>
      </c>
      <c r="E106">
        <v>4.6179102797688598</v>
      </c>
      <c r="F106">
        <v>12</v>
      </c>
      <c r="G106">
        <v>8.8048882325823996</v>
      </c>
      <c r="H106">
        <v>30.947039455673899</v>
      </c>
      <c r="I106">
        <v>29.8980579182507</v>
      </c>
      <c r="J106">
        <v>12</v>
      </c>
      <c r="K106">
        <v>25.9084063515322</v>
      </c>
      <c r="L106">
        <v>-2.4184517991360099</v>
      </c>
      <c r="M106">
        <v>3.3173831325815903E-2</v>
      </c>
      <c r="N106">
        <v>1</v>
      </c>
      <c r="O106" s="3" t="s">
        <v>375</v>
      </c>
      <c r="P106">
        <f t="shared" si="3"/>
        <v>1.9425025811978403</v>
      </c>
    </row>
    <row r="107" spans="1:16" x14ac:dyDescent="0.2">
      <c r="A107" t="s">
        <v>377</v>
      </c>
      <c r="B107" t="s">
        <v>110</v>
      </c>
      <c r="C107" t="s">
        <v>3</v>
      </c>
      <c r="D107">
        <v>16.665265365261799</v>
      </c>
      <c r="E107">
        <v>7.3036149454265002</v>
      </c>
      <c r="F107">
        <v>12</v>
      </c>
      <c r="G107">
        <v>17.8837774930767</v>
      </c>
      <c r="H107">
        <v>42.6247367702831</v>
      </c>
      <c r="I107">
        <v>19.893579042037299</v>
      </c>
      <c r="J107">
        <v>12</v>
      </c>
      <c r="K107">
        <v>42.099679377906803</v>
      </c>
      <c r="L107">
        <v>-4.0627675590580496</v>
      </c>
      <c r="M107">
        <v>1.17795112915954E-3</v>
      </c>
      <c r="N107">
        <v>7.8922725653689185E-2</v>
      </c>
      <c r="O107" s="3" t="s">
        <v>375</v>
      </c>
      <c r="P107">
        <f t="shared" si="3"/>
        <v>1.3540708552320528</v>
      </c>
    </row>
    <row r="108" spans="1:16" x14ac:dyDescent="0.2">
      <c r="A108" t="s">
        <v>377</v>
      </c>
      <c r="B108" t="s">
        <v>121</v>
      </c>
      <c r="C108" t="s">
        <v>3</v>
      </c>
      <c r="D108">
        <v>54.221894283207099</v>
      </c>
      <c r="E108">
        <v>14.166790006564399</v>
      </c>
      <c r="F108">
        <v>12</v>
      </c>
      <c r="G108">
        <v>56.532359344208999</v>
      </c>
      <c r="H108">
        <v>257.84112567048601</v>
      </c>
      <c r="I108">
        <v>203.209355438399</v>
      </c>
      <c r="J108">
        <v>12</v>
      </c>
      <c r="K108">
        <v>264.59688022845802</v>
      </c>
      <c r="L108">
        <v>-3.3152677738676801</v>
      </c>
      <c r="M108">
        <v>6.8031340121120099E-3</v>
      </c>
      <c r="N108">
        <v>0.45580997881150465</v>
      </c>
      <c r="O108" s="3" t="s">
        <v>375</v>
      </c>
      <c r="P108">
        <f t="shared" si="3"/>
        <v>3.6804499811763565</v>
      </c>
    </row>
    <row r="109" spans="1:16" x14ac:dyDescent="0.2">
      <c r="A109" t="s">
        <v>377</v>
      </c>
      <c r="B109" t="s">
        <v>127</v>
      </c>
      <c r="C109" t="s">
        <v>3</v>
      </c>
      <c r="D109">
        <v>19.2657632979917</v>
      </c>
      <c r="E109">
        <v>5.4349096078220196</v>
      </c>
      <c r="F109">
        <v>12</v>
      </c>
      <c r="G109">
        <v>20.0132937578854</v>
      </c>
      <c r="H109">
        <v>39.610990397609697</v>
      </c>
      <c r="I109">
        <v>36.6075658401599</v>
      </c>
      <c r="J109">
        <v>12</v>
      </c>
      <c r="K109">
        <v>28.239337157312001</v>
      </c>
      <c r="L109">
        <v>-1.8232815932747799</v>
      </c>
      <c r="M109">
        <v>9.4374770150973702E-2</v>
      </c>
      <c r="N109">
        <v>1</v>
      </c>
      <c r="O109" s="3" t="s">
        <v>375</v>
      </c>
      <c r="P109">
        <f t="shared" si="3"/>
        <v>0.4110289639947684</v>
      </c>
    </row>
    <row r="110" spans="1:16" x14ac:dyDescent="0.2">
      <c r="A110" t="s">
        <v>377</v>
      </c>
      <c r="B110" t="s">
        <v>132</v>
      </c>
      <c r="C110" t="s">
        <v>3</v>
      </c>
      <c r="D110">
        <v>849.91721783926096</v>
      </c>
      <c r="E110">
        <v>330.62297113570202</v>
      </c>
      <c r="F110">
        <v>12</v>
      </c>
      <c r="G110">
        <v>936.99323661359801</v>
      </c>
      <c r="H110">
        <v>1.8024687076694801</v>
      </c>
      <c r="I110">
        <v>4.21342204418601</v>
      </c>
      <c r="J110">
        <v>12</v>
      </c>
      <c r="K110">
        <v>0</v>
      </c>
      <c r="L110">
        <v>8.50712219141068</v>
      </c>
      <c r="M110">
        <v>3.61635765550738E-6</v>
      </c>
      <c r="N110">
        <v>2.4229596291899447E-4</v>
      </c>
      <c r="O110" s="2" t="s">
        <v>374</v>
      </c>
      <c r="P110">
        <f t="shared" si="3"/>
        <v>-1</v>
      </c>
    </row>
    <row r="111" spans="1:16" x14ac:dyDescent="0.2">
      <c r="A111" t="s">
        <v>377</v>
      </c>
      <c r="B111" t="s">
        <v>139</v>
      </c>
      <c r="C111" t="s">
        <v>3</v>
      </c>
      <c r="D111">
        <v>106.568802804402</v>
      </c>
      <c r="E111">
        <v>60.737515238648498</v>
      </c>
      <c r="F111">
        <v>12</v>
      </c>
      <c r="G111">
        <v>96.688423107991596</v>
      </c>
      <c r="H111">
        <v>270.76702313619501</v>
      </c>
      <c r="I111">
        <v>175.62620955915301</v>
      </c>
      <c r="J111">
        <v>12</v>
      </c>
      <c r="K111">
        <v>273.62943935188503</v>
      </c>
      <c r="L111">
        <v>-2.9305139321765798</v>
      </c>
      <c r="M111">
        <v>1.12458022429532E-2</v>
      </c>
      <c r="N111">
        <v>0.75346875027786442</v>
      </c>
      <c r="O111" s="3" t="s">
        <v>375</v>
      </c>
      <c r="P111">
        <f t="shared" si="3"/>
        <v>1.8300124312325114</v>
      </c>
    </row>
    <row r="112" spans="1:16" x14ac:dyDescent="0.2">
      <c r="A112" t="s">
        <v>377</v>
      </c>
      <c r="B112" t="s">
        <v>143</v>
      </c>
      <c r="C112" t="s">
        <v>3</v>
      </c>
      <c r="D112">
        <v>11.592826160543099</v>
      </c>
      <c r="E112">
        <v>10.4652742143394</v>
      </c>
      <c r="F112">
        <v>12</v>
      </c>
      <c r="G112">
        <v>6.7717810006215604</v>
      </c>
      <c r="H112">
        <v>86.494121039758099</v>
      </c>
      <c r="I112">
        <v>89.756685045824895</v>
      </c>
      <c r="J112">
        <v>12</v>
      </c>
      <c r="K112">
        <v>43.819661106173797</v>
      </c>
      <c r="L112">
        <v>-2.7490757811580502</v>
      </c>
      <c r="M112">
        <v>1.85089091280994E-2</v>
      </c>
      <c r="N112">
        <v>1</v>
      </c>
      <c r="O112" s="3" t="s">
        <v>375</v>
      </c>
      <c r="P112">
        <f t="shared" si="3"/>
        <v>5.4709211804327005</v>
      </c>
    </row>
    <row r="113" spans="1:16" x14ac:dyDescent="0.2">
      <c r="A113" t="s">
        <v>377</v>
      </c>
      <c r="B113" t="s">
        <v>151</v>
      </c>
      <c r="C113" t="s">
        <v>3</v>
      </c>
      <c r="D113">
        <v>226.97779001963301</v>
      </c>
      <c r="E113">
        <v>44.845163003553701</v>
      </c>
      <c r="F113">
        <v>12</v>
      </c>
      <c r="G113">
        <v>225.33486305174699</v>
      </c>
      <c r="H113">
        <v>1664.8823575429501</v>
      </c>
      <c r="I113">
        <v>243.624390432778</v>
      </c>
      <c r="J113">
        <v>12</v>
      </c>
      <c r="K113">
        <v>1742.34785947674</v>
      </c>
      <c r="L113">
        <v>-19.2517323373119</v>
      </c>
      <c r="M113">
        <v>3.02579847218225E-10</v>
      </c>
      <c r="N113">
        <v>2.0272849763621074E-8</v>
      </c>
      <c r="O113" s="3" t="s">
        <v>375</v>
      </c>
      <c r="P113" s="2">
        <f t="shared" si="3"/>
        <v>6.7322604939148674</v>
      </c>
    </row>
    <row r="114" spans="1:16" x14ac:dyDescent="0.2">
      <c r="A114" t="s">
        <v>377</v>
      </c>
      <c r="B114" t="s">
        <v>152</v>
      </c>
      <c r="C114" t="s">
        <v>3</v>
      </c>
      <c r="D114">
        <v>54.408802505766602</v>
      </c>
      <c r="E114">
        <v>21.169149595812101</v>
      </c>
      <c r="F114">
        <v>12</v>
      </c>
      <c r="G114">
        <v>57.811619761049201</v>
      </c>
      <c r="H114">
        <v>10.0288165482509</v>
      </c>
      <c r="I114">
        <v>15.210392556169399</v>
      </c>
      <c r="J114">
        <v>12</v>
      </c>
      <c r="K114">
        <v>5.7704758534053298</v>
      </c>
      <c r="L114">
        <v>5.6466687065067296</v>
      </c>
      <c r="M114">
        <v>1.59418272205043E-5</v>
      </c>
      <c r="N114">
        <v>1.068102423773788E-3</v>
      </c>
      <c r="O114" s="2" t="s">
        <v>374</v>
      </c>
      <c r="P114" s="3">
        <f t="shared" si="3"/>
        <v>-0.90018484385567743</v>
      </c>
    </row>
    <row r="115" spans="1:16" x14ac:dyDescent="0.2">
      <c r="A115" t="s">
        <v>377</v>
      </c>
      <c r="B115" t="s">
        <v>154</v>
      </c>
      <c r="C115" t="s">
        <v>3</v>
      </c>
      <c r="D115">
        <v>368.06852830089503</v>
      </c>
      <c r="E115">
        <v>169.11709484235399</v>
      </c>
      <c r="F115">
        <v>12</v>
      </c>
      <c r="G115">
        <v>302.91726058198702</v>
      </c>
      <c r="H115">
        <v>3000.9798807024099</v>
      </c>
      <c r="I115">
        <v>651.07944026598398</v>
      </c>
      <c r="J115">
        <v>12</v>
      </c>
      <c r="K115">
        <v>3176.65373866869</v>
      </c>
      <c r="L115">
        <v>-12.981380338978299</v>
      </c>
      <c r="M115">
        <v>1.2939726774724401E-8</v>
      </c>
      <c r="N115">
        <v>8.6696169390653487E-7</v>
      </c>
      <c r="O115" s="3" t="s">
        <v>375</v>
      </c>
      <c r="P115">
        <f t="shared" si="3"/>
        <v>9.4868693601859064</v>
      </c>
    </row>
    <row r="116" spans="1:16" x14ac:dyDescent="0.2">
      <c r="A116" t="s">
        <v>377</v>
      </c>
      <c r="B116" t="s">
        <v>155</v>
      </c>
      <c r="C116" t="s">
        <v>3</v>
      </c>
      <c r="D116">
        <v>1510.5402855509601</v>
      </c>
      <c r="E116">
        <v>317.17224891953202</v>
      </c>
      <c r="F116">
        <v>12</v>
      </c>
      <c r="G116">
        <v>1492.1022346156799</v>
      </c>
      <c r="H116">
        <v>14285.7040226229</v>
      </c>
      <c r="I116">
        <v>1990.46622294998</v>
      </c>
      <c r="J116">
        <v>12</v>
      </c>
      <c r="K116">
        <v>13954.5947525559</v>
      </c>
      <c r="L116">
        <v>-21.0214777900533</v>
      </c>
      <c r="M116">
        <v>1.43218567636303E-10</v>
      </c>
      <c r="N116">
        <v>9.5956440316323009E-9</v>
      </c>
      <c r="O116" s="3" t="s">
        <v>375</v>
      </c>
      <c r="P116" s="2">
        <f t="shared" si="3"/>
        <v>8.3523047072911716</v>
      </c>
    </row>
    <row r="117" spans="1:16" x14ac:dyDescent="0.2">
      <c r="A117" t="s">
        <v>377</v>
      </c>
      <c r="B117" t="s">
        <v>84</v>
      </c>
      <c r="C117" t="s">
        <v>6</v>
      </c>
      <c r="D117">
        <v>3883.1122362874598</v>
      </c>
      <c r="E117">
        <v>856.11949999470596</v>
      </c>
      <c r="F117">
        <v>12</v>
      </c>
      <c r="G117">
        <v>4002.7450910907801</v>
      </c>
      <c r="H117">
        <v>4068.6725993866098</v>
      </c>
      <c r="I117">
        <v>1710.7046097280599</v>
      </c>
      <c r="J117">
        <v>12</v>
      </c>
      <c r="K117">
        <v>4063.22790082556</v>
      </c>
      <c r="L117">
        <v>-0.32171669339978798</v>
      </c>
      <c r="M117">
        <v>0.751785088370862</v>
      </c>
      <c r="N117">
        <v>1</v>
      </c>
      <c r="O117" s="3" t="s">
        <v>375</v>
      </c>
      <c r="P117">
        <f t="shared" si="3"/>
        <v>1.5110332623828888E-2</v>
      </c>
    </row>
    <row r="118" spans="1:16" x14ac:dyDescent="0.2">
      <c r="A118" t="s">
        <v>377</v>
      </c>
      <c r="B118" t="s">
        <v>86</v>
      </c>
      <c r="C118" t="s">
        <v>6</v>
      </c>
      <c r="D118">
        <v>28.403944820887801</v>
      </c>
      <c r="E118">
        <v>26.765530451435598</v>
      </c>
      <c r="F118">
        <v>12</v>
      </c>
      <c r="G118">
        <v>20.103933340347101</v>
      </c>
      <c r="H118">
        <v>90.068365374633601</v>
      </c>
      <c r="I118">
        <v>88.967452133014703</v>
      </c>
      <c r="J118">
        <v>12</v>
      </c>
      <c r="K118">
        <v>70.262742353211294</v>
      </c>
      <c r="L118">
        <v>-2.2013308256053401</v>
      </c>
      <c r="M118">
        <v>4.6421758008053302E-2</v>
      </c>
      <c r="N118">
        <v>1</v>
      </c>
      <c r="O118" s="3" t="s">
        <v>375</v>
      </c>
      <c r="P118">
        <f t="shared" si="3"/>
        <v>2.4949748968874261</v>
      </c>
    </row>
    <row r="119" spans="1:16" x14ac:dyDescent="0.2">
      <c r="A119" t="s">
        <v>377</v>
      </c>
      <c r="B119" t="s">
        <v>104</v>
      </c>
      <c r="C119" t="s">
        <v>6</v>
      </c>
      <c r="D119">
        <v>52.102462819161801</v>
      </c>
      <c r="E119">
        <v>62.427140100966398</v>
      </c>
      <c r="F119">
        <v>12</v>
      </c>
      <c r="G119">
        <v>9.5479110983254305</v>
      </c>
      <c r="H119">
        <v>49.062873034872801</v>
      </c>
      <c r="I119">
        <v>50.171372781507699</v>
      </c>
      <c r="J119">
        <v>12</v>
      </c>
      <c r="K119">
        <v>33.387937385277098</v>
      </c>
      <c r="L119">
        <v>0.125874046823509</v>
      </c>
      <c r="M119">
        <v>0.90102743716949196</v>
      </c>
      <c r="N119">
        <v>1</v>
      </c>
      <c r="O119" s="3" t="s">
        <v>375</v>
      </c>
      <c r="P119">
        <f t="shared" si="3"/>
        <v>2.4968839824171463</v>
      </c>
    </row>
    <row r="120" spans="1:16" x14ac:dyDescent="0.2">
      <c r="A120" t="s">
        <v>377</v>
      </c>
      <c r="B120" t="s">
        <v>108</v>
      </c>
      <c r="C120" t="s">
        <v>6</v>
      </c>
      <c r="D120">
        <v>34174.997096077299</v>
      </c>
      <c r="E120">
        <v>1646.44077040856</v>
      </c>
      <c r="F120">
        <v>12</v>
      </c>
      <c r="G120">
        <v>34163.659531521596</v>
      </c>
      <c r="H120">
        <v>35800.706225809001</v>
      </c>
      <c r="I120">
        <v>1881.23477530386</v>
      </c>
      <c r="J120">
        <v>12</v>
      </c>
      <c r="K120">
        <v>35662.5926988965</v>
      </c>
      <c r="L120">
        <v>-2.1567794067865802</v>
      </c>
      <c r="M120">
        <v>4.24175887672456E-2</v>
      </c>
      <c r="N120">
        <v>1</v>
      </c>
      <c r="O120" s="3" t="s">
        <v>375</v>
      </c>
      <c r="P120">
        <f t="shared" si="3"/>
        <v>4.3875076263182267E-2</v>
      </c>
    </row>
    <row r="121" spans="1:16" x14ac:dyDescent="0.2">
      <c r="A121" t="s">
        <v>377</v>
      </c>
      <c r="B121" t="s">
        <v>110</v>
      </c>
      <c r="C121" t="s">
        <v>6</v>
      </c>
      <c r="D121">
        <v>188.53337881554401</v>
      </c>
      <c r="E121">
        <v>107.037142809919</v>
      </c>
      <c r="F121">
        <v>12</v>
      </c>
      <c r="G121">
        <v>174.33507672269499</v>
      </c>
      <c r="H121">
        <v>23.1865449173761</v>
      </c>
      <c r="I121">
        <v>35.343304601957797</v>
      </c>
      <c r="J121">
        <v>12</v>
      </c>
      <c r="K121">
        <v>4.9794350095198201</v>
      </c>
      <c r="L121">
        <v>4.8650365395263204</v>
      </c>
      <c r="M121">
        <v>2.8500004676462103E-4</v>
      </c>
      <c r="N121">
        <v>1.9095003133229607E-2</v>
      </c>
      <c r="O121" s="2" t="s">
        <v>374</v>
      </c>
      <c r="P121">
        <f t="shared" si="3"/>
        <v>-0.97143756091357147</v>
      </c>
    </row>
    <row r="122" spans="1:16" x14ac:dyDescent="0.2">
      <c r="A122" t="s">
        <v>377</v>
      </c>
      <c r="B122" t="s">
        <v>112</v>
      </c>
      <c r="C122" t="s">
        <v>6</v>
      </c>
      <c r="D122">
        <v>809.46031976598294</v>
      </c>
      <c r="E122">
        <v>738.44760940487402</v>
      </c>
      <c r="F122">
        <v>12</v>
      </c>
      <c r="G122">
        <v>610.13625951870802</v>
      </c>
      <c r="H122">
        <v>385.58363352419099</v>
      </c>
      <c r="I122">
        <v>244.124237020691</v>
      </c>
      <c r="J122">
        <v>12</v>
      </c>
      <c r="K122">
        <v>412.73861958185</v>
      </c>
      <c r="L122">
        <v>1.8075633913615801</v>
      </c>
      <c r="M122">
        <v>9.3207843895400905E-2</v>
      </c>
      <c r="N122">
        <v>1</v>
      </c>
      <c r="O122" s="2" t="s">
        <v>374</v>
      </c>
      <c r="P122">
        <f t="shared" si="3"/>
        <v>-0.3235304194059383</v>
      </c>
    </row>
    <row r="123" spans="1:16" x14ac:dyDescent="0.2">
      <c r="A123" t="s">
        <v>377</v>
      </c>
      <c r="B123" t="s">
        <v>132</v>
      </c>
      <c r="C123" t="s">
        <v>6</v>
      </c>
      <c r="D123">
        <v>462.81332944755502</v>
      </c>
      <c r="E123">
        <v>593.27301663995604</v>
      </c>
      <c r="F123">
        <v>12</v>
      </c>
      <c r="G123">
        <v>179.96391472211801</v>
      </c>
      <c r="H123">
        <v>1.0415035657274601</v>
      </c>
      <c r="I123">
        <v>0.56283788525687195</v>
      </c>
      <c r="J123">
        <v>12</v>
      </c>
      <c r="K123">
        <v>1.1065411132266201</v>
      </c>
      <c r="L123">
        <v>2.58148129620362</v>
      </c>
      <c r="M123">
        <v>2.5522804617847401E-2</v>
      </c>
      <c r="N123">
        <v>1</v>
      </c>
      <c r="O123" s="2" t="s">
        <v>374</v>
      </c>
      <c r="P123">
        <f t="shared" si="3"/>
        <v>-0.99385131672127025</v>
      </c>
    </row>
    <row r="124" spans="1:16" x14ac:dyDescent="0.2">
      <c r="A124" t="s">
        <v>377</v>
      </c>
      <c r="B124" t="s">
        <v>135</v>
      </c>
      <c r="C124" t="s">
        <v>6</v>
      </c>
      <c r="D124">
        <v>43.732688264703597</v>
      </c>
      <c r="E124">
        <v>26.584595970898299</v>
      </c>
      <c r="F124">
        <v>12</v>
      </c>
      <c r="G124">
        <v>44.916896111766597</v>
      </c>
      <c r="H124">
        <v>83.508329089598803</v>
      </c>
      <c r="I124">
        <v>123.870377451275</v>
      </c>
      <c r="J124">
        <v>12</v>
      </c>
      <c r="K124">
        <v>30.494901464192601</v>
      </c>
      <c r="L124">
        <v>-1.04128051354535</v>
      </c>
      <c r="M124">
        <v>0.31825200039784302</v>
      </c>
      <c r="N124">
        <v>1</v>
      </c>
      <c r="O124" s="2" t="s">
        <v>374</v>
      </c>
      <c r="P124">
        <f t="shared" si="3"/>
        <v>-0.32108172861472406</v>
      </c>
    </row>
    <row r="125" spans="1:16" x14ac:dyDescent="0.2">
      <c r="A125" t="s">
        <v>377</v>
      </c>
      <c r="B125" t="s">
        <v>150</v>
      </c>
      <c r="C125" t="s">
        <v>6</v>
      </c>
      <c r="D125">
        <v>66.557604886824194</v>
      </c>
      <c r="E125">
        <v>38.910370125213703</v>
      </c>
      <c r="F125">
        <v>12</v>
      </c>
      <c r="G125">
        <v>54.886762743549902</v>
      </c>
      <c r="H125">
        <v>8.3612047689059192</v>
      </c>
      <c r="I125">
        <v>4.6620132306544404</v>
      </c>
      <c r="J125">
        <v>12</v>
      </c>
      <c r="K125">
        <v>8.5813449384255094</v>
      </c>
      <c r="L125">
        <v>4.92529244161494</v>
      </c>
      <c r="M125">
        <v>4.1678565292125301E-4</v>
      </c>
      <c r="N125">
        <v>2.7924638745723953E-2</v>
      </c>
      <c r="O125" s="2" t="s">
        <v>374</v>
      </c>
      <c r="P125">
        <f t="shared" si="3"/>
        <v>-0.84365365145471327</v>
      </c>
    </row>
    <row r="126" spans="1:16" x14ac:dyDescent="0.2">
      <c r="A126" t="s">
        <v>377</v>
      </c>
      <c r="B126" t="s">
        <v>152</v>
      </c>
      <c r="C126" t="s">
        <v>6</v>
      </c>
      <c r="D126">
        <v>744.18261689766905</v>
      </c>
      <c r="E126">
        <v>401.77785126609302</v>
      </c>
      <c r="F126">
        <v>12</v>
      </c>
      <c r="G126">
        <v>834.58490839927697</v>
      </c>
      <c r="H126">
        <v>45.077057187283202</v>
      </c>
      <c r="I126">
        <v>42.168328608349597</v>
      </c>
      <c r="J126">
        <v>12</v>
      </c>
      <c r="K126">
        <v>38.234186610582498</v>
      </c>
      <c r="L126">
        <v>5.7395020906101797</v>
      </c>
      <c r="M126">
        <v>1.1987037826046799E-4</v>
      </c>
      <c r="N126">
        <v>8.0313153434513548E-3</v>
      </c>
      <c r="O126" s="2" t="s">
        <v>374</v>
      </c>
      <c r="P126">
        <f t="shared" si="3"/>
        <v>-0.95418778098454338</v>
      </c>
    </row>
    <row r="127" spans="1:16" x14ac:dyDescent="0.2">
      <c r="A127" t="s">
        <v>377</v>
      </c>
      <c r="B127" t="s">
        <v>153</v>
      </c>
      <c r="C127" t="s">
        <v>6</v>
      </c>
      <c r="D127">
        <v>100.09822803436001</v>
      </c>
      <c r="E127">
        <v>40.793606531133499</v>
      </c>
      <c r="F127">
        <v>12</v>
      </c>
      <c r="G127">
        <v>105.04757961622801</v>
      </c>
      <c r="H127">
        <v>8.0062379929357999</v>
      </c>
      <c r="I127">
        <v>7.0334039727105599</v>
      </c>
      <c r="J127">
        <v>12</v>
      </c>
      <c r="K127">
        <v>6.1013643126803299</v>
      </c>
      <c r="L127">
        <v>7.3784494748674501</v>
      </c>
      <c r="M127">
        <v>1.0075262293461799E-5</v>
      </c>
      <c r="N127">
        <v>6.7504257366194059E-4</v>
      </c>
      <c r="O127" s="2" t="s">
        <v>374</v>
      </c>
      <c r="P127">
        <f t="shared" si="3"/>
        <v>-0.94191808764208995</v>
      </c>
    </row>
    <row r="128" spans="1:16" x14ac:dyDescent="0.2">
      <c r="A128" t="s">
        <v>377</v>
      </c>
      <c r="B128" t="s">
        <v>155</v>
      </c>
      <c r="C128" t="s">
        <v>6</v>
      </c>
      <c r="D128">
        <v>22.504103025988002</v>
      </c>
      <c r="E128">
        <v>17.021695729127899</v>
      </c>
      <c r="F128">
        <v>12</v>
      </c>
      <c r="G128">
        <v>19.205257563542801</v>
      </c>
      <c r="H128">
        <v>32.077754828907302</v>
      </c>
      <c r="I128">
        <v>31.143446794847101</v>
      </c>
      <c r="J128">
        <v>12</v>
      </c>
      <c r="K128">
        <v>20.859573491393999</v>
      </c>
      <c r="L128">
        <v>-0.89464061552588203</v>
      </c>
      <c r="M128">
        <v>0.38344695827482</v>
      </c>
      <c r="N128">
        <v>1</v>
      </c>
      <c r="O128" s="3" t="s">
        <v>375</v>
      </c>
      <c r="P128">
        <f t="shared" si="3"/>
        <v>8.6138700425011372E-2</v>
      </c>
    </row>
    <row r="129" spans="1:16" x14ac:dyDescent="0.2">
      <c r="A129" t="s">
        <v>377</v>
      </c>
      <c r="B129" t="s">
        <v>84</v>
      </c>
      <c r="C129" t="s">
        <v>5</v>
      </c>
      <c r="D129">
        <v>5059.1314270719004</v>
      </c>
      <c r="E129">
        <v>1520.3725057297299</v>
      </c>
      <c r="F129">
        <v>12</v>
      </c>
      <c r="G129">
        <v>5183.4437431206097</v>
      </c>
      <c r="H129">
        <v>2663.9432669149601</v>
      </c>
      <c r="I129">
        <v>2845.6377061674398</v>
      </c>
      <c r="J129">
        <v>12</v>
      </c>
      <c r="K129">
        <v>1448.8294153695799</v>
      </c>
      <c r="L129">
        <v>2.4622241330738701</v>
      </c>
      <c r="M129">
        <v>2.49259904543725E-2</v>
      </c>
      <c r="N129">
        <v>1</v>
      </c>
      <c r="O129" s="2" t="s">
        <v>374</v>
      </c>
      <c r="P129">
        <f t="shared" si="3"/>
        <v>-0.7204890248317164</v>
      </c>
    </row>
    <row r="130" spans="1:16" x14ac:dyDescent="0.2">
      <c r="A130" t="s">
        <v>377</v>
      </c>
      <c r="B130" t="s">
        <v>86</v>
      </c>
      <c r="C130" t="s">
        <v>5</v>
      </c>
      <c r="D130">
        <v>13.116162601360299</v>
      </c>
      <c r="E130">
        <v>15.046638703913599</v>
      </c>
      <c r="F130">
        <v>12</v>
      </c>
      <c r="G130">
        <v>7.2383565518625703</v>
      </c>
      <c r="H130">
        <v>137.994004618905</v>
      </c>
      <c r="I130">
        <v>166.42197173248499</v>
      </c>
      <c r="J130">
        <v>12</v>
      </c>
      <c r="K130">
        <v>53.617358505172199</v>
      </c>
      <c r="L130">
        <v>-2.4785816192338799</v>
      </c>
      <c r="M130">
        <v>3.0336811244585302E-2</v>
      </c>
      <c r="N130">
        <v>1</v>
      </c>
      <c r="O130" s="3" t="s">
        <v>375</v>
      </c>
      <c r="P130">
        <f t="shared" ref="P130:P161" si="4">(K130-G130)/G130</f>
        <v>6.407393946541001</v>
      </c>
    </row>
    <row r="131" spans="1:16" x14ac:dyDescent="0.2">
      <c r="A131" t="s">
        <v>377</v>
      </c>
      <c r="B131" t="s">
        <v>104</v>
      </c>
      <c r="C131" t="s">
        <v>5</v>
      </c>
      <c r="D131">
        <v>31.341309366295899</v>
      </c>
      <c r="E131">
        <v>37.389579193486902</v>
      </c>
      <c r="F131">
        <v>12</v>
      </c>
      <c r="G131">
        <v>14.7176854242938</v>
      </c>
      <c r="H131">
        <v>115.047689992649</v>
      </c>
      <c r="I131">
        <v>115.812301738592</v>
      </c>
      <c r="J131">
        <v>12</v>
      </c>
      <c r="K131">
        <v>88.797870927864196</v>
      </c>
      <c r="L131">
        <v>-2.2812374262739299</v>
      </c>
      <c r="M131">
        <v>3.9650771899264699E-2</v>
      </c>
      <c r="N131">
        <v>1</v>
      </c>
      <c r="O131" s="3" t="s">
        <v>375</v>
      </c>
      <c r="P131">
        <f t="shared" si="4"/>
        <v>5.0334127526118797</v>
      </c>
    </row>
    <row r="132" spans="1:16" x14ac:dyDescent="0.2">
      <c r="A132" t="s">
        <v>377</v>
      </c>
      <c r="B132" t="s">
        <v>108</v>
      </c>
      <c r="C132" t="s">
        <v>5</v>
      </c>
      <c r="D132">
        <v>33313.670843271597</v>
      </c>
      <c r="E132">
        <v>2199.8763621849598</v>
      </c>
      <c r="F132">
        <v>12</v>
      </c>
      <c r="G132">
        <v>33195.936327807802</v>
      </c>
      <c r="H132">
        <v>37389.520544142797</v>
      </c>
      <c r="I132">
        <v>3213.2917978646801</v>
      </c>
      <c r="J132">
        <v>12</v>
      </c>
      <c r="K132">
        <v>38616.808238521196</v>
      </c>
      <c r="L132">
        <v>-3.4713434883483401</v>
      </c>
      <c r="M132">
        <v>2.48722129552663E-3</v>
      </c>
      <c r="N132">
        <v>0.16664382680028422</v>
      </c>
      <c r="O132" s="3" t="s">
        <v>375</v>
      </c>
      <c r="P132">
        <f t="shared" si="4"/>
        <v>0.16329926221036883</v>
      </c>
    </row>
    <row r="133" spans="1:16" x14ac:dyDescent="0.2">
      <c r="A133" t="s">
        <v>377</v>
      </c>
      <c r="B133" t="s">
        <v>121</v>
      </c>
      <c r="C133" t="s">
        <v>5</v>
      </c>
      <c r="D133">
        <v>6.2891820067297299</v>
      </c>
      <c r="E133">
        <v>4.09609605142216</v>
      </c>
      <c r="F133">
        <v>12</v>
      </c>
      <c r="G133">
        <v>6.3078858772041198</v>
      </c>
      <c r="H133">
        <v>51.446585948061099</v>
      </c>
      <c r="I133">
        <v>70.581747955655402</v>
      </c>
      <c r="J133">
        <v>12</v>
      </c>
      <c r="K133">
        <v>20.694419072171701</v>
      </c>
      <c r="L133">
        <v>-2.1183748160470999</v>
      </c>
      <c r="M133">
        <v>5.7568666807566303E-2</v>
      </c>
      <c r="N133">
        <v>1</v>
      </c>
      <c r="O133" s="3" t="s">
        <v>375</v>
      </c>
      <c r="P133">
        <f t="shared" si="4"/>
        <v>2.2807218575337016</v>
      </c>
    </row>
    <row r="134" spans="1:16" x14ac:dyDescent="0.2">
      <c r="A134" t="s">
        <v>377</v>
      </c>
      <c r="B134" t="s">
        <v>132</v>
      </c>
      <c r="C134" t="s">
        <v>5</v>
      </c>
      <c r="D134">
        <v>1716.22891510454</v>
      </c>
      <c r="E134">
        <v>1719.4101002724601</v>
      </c>
      <c r="F134">
        <v>12</v>
      </c>
      <c r="G134">
        <v>725.61162098715101</v>
      </c>
      <c r="H134">
        <v>3.6011365305048701</v>
      </c>
      <c r="I134">
        <v>3.9982989910503299</v>
      </c>
      <c r="J134">
        <v>12</v>
      </c>
      <c r="K134">
        <v>1.75751909972934</v>
      </c>
      <c r="L134">
        <v>3.30353322265479</v>
      </c>
      <c r="M134">
        <v>7.0336591208177398E-3</v>
      </c>
      <c r="N134">
        <v>0.47125516109478854</v>
      </c>
      <c r="O134" s="2" t="s">
        <v>374</v>
      </c>
      <c r="P134">
        <f t="shared" si="4"/>
        <v>-0.99757787906244055</v>
      </c>
    </row>
    <row r="135" spans="1:16" x14ac:dyDescent="0.2">
      <c r="A135" t="s">
        <v>377</v>
      </c>
      <c r="B135" t="s">
        <v>139</v>
      </c>
      <c r="C135" t="s">
        <v>5</v>
      </c>
      <c r="D135">
        <v>10.627444146729101</v>
      </c>
      <c r="E135">
        <v>7.8060112398364696</v>
      </c>
      <c r="F135">
        <v>12</v>
      </c>
      <c r="G135">
        <v>9.0077325978734297</v>
      </c>
      <c r="H135">
        <v>42.627184121916201</v>
      </c>
      <c r="I135">
        <v>33.9052953259962</v>
      </c>
      <c r="J135">
        <v>12</v>
      </c>
      <c r="K135">
        <v>35.290168024804601</v>
      </c>
      <c r="L135">
        <v>-3.0504216982727699</v>
      </c>
      <c r="M135">
        <v>9.9382822813063008E-3</v>
      </c>
      <c r="N135">
        <v>0.66586491284752214</v>
      </c>
      <c r="O135" s="3" t="s">
        <v>375</v>
      </c>
      <c r="P135">
        <f t="shared" si="4"/>
        <v>2.9177637259276548</v>
      </c>
    </row>
    <row r="136" spans="1:16" x14ac:dyDescent="0.2">
      <c r="A136" t="s">
        <v>377</v>
      </c>
      <c r="B136" t="s">
        <v>150</v>
      </c>
      <c r="C136" t="s">
        <v>5</v>
      </c>
      <c r="D136">
        <v>142.00337761794799</v>
      </c>
      <c r="E136">
        <v>162.638113670309</v>
      </c>
      <c r="F136">
        <v>12</v>
      </c>
      <c r="G136">
        <v>79.886535970164303</v>
      </c>
      <c r="H136">
        <v>3.7356211258676399</v>
      </c>
      <c r="I136">
        <v>6.1253895916057601</v>
      </c>
      <c r="J136">
        <v>12</v>
      </c>
      <c r="K136">
        <v>0</v>
      </c>
      <c r="L136">
        <v>2.8176505469404201</v>
      </c>
      <c r="M136">
        <v>1.6696228781665001E-2</v>
      </c>
      <c r="N136">
        <v>1</v>
      </c>
      <c r="O136" s="2" t="s">
        <v>374</v>
      </c>
      <c r="P136">
        <f t="shared" si="4"/>
        <v>-1</v>
      </c>
    </row>
    <row r="137" spans="1:16" x14ac:dyDescent="0.2">
      <c r="A137" t="s">
        <v>377</v>
      </c>
      <c r="B137" t="s">
        <v>152</v>
      </c>
      <c r="C137" t="s">
        <v>5</v>
      </c>
      <c r="D137">
        <v>184.85758848651699</v>
      </c>
      <c r="E137">
        <v>131.39165716137401</v>
      </c>
      <c r="F137">
        <v>12</v>
      </c>
      <c r="G137">
        <v>210.393044325196</v>
      </c>
      <c r="H137">
        <v>11.3221525408019</v>
      </c>
      <c r="I137">
        <v>17.637735286814099</v>
      </c>
      <c r="J137">
        <v>12</v>
      </c>
      <c r="K137">
        <v>1.75751909972934</v>
      </c>
      <c r="L137">
        <v>4.3414880532141398</v>
      </c>
      <c r="M137">
        <v>1.07985715034299E-3</v>
      </c>
      <c r="N137">
        <v>7.2350429072980338E-2</v>
      </c>
      <c r="O137" s="2" t="s">
        <v>374</v>
      </c>
      <c r="P137">
        <f t="shared" si="4"/>
        <v>-0.99164649617877665</v>
      </c>
    </row>
    <row r="138" spans="1:16" x14ac:dyDescent="0.2">
      <c r="A138" t="s">
        <v>377</v>
      </c>
      <c r="B138" t="s">
        <v>155</v>
      </c>
      <c r="C138" t="s">
        <v>5</v>
      </c>
      <c r="D138">
        <v>77.195733808301199</v>
      </c>
      <c r="E138">
        <v>44.189672637424302</v>
      </c>
      <c r="F138">
        <v>12</v>
      </c>
      <c r="G138">
        <v>59.294127245718698</v>
      </c>
      <c r="H138">
        <v>109.605580581518</v>
      </c>
      <c r="I138">
        <v>89.614030198355294</v>
      </c>
      <c r="J138">
        <v>12</v>
      </c>
      <c r="K138">
        <v>65.028206689985595</v>
      </c>
      <c r="L138">
        <v>-1.07580621777236</v>
      </c>
      <c r="M138">
        <v>0.29791953943487798</v>
      </c>
      <c r="N138">
        <v>1</v>
      </c>
      <c r="O138" s="3" t="s">
        <v>375</v>
      </c>
      <c r="P138">
        <f t="shared" si="4"/>
        <v>9.6705689258305472E-2</v>
      </c>
    </row>
    <row r="139" spans="1:16" x14ac:dyDescent="0.2">
      <c r="A139" t="s">
        <v>378</v>
      </c>
      <c r="B139" t="s">
        <v>24</v>
      </c>
      <c r="C139" t="s">
        <v>7</v>
      </c>
      <c r="D139">
        <v>5621.6507061377297</v>
      </c>
      <c r="E139">
        <v>1837.34852100394</v>
      </c>
      <c r="F139">
        <v>12</v>
      </c>
      <c r="G139">
        <v>5662.2045417442496</v>
      </c>
      <c r="H139">
        <v>746.74467048942097</v>
      </c>
      <c r="I139">
        <v>268.14569210757298</v>
      </c>
      <c r="J139">
        <v>12</v>
      </c>
      <c r="K139">
        <v>827.46726187277</v>
      </c>
      <c r="L139">
        <v>8.7075224128481903</v>
      </c>
      <c r="M139">
        <v>2.1582600625204102E-6</v>
      </c>
      <c r="N139">
        <v>7.3380842125693945E-5</v>
      </c>
      <c r="O139" s="2" t="s">
        <v>374</v>
      </c>
      <c r="P139">
        <f t="shared" si="4"/>
        <v>-0.85386129099146468</v>
      </c>
    </row>
    <row r="140" spans="1:16" x14ac:dyDescent="0.2">
      <c r="A140" t="s">
        <v>378</v>
      </c>
      <c r="B140" t="s">
        <v>30</v>
      </c>
      <c r="C140" t="s">
        <v>7</v>
      </c>
      <c r="D140">
        <v>4395.0759951507898</v>
      </c>
      <c r="E140">
        <v>2684.5376257057901</v>
      </c>
      <c r="F140">
        <v>12</v>
      </c>
      <c r="G140">
        <v>3873.7994853826199</v>
      </c>
      <c r="H140">
        <v>1773.1251726114499</v>
      </c>
      <c r="I140">
        <v>161.86512756682501</v>
      </c>
      <c r="J140">
        <v>12</v>
      </c>
      <c r="K140">
        <v>1750.61822523974</v>
      </c>
      <c r="L140">
        <v>3.2334293459264098</v>
      </c>
      <c r="M140">
        <v>7.8962704455048608E-3</v>
      </c>
      <c r="N140">
        <v>0.26847319514716528</v>
      </c>
      <c r="O140" s="2" t="s">
        <v>374</v>
      </c>
      <c r="P140">
        <f t="shared" si="4"/>
        <v>-0.54808754767883161</v>
      </c>
    </row>
    <row r="141" spans="1:16" x14ac:dyDescent="0.2">
      <c r="A141" t="s">
        <v>378</v>
      </c>
      <c r="B141" t="s">
        <v>33</v>
      </c>
      <c r="C141" t="s">
        <v>7</v>
      </c>
      <c r="D141">
        <v>978.88307130343503</v>
      </c>
      <c r="E141">
        <v>417.22341607427302</v>
      </c>
      <c r="F141">
        <v>12</v>
      </c>
      <c r="G141">
        <v>991.99194711019095</v>
      </c>
      <c r="H141">
        <v>3079.3033056795698</v>
      </c>
      <c r="I141">
        <v>1098.9316049752199</v>
      </c>
      <c r="J141">
        <v>12</v>
      </c>
      <c r="K141">
        <v>3109.4891874765299</v>
      </c>
      <c r="L141">
        <v>-5.9264082196836201</v>
      </c>
      <c r="M141">
        <v>3.5813312628230199E-5</v>
      </c>
      <c r="N141">
        <v>1.2176526293598267E-3</v>
      </c>
      <c r="O141" s="3" t="s">
        <v>375</v>
      </c>
      <c r="P141">
        <f t="shared" si="4"/>
        <v>2.1345911592678748</v>
      </c>
    </row>
    <row r="142" spans="1:16" x14ac:dyDescent="0.2">
      <c r="A142" t="s">
        <v>378</v>
      </c>
      <c r="B142" t="s">
        <v>34</v>
      </c>
      <c r="C142" t="s">
        <v>7</v>
      </c>
      <c r="D142">
        <v>28421.242634850802</v>
      </c>
      <c r="E142">
        <v>2513.8294223363901</v>
      </c>
      <c r="F142">
        <v>12</v>
      </c>
      <c r="G142">
        <v>28808.1623136696</v>
      </c>
      <c r="H142">
        <v>33735.279266781399</v>
      </c>
      <c r="I142">
        <v>1310.96431857416</v>
      </c>
      <c r="J142">
        <v>12</v>
      </c>
      <c r="K142">
        <v>34014.087236938802</v>
      </c>
      <c r="L142">
        <v>-6.2165267844259402</v>
      </c>
      <c r="M142">
        <v>1.0535402277548E-5</v>
      </c>
      <c r="N142">
        <v>3.5820367743663199E-4</v>
      </c>
      <c r="O142" s="3" t="s">
        <v>375</v>
      </c>
      <c r="P142">
        <f t="shared" si="4"/>
        <v>0.18071006635501244</v>
      </c>
    </row>
    <row r="143" spans="1:16" x14ac:dyDescent="0.2">
      <c r="A143" t="s">
        <v>378</v>
      </c>
      <c r="B143" t="s">
        <v>35</v>
      </c>
      <c r="C143" t="s">
        <v>7</v>
      </c>
      <c r="D143">
        <v>310.92338916324502</v>
      </c>
      <c r="E143">
        <v>54.201006257601499</v>
      </c>
      <c r="F143">
        <v>12</v>
      </c>
      <c r="G143">
        <v>317.88098893101301</v>
      </c>
      <c r="H143">
        <v>330.83527117942799</v>
      </c>
      <c r="I143">
        <v>115.91908088327099</v>
      </c>
      <c r="J143">
        <v>12</v>
      </c>
      <c r="K143">
        <v>317.82982214517602</v>
      </c>
      <c r="L143">
        <v>-0.51608142971679505</v>
      </c>
      <c r="M143">
        <v>0.61303925292164196</v>
      </c>
      <c r="N143">
        <v>1</v>
      </c>
      <c r="O143" s="2" t="s">
        <v>374</v>
      </c>
      <c r="P143">
        <f t="shared" si="4"/>
        <v>-1.6096208209572294E-4</v>
      </c>
    </row>
    <row r="144" spans="1:16" x14ac:dyDescent="0.2">
      <c r="A144" t="s">
        <v>378</v>
      </c>
      <c r="B144" t="s">
        <v>36</v>
      </c>
      <c r="C144" t="s">
        <v>7</v>
      </c>
      <c r="D144">
        <v>141.002621528313</v>
      </c>
      <c r="E144">
        <v>43.871360211726</v>
      </c>
      <c r="F144">
        <v>12</v>
      </c>
      <c r="G144">
        <v>145.22628035690201</v>
      </c>
      <c r="H144">
        <v>93.744928164382799</v>
      </c>
      <c r="I144">
        <v>29.412090821869</v>
      </c>
      <c r="J144">
        <v>12</v>
      </c>
      <c r="K144">
        <v>89.426288738819096</v>
      </c>
      <c r="L144">
        <v>2.9674599774936201</v>
      </c>
      <c r="M144">
        <v>7.8403887127490492E-3</v>
      </c>
      <c r="N144">
        <v>0.26657321623346769</v>
      </c>
      <c r="O144" s="2" t="s">
        <v>374</v>
      </c>
      <c r="P144">
        <f t="shared" si="4"/>
        <v>-0.38422791991195532</v>
      </c>
    </row>
    <row r="145" spans="1:16" x14ac:dyDescent="0.2">
      <c r="A145" t="s">
        <v>378</v>
      </c>
      <c r="B145" t="s">
        <v>37</v>
      </c>
      <c r="C145" t="s">
        <v>7</v>
      </c>
      <c r="D145">
        <v>92.382440166540704</v>
      </c>
      <c r="E145">
        <v>24.839836399444302</v>
      </c>
      <c r="F145">
        <v>12</v>
      </c>
      <c r="G145">
        <v>86.318809615102396</v>
      </c>
      <c r="H145">
        <v>162.95349422219499</v>
      </c>
      <c r="I145">
        <v>24.895361018089002</v>
      </c>
      <c r="J145">
        <v>12</v>
      </c>
      <c r="K145">
        <v>161.42204692393301</v>
      </c>
      <c r="L145">
        <v>-6.6553948720469496</v>
      </c>
      <c r="M145">
        <v>1.08438899731148E-6</v>
      </c>
      <c r="N145">
        <v>3.6869225908590319E-5</v>
      </c>
      <c r="O145" s="3" t="s">
        <v>375</v>
      </c>
      <c r="P145">
        <f t="shared" si="4"/>
        <v>0.87006803782069886</v>
      </c>
    </row>
    <row r="146" spans="1:16" x14ac:dyDescent="0.2">
      <c r="A146" t="s">
        <v>378</v>
      </c>
      <c r="B146" t="s">
        <v>41</v>
      </c>
      <c r="C146" t="s">
        <v>7</v>
      </c>
      <c r="D146">
        <v>701.65087202046504</v>
      </c>
      <c r="E146">
        <v>222.73020620624399</v>
      </c>
      <c r="F146">
        <v>12</v>
      </c>
      <c r="G146">
        <v>707.98396619329799</v>
      </c>
      <c r="H146">
        <v>747.90457427287402</v>
      </c>
      <c r="I146">
        <v>573.13174521691201</v>
      </c>
      <c r="J146">
        <v>12</v>
      </c>
      <c r="K146">
        <v>591.72910815253294</v>
      </c>
      <c r="L146">
        <v>-0.24948587928556701</v>
      </c>
      <c r="M146">
        <v>0.80654573536037699</v>
      </c>
      <c r="N146">
        <v>1</v>
      </c>
      <c r="O146" s="2" t="s">
        <v>374</v>
      </c>
      <c r="P146">
        <f t="shared" si="4"/>
        <v>-0.16420549559313671</v>
      </c>
    </row>
    <row r="147" spans="1:16" x14ac:dyDescent="0.2">
      <c r="A147" t="s">
        <v>378</v>
      </c>
      <c r="B147" t="s">
        <v>24</v>
      </c>
      <c r="C147" t="s">
        <v>3</v>
      </c>
      <c r="D147">
        <v>8296.52431162828</v>
      </c>
      <c r="E147">
        <v>1353.4552142806699</v>
      </c>
      <c r="F147">
        <v>12</v>
      </c>
      <c r="G147">
        <v>8418.2245449797992</v>
      </c>
      <c r="H147">
        <v>950.59166395356704</v>
      </c>
      <c r="I147">
        <v>315.55608766950598</v>
      </c>
      <c r="J147">
        <v>12</v>
      </c>
      <c r="K147">
        <v>947.47409211071999</v>
      </c>
      <c r="L147">
        <v>17.530943817186099</v>
      </c>
      <c r="M147">
        <v>5.1322328864274198E-10</v>
      </c>
      <c r="N147">
        <v>1.7449591813853227E-8</v>
      </c>
      <c r="O147" s="2" t="s">
        <v>374</v>
      </c>
      <c r="P147">
        <f t="shared" si="4"/>
        <v>-0.88744965318420432</v>
      </c>
    </row>
    <row r="148" spans="1:16" x14ac:dyDescent="0.2">
      <c r="A148" t="s">
        <v>378</v>
      </c>
      <c r="B148" t="s">
        <v>25</v>
      </c>
      <c r="C148" t="s">
        <v>3</v>
      </c>
      <c r="D148">
        <v>40.210345572670299</v>
      </c>
      <c r="E148">
        <v>48.092846626531397</v>
      </c>
      <c r="F148">
        <v>12</v>
      </c>
      <c r="G148">
        <v>23.661081893288099</v>
      </c>
      <c r="H148">
        <v>143.88106908824199</v>
      </c>
      <c r="I148">
        <v>134.69621374747001</v>
      </c>
      <c r="J148">
        <v>12</v>
      </c>
      <c r="K148">
        <v>106.739958750932</v>
      </c>
      <c r="L148">
        <v>-2.4040428293149501</v>
      </c>
      <c r="M148">
        <v>3.0904877414839299E-2</v>
      </c>
      <c r="N148">
        <v>1</v>
      </c>
      <c r="O148" s="3" t="s">
        <v>375</v>
      </c>
      <c r="P148">
        <f t="shared" si="4"/>
        <v>3.5112036394756219</v>
      </c>
    </row>
    <row r="149" spans="1:16" x14ac:dyDescent="0.2">
      <c r="A149" t="s">
        <v>378</v>
      </c>
      <c r="B149" t="s">
        <v>27</v>
      </c>
      <c r="C149" t="s">
        <v>3</v>
      </c>
      <c r="D149">
        <v>38.110596941892702</v>
      </c>
      <c r="E149">
        <v>48.331213597437198</v>
      </c>
      <c r="F149">
        <v>12</v>
      </c>
      <c r="G149">
        <v>19.0264371825042</v>
      </c>
      <c r="H149">
        <v>39.310642545212602</v>
      </c>
      <c r="I149">
        <v>30.282761675436301</v>
      </c>
      <c r="J149">
        <v>12</v>
      </c>
      <c r="K149">
        <v>35.320250711529603</v>
      </c>
      <c r="L149">
        <v>-6.9783905990374206E-2</v>
      </c>
      <c r="M149">
        <v>0.94511512092230898</v>
      </c>
      <c r="N149">
        <v>1</v>
      </c>
      <c r="O149" s="3" t="s">
        <v>375</v>
      </c>
      <c r="P149">
        <f t="shared" si="4"/>
        <v>0.85637754313815584</v>
      </c>
    </row>
    <row r="150" spans="1:16" x14ac:dyDescent="0.2">
      <c r="A150" t="s">
        <v>378</v>
      </c>
      <c r="B150" t="s">
        <v>32</v>
      </c>
      <c r="C150" t="s">
        <v>3</v>
      </c>
      <c r="D150">
        <v>237.801790732136</v>
      </c>
      <c r="E150">
        <v>251.283646414815</v>
      </c>
      <c r="F150">
        <v>12</v>
      </c>
      <c r="G150">
        <v>118.63455733220999</v>
      </c>
      <c r="H150">
        <v>142.75209187171899</v>
      </c>
      <c r="I150">
        <v>122.33288211091499</v>
      </c>
      <c r="J150">
        <v>12</v>
      </c>
      <c r="K150">
        <v>102.922799717354</v>
      </c>
      <c r="L150">
        <v>1.12796881038289</v>
      </c>
      <c r="M150">
        <v>0.27602884806625699</v>
      </c>
      <c r="N150">
        <v>1</v>
      </c>
      <c r="O150" s="2" t="s">
        <v>374</v>
      </c>
      <c r="P150">
        <f t="shared" si="4"/>
        <v>-0.13243828752914444</v>
      </c>
    </row>
    <row r="151" spans="1:16" x14ac:dyDescent="0.2">
      <c r="A151" t="s">
        <v>378</v>
      </c>
      <c r="B151" t="s">
        <v>33</v>
      </c>
      <c r="C151" t="s">
        <v>3</v>
      </c>
      <c r="D151">
        <v>28491.976367394</v>
      </c>
      <c r="E151">
        <v>1736.08840839697</v>
      </c>
      <c r="F151">
        <v>12</v>
      </c>
      <c r="G151">
        <v>28711.966667534802</v>
      </c>
      <c r="H151">
        <v>18430.364904984599</v>
      </c>
      <c r="I151">
        <v>2861.4231149928801</v>
      </c>
      <c r="J151">
        <v>12</v>
      </c>
      <c r="K151">
        <v>18502.411494015101</v>
      </c>
      <c r="L151">
        <v>9.9705941837427794</v>
      </c>
      <c r="M151">
        <v>8.7067494545327299E-9</v>
      </c>
      <c r="N151">
        <v>2.9602948145411279E-7</v>
      </c>
      <c r="O151" s="2" t="s">
        <v>374</v>
      </c>
      <c r="P151">
        <f t="shared" si="4"/>
        <v>-0.35558536591169321</v>
      </c>
    </row>
    <row r="152" spans="1:16" x14ac:dyDescent="0.2">
      <c r="A152" t="s">
        <v>378</v>
      </c>
      <c r="B152" t="s">
        <v>34</v>
      </c>
      <c r="C152" t="s">
        <v>3</v>
      </c>
      <c r="D152">
        <v>1289.68120958749</v>
      </c>
      <c r="E152">
        <v>600.80853816723595</v>
      </c>
      <c r="F152">
        <v>12</v>
      </c>
      <c r="G152">
        <v>1179.9564335786999</v>
      </c>
      <c r="H152">
        <v>1082.0188224666099</v>
      </c>
      <c r="I152">
        <v>821.90556956323405</v>
      </c>
      <c r="J152">
        <v>12</v>
      </c>
      <c r="K152">
        <v>1075.3832252273501</v>
      </c>
      <c r="L152">
        <v>0.67650280489340997</v>
      </c>
      <c r="M152">
        <v>0.50641551116204298</v>
      </c>
      <c r="N152">
        <v>1</v>
      </c>
      <c r="O152" s="2" t="s">
        <v>374</v>
      </c>
      <c r="P152">
        <f t="shared" si="4"/>
        <v>-8.8624635092830417E-2</v>
      </c>
    </row>
    <row r="153" spans="1:16" x14ac:dyDescent="0.2">
      <c r="A153" t="s">
        <v>378</v>
      </c>
      <c r="B153" t="s">
        <v>40</v>
      </c>
      <c r="C153" t="s">
        <v>3</v>
      </c>
      <c r="D153">
        <v>355.56769772273702</v>
      </c>
      <c r="E153">
        <v>119.262669063281</v>
      </c>
      <c r="F153">
        <v>12</v>
      </c>
      <c r="G153">
        <v>322.73296740243501</v>
      </c>
      <c r="H153">
        <v>1938.3632799245399</v>
      </c>
      <c r="I153">
        <v>566.86778455800197</v>
      </c>
      <c r="J153">
        <v>12</v>
      </c>
      <c r="K153">
        <v>1877.2019285552601</v>
      </c>
      <c r="L153">
        <v>-9.0622147949272005</v>
      </c>
      <c r="M153">
        <v>1.04486430931104E-6</v>
      </c>
      <c r="N153">
        <v>3.5525386516575361E-5</v>
      </c>
      <c r="O153" s="3" t="s">
        <v>375</v>
      </c>
      <c r="P153">
        <f t="shared" si="4"/>
        <v>4.8165793958522523</v>
      </c>
    </row>
    <row r="154" spans="1:16" x14ac:dyDescent="0.2">
      <c r="A154" t="s">
        <v>378</v>
      </c>
      <c r="B154" t="s">
        <v>41</v>
      </c>
      <c r="C154" t="s">
        <v>3</v>
      </c>
      <c r="D154">
        <v>61.611131507912603</v>
      </c>
      <c r="E154">
        <v>25.529059476661899</v>
      </c>
      <c r="F154">
        <v>12</v>
      </c>
      <c r="G154">
        <v>66.261241703692406</v>
      </c>
      <c r="H154">
        <v>16.7684788795593</v>
      </c>
      <c r="I154">
        <v>17.247652137106599</v>
      </c>
      <c r="J154">
        <v>12</v>
      </c>
      <c r="K154">
        <v>13.9756461432903</v>
      </c>
      <c r="L154">
        <v>4.8273132618549202</v>
      </c>
      <c r="M154">
        <v>1.12166901125611E-4</v>
      </c>
      <c r="N154">
        <v>3.8136746382707743E-3</v>
      </c>
      <c r="O154" s="2" t="s">
        <v>374</v>
      </c>
      <c r="P154" s="3">
        <f t="shared" si="4"/>
        <v>-0.78908264041011011</v>
      </c>
    </row>
    <row r="155" spans="1:16" x14ac:dyDescent="0.2">
      <c r="A155" t="s">
        <v>378</v>
      </c>
      <c r="B155" t="s">
        <v>42</v>
      </c>
      <c r="C155" t="s">
        <v>3</v>
      </c>
      <c r="D155">
        <v>360.272686799057</v>
      </c>
      <c r="E155">
        <v>167.84783449543201</v>
      </c>
      <c r="F155">
        <v>12</v>
      </c>
      <c r="G155">
        <v>299.05656343201701</v>
      </c>
      <c r="H155">
        <v>3108.6055961963898</v>
      </c>
      <c r="I155">
        <v>681.39999991479499</v>
      </c>
      <c r="J155">
        <v>12</v>
      </c>
      <c r="K155">
        <v>3207.9414006233401</v>
      </c>
      <c r="L155">
        <v>-12.9888854411768</v>
      </c>
      <c r="M155">
        <v>1.47019724805882E-8</v>
      </c>
      <c r="N155">
        <v>4.9986706433999874E-7</v>
      </c>
      <c r="O155" s="3" t="s">
        <v>375</v>
      </c>
      <c r="P155">
        <f t="shared" si="4"/>
        <v>9.7268717456274292</v>
      </c>
    </row>
    <row r="156" spans="1:16" x14ac:dyDescent="0.2">
      <c r="A156" t="s">
        <v>378</v>
      </c>
      <c r="B156" t="s">
        <v>43</v>
      </c>
      <c r="C156" t="s">
        <v>3</v>
      </c>
      <c r="D156">
        <v>1477.07257083694</v>
      </c>
      <c r="E156">
        <v>308.82988900881401</v>
      </c>
      <c r="F156">
        <v>12</v>
      </c>
      <c r="G156">
        <v>1473.0853095531199</v>
      </c>
      <c r="H156">
        <v>14791.2613189568</v>
      </c>
      <c r="I156">
        <v>1934.4296391754101</v>
      </c>
      <c r="J156">
        <v>12</v>
      </c>
      <c r="K156">
        <v>14949.4257237825</v>
      </c>
      <c r="L156">
        <v>-22.542021512921998</v>
      </c>
      <c r="M156">
        <v>6.4839405550656297E-11</v>
      </c>
      <c r="N156">
        <v>2.2045397887223141E-9</v>
      </c>
      <c r="O156" s="3" t="s">
        <v>375</v>
      </c>
      <c r="P156">
        <f t="shared" si="4"/>
        <v>9.1483774407590879</v>
      </c>
    </row>
    <row r="157" spans="1:16" x14ac:dyDescent="0.2">
      <c r="A157" t="s">
        <v>378</v>
      </c>
      <c r="B157" t="s">
        <v>24</v>
      </c>
      <c r="C157" t="s">
        <v>6</v>
      </c>
      <c r="D157">
        <v>3822.0035028160801</v>
      </c>
      <c r="E157">
        <v>861.20112394063199</v>
      </c>
      <c r="F157">
        <v>12</v>
      </c>
      <c r="G157">
        <v>3907.4031966414</v>
      </c>
      <c r="H157">
        <v>3972.9137809881299</v>
      </c>
      <c r="I157">
        <v>1666.82143945031</v>
      </c>
      <c r="J157">
        <v>12</v>
      </c>
      <c r="K157">
        <v>3959.9234402033499</v>
      </c>
      <c r="L157">
        <v>-0.26677567720365097</v>
      </c>
      <c r="M157">
        <v>0.79295084963792695</v>
      </c>
      <c r="N157">
        <v>1</v>
      </c>
      <c r="O157" s="3" t="s">
        <v>375</v>
      </c>
      <c r="P157">
        <f t="shared" si="4"/>
        <v>1.3441214258895409E-2</v>
      </c>
    </row>
    <row r="158" spans="1:16" x14ac:dyDescent="0.2">
      <c r="A158" t="s">
        <v>378</v>
      </c>
      <c r="B158" t="s">
        <v>25</v>
      </c>
      <c r="C158" t="s">
        <v>6</v>
      </c>
      <c r="D158">
        <v>28.149229959223899</v>
      </c>
      <c r="E158">
        <v>26.165603653183801</v>
      </c>
      <c r="F158">
        <v>12</v>
      </c>
      <c r="G158">
        <v>19.468499616288302</v>
      </c>
      <c r="H158">
        <v>87.525551864608204</v>
      </c>
      <c r="I158">
        <v>86.004700473573294</v>
      </c>
      <c r="J158">
        <v>12</v>
      </c>
      <c r="K158">
        <v>68.136502380293905</v>
      </c>
      <c r="L158">
        <v>-2.1906099755077699</v>
      </c>
      <c r="M158">
        <v>4.7277147678664803E-2</v>
      </c>
      <c r="N158">
        <v>1</v>
      </c>
      <c r="O158" s="3" t="s">
        <v>375</v>
      </c>
      <c r="P158">
        <f t="shared" si="4"/>
        <v>2.4998332549102842</v>
      </c>
    </row>
    <row r="159" spans="1:16" x14ac:dyDescent="0.2">
      <c r="A159" t="s">
        <v>378</v>
      </c>
      <c r="B159" t="s">
        <v>32</v>
      </c>
      <c r="C159" t="s">
        <v>6</v>
      </c>
      <c r="D159">
        <v>55.249689485322897</v>
      </c>
      <c r="E159">
        <v>64.468201522851999</v>
      </c>
      <c r="F159">
        <v>12</v>
      </c>
      <c r="G159">
        <v>11.460691246025</v>
      </c>
      <c r="H159">
        <v>53.714113134158097</v>
      </c>
      <c r="I159">
        <v>54.455793089764803</v>
      </c>
      <c r="J159">
        <v>12</v>
      </c>
      <c r="K159">
        <v>37.251570248703501</v>
      </c>
      <c r="L159">
        <v>6.0350310044008898E-2</v>
      </c>
      <c r="M159">
        <v>0.95243665192993499</v>
      </c>
      <c r="N159">
        <v>1</v>
      </c>
      <c r="O159" s="3" t="s">
        <v>375</v>
      </c>
      <c r="P159">
        <f t="shared" si="4"/>
        <v>2.2503772633804919</v>
      </c>
    </row>
    <row r="160" spans="1:16" x14ac:dyDescent="0.2">
      <c r="A160" t="s">
        <v>378</v>
      </c>
      <c r="B160" t="s">
        <v>33</v>
      </c>
      <c r="C160" t="s">
        <v>6</v>
      </c>
      <c r="D160">
        <v>34125.480467460802</v>
      </c>
      <c r="E160">
        <v>1761.2298348291799</v>
      </c>
      <c r="F160">
        <v>12</v>
      </c>
      <c r="G160">
        <v>33924.440744768901</v>
      </c>
      <c r="H160">
        <v>35515.169180276302</v>
      </c>
      <c r="I160">
        <v>2038.9742003433</v>
      </c>
      <c r="J160">
        <v>12</v>
      </c>
      <c r="K160">
        <v>35548.772120198497</v>
      </c>
      <c r="L160">
        <v>-1.71066557115922</v>
      </c>
      <c r="M160">
        <v>0.101505751782801</v>
      </c>
      <c r="N160">
        <v>1</v>
      </c>
      <c r="O160" s="3" t="s">
        <v>375</v>
      </c>
      <c r="P160">
        <f t="shared" si="4"/>
        <v>4.7880859338265302E-2</v>
      </c>
    </row>
    <row r="161" spans="1:16" x14ac:dyDescent="0.2">
      <c r="A161" t="s">
        <v>378</v>
      </c>
      <c r="B161" t="s">
        <v>34</v>
      </c>
      <c r="C161" t="s">
        <v>6</v>
      </c>
      <c r="D161">
        <v>1742.36009416295</v>
      </c>
      <c r="E161">
        <v>1113.5278187635699</v>
      </c>
      <c r="F161">
        <v>12</v>
      </c>
      <c r="G161">
        <v>1633.6590513383701</v>
      </c>
      <c r="H161">
        <v>933.75615967234205</v>
      </c>
      <c r="I161">
        <v>571.981490428033</v>
      </c>
      <c r="J161">
        <v>12</v>
      </c>
      <c r="K161">
        <v>1009.52174468028</v>
      </c>
      <c r="L161">
        <v>2.1423127057477198</v>
      </c>
      <c r="M161">
        <v>4.7472282898711603E-2</v>
      </c>
      <c r="N161">
        <v>1</v>
      </c>
      <c r="O161" s="2" t="s">
        <v>374</v>
      </c>
      <c r="P161">
        <f t="shared" si="4"/>
        <v>-0.38204869378758533</v>
      </c>
    </row>
    <row r="162" spans="1:16" x14ac:dyDescent="0.2">
      <c r="A162" t="s">
        <v>378</v>
      </c>
      <c r="B162" t="s">
        <v>40</v>
      </c>
      <c r="C162" t="s">
        <v>6</v>
      </c>
      <c r="D162">
        <v>57.301634779665903</v>
      </c>
      <c r="E162">
        <v>31.432412600971301</v>
      </c>
      <c r="F162">
        <v>12</v>
      </c>
      <c r="G162">
        <v>49.1895726385684</v>
      </c>
      <c r="H162">
        <v>14.44693320957</v>
      </c>
      <c r="I162">
        <v>7.5977417018579798</v>
      </c>
      <c r="J162">
        <v>12</v>
      </c>
      <c r="K162">
        <v>15.098965284078</v>
      </c>
      <c r="L162">
        <v>4.3952809955643701</v>
      </c>
      <c r="M162">
        <v>8.2650837312488103E-4</v>
      </c>
      <c r="N162">
        <v>2.8101284686245957E-2</v>
      </c>
      <c r="O162" s="2" t="s">
        <v>374</v>
      </c>
      <c r="P162">
        <f t="shared" ref="P162:P187" si="5">(K162-G162)/G162</f>
        <v>-0.6930454062892335</v>
      </c>
    </row>
    <row r="163" spans="1:16" x14ac:dyDescent="0.2">
      <c r="A163" t="s">
        <v>378</v>
      </c>
      <c r="B163" t="s">
        <v>41</v>
      </c>
      <c r="C163" t="s">
        <v>6</v>
      </c>
      <c r="D163">
        <v>813.98864712381101</v>
      </c>
      <c r="E163">
        <v>436.68927891839201</v>
      </c>
      <c r="F163">
        <v>12</v>
      </c>
      <c r="G163">
        <v>899.409603894832</v>
      </c>
      <c r="H163">
        <v>52.9664828906186</v>
      </c>
      <c r="I163">
        <v>47.724553048132201</v>
      </c>
      <c r="J163">
        <v>12</v>
      </c>
      <c r="K163">
        <v>44.443090079810098</v>
      </c>
      <c r="L163">
        <v>5.7456999678120697</v>
      </c>
      <c r="M163">
        <v>1.17934366366841E-4</v>
      </c>
      <c r="N163">
        <v>4.0097684564725936E-3</v>
      </c>
      <c r="O163" s="2" t="s">
        <v>374</v>
      </c>
      <c r="P163">
        <f t="shared" si="5"/>
        <v>-0.95058637367518395</v>
      </c>
    </row>
    <row r="164" spans="1:16" x14ac:dyDescent="0.2">
      <c r="A164" t="s">
        <v>378</v>
      </c>
      <c r="B164" t="s">
        <v>43</v>
      </c>
      <c r="C164" t="s">
        <v>6</v>
      </c>
      <c r="D164">
        <v>22.2704481707475</v>
      </c>
      <c r="E164">
        <v>17.279875159520401</v>
      </c>
      <c r="F164">
        <v>12</v>
      </c>
      <c r="G164">
        <v>18.463925676144601</v>
      </c>
      <c r="H164">
        <v>31.146339150745298</v>
      </c>
      <c r="I164">
        <v>30.226759644480001</v>
      </c>
      <c r="J164">
        <v>12</v>
      </c>
      <c r="K164">
        <v>20.061624104310599</v>
      </c>
      <c r="L164">
        <v>-0.84549688376958698</v>
      </c>
      <c r="M164">
        <v>0.40924794442173201</v>
      </c>
      <c r="N164">
        <v>1</v>
      </c>
      <c r="O164" s="3" t="s">
        <v>375</v>
      </c>
      <c r="P164">
        <f t="shared" si="5"/>
        <v>8.6530809113374255E-2</v>
      </c>
    </row>
    <row r="165" spans="1:16" x14ac:dyDescent="0.2">
      <c r="A165" t="s">
        <v>378</v>
      </c>
      <c r="B165" t="s">
        <v>24</v>
      </c>
      <c r="C165" t="s">
        <v>5</v>
      </c>
      <c r="D165">
        <v>4969.4999992414296</v>
      </c>
      <c r="E165">
        <v>1546.4556375643499</v>
      </c>
      <c r="F165">
        <v>12</v>
      </c>
      <c r="G165">
        <v>5185.4453142863103</v>
      </c>
      <c r="H165">
        <v>2568.55374381811</v>
      </c>
      <c r="I165">
        <v>2677.2856594371801</v>
      </c>
      <c r="J165">
        <v>12</v>
      </c>
      <c r="K165">
        <v>1437.60169490105</v>
      </c>
      <c r="L165">
        <v>2.57551354251753</v>
      </c>
      <c r="M165">
        <v>1.9280476762219799E-2</v>
      </c>
      <c r="N165">
        <v>0.65553620991547312</v>
      </c>
      <c r="O165" s="2" t="s">
        <v>374</v>
      </c>
      <c r="P165">
        <f t="shared" si="5"/>
        <v>-0.72276215295524493</v>
      </c>
    </row>
    <row r="166" spans="1:16" x14ac:dyDescent="0.2">
      <c r="A166" t="s">
        <v>378</v>
      </c>
      <c r="B166" t="s">
        <v>25</v>
      </c>
      <c r="C166" t="s">
        <v>5</v>
      </c>
      <c r="D166">
        <v>13.258518611730899</v>
      </c>
      <c r="E166">
        <v>14.856636449982799</v>
      </c>
      <c r="F166">
        <v>12</v>
      </c>
      <c r="G166">
        <v>8.1787383575974708</v>
      </c>
      <c r="H166">
        <v>133.236117974108</v>
      </c>
      <c r="I166">
        <v>158.76795464801</v>
      </c>
      <c r="J166">
        <v>12</v>
      </c>
      <c r="K166">
        <v>52.259492522415798</v>
      </c>
      <c r="L166">
        <v>-2.49540220009305</v>
      </c>
      <c r="M166">
        <v>2.9416759569286001E-2</v>
      </c>
      <c r="N166">
        <v>1</v>
      </c>
      <c r="O166" s="3" t="s">
        <v>375</v>
      </c>
      <c r="P166">
        <f t="shared" si="5"/>
        <v>5.3896765292498223</v>
      </c>
    </row>
    <row r="167" spans="1:16" x14ac:dyDescent="0.2">
      <c r="A167" t="s">
        <v>378</v>
      </c>
      <c r="B167" t="s">
        <v>32</v>
      </c>
      <c r="C167" t="s">
        <v>5</v>
      </c>
      <c r="D167">
        <v>32.556942072252198</v>
      </c>
      <c r="E167">
        <v>39.0927059392884</v>
      </c>
      <c r="F167">
        <v>12</v>
      </c>
      <c r="G167">
        <v>15.361805098306901</v>
      </c>
      <c r="H167">
        <v>127.415033976741</v>
      </c>
      <c r="I167">
        <v>132.83172007033801</v>
      </c>
      <c r="J167">
        <v>12</v>
      </c>
      <c r="K167">
        <v>95.350653023355207</v>
      </c>
      <c r="L167">
        <v>-2.27212014039354</v>
      </c>
      <c r="M167">
        <v>4.0866500966102497E-2</v>
      </c>
      <c r="N167">
        <v>1</v>
      </c>
      <c r="O167" s="3" t="s">
        <v>375</v>
      </c>
      <c r="P167">
        <f t="shared" si="5"/>
        <v>5.2069953637065911</v>
      </c>
    </row>
    <row r="168" spans="1:16" x14ac:dyDescent="0.2">
      <c r="A168" t="s">
        <v>378</v>
      </c>
      <c r="B168" t="s">
        <v>33</v>
      </c>
      <c r="C168" t="s">
        <v>5</v>
      </c>
      <c r="D168">
        <v>33391.057122570601</v>
      </c>
      <c r="E168">
        <v>2327.1333104660698</v>
      </c>
      <c r="F168">
        <v>12</v>
      </c>
      <c r="G168">
        <v>33219.974862221003</v>
      </c>
      <c r="H168">
        <v>36976.338946640601</v>
      </c>
      <c r="I168">
        <v>3548.5550553378698</v>
      </c>
      <c r="J168">
        <v>12</v>
      </c>
      <c r="K168">
        <v>38104.694300900097</v>
      </c>
      <c r="L168">
        <v>-2.8021372539783198</v>
      </c>
      <c r="M168">
        <v>1.1376537690888399E-2</v>
      </c>
      <c r="N168">
        <v>0.38680228149020557</v>
      </c>
      <c r="O168" s="3" t="s">
        <v>375</v>
      </c>
      <c r="P168">
        <f t="shared" si="5"/>
        <v>0.14704163561045255</v>
      </c>
    </row>
    <row r="169" spans="1:16" x14ac:dyDescent="0.2">
      <c r="A169" t="s">
        <v>378</v>
      </c>
      <c r="B169" t="s">
        <v>34</v>
      </c>
      <c r="C169" t="s">
        <v>5</v>
      </c>
      <c r="D169">
        <v>1789.2826641469001</v>
      </c>
      <c r="E169">
        <v>1817.98008677137</v>
      </c>
      <c r="F169">
        <v>12</v>
      </c>
      <c r="G169">
        <v>771.26895390574498</v>
      </c>
      <c r="H169">
        <v>351.57635931964103</v>
      </c>
      <c r="I169">
        <v>361.37860584040999</v>
      </c>
      <c r="J169">
        <v>12</v>
      </c>
      <c r="K169">
        <v>197.815741766381</v>
      </c>
      <c r="L169">
        <v>2.5725410264605699</v>
      </c>
      <c r="M169">
        <v>2.4613365142151299E-2</v>
      </c>
      <c r="N169">
        <v>0.83685441483314416</v>
      </c>
      <c r="O169" s="2" t="s">
        <v>374</v>
      </c>
      <c r="P169">
        <f t="shared" si="5"/>
        <v>-0.7435191177284759</v>
      </c>
    </row>
    <row r="170" spans="1:16" x14ac:dyDescent="0.2">
      <c r="A170" t="s">
        <v>378</v>
      </c>
      <c r="B170" t="s">
        <v>40</v>
      </c>
      <c r="C170" t="s">
        <v>5</v>
      </c>
      <c r="D170">
        <v>181.023707507213</v>
      </c>
      <c r="E170">
        <v>184.61516642210901</v>
      </c>
      <c r="F170">
        <v>12</v>
      </c>
      <c r="G170">
        <v>85.552997628501899</v>
      </c>
      <c r="H170">
        <v>367.11743539390898</v>
      </c>
      <c r="I170">
        <v>546.500449742304</v>
      </c>
      <c r="J170">
        <v>12</v>
      </c>
      <c r="K170">
        <v>129.014371342288</v>
      </c>
      <c r="L170">
        <v>-1.0699709391633501</v>
      </c>
      <c r="M170">
        <v>0.30341993477413198</v>
      </c>
      <c r="N170">
        <v>1</v>
      </c>
      <c r="O170" s="3" t="s">
        <v>375</v>
      </c>
      <c r="P170">
        <f t="shared" si="5"/>
        <v>0.5080052706336381</v>
      </c>
    </row>
    <row r="171" spans="1:16" x14ac:dyDescent="0.2">
      <c r="A171" t="s">
        <v>378</v>
      </c>
      <c r="B171" t="s">
        <v>41</v>
      </c>
      <c r="C171" t="s">
        <v>5</v>
      </c>
      <c r="D171">
        <v>199.529617555073</v>
      </c>
      <c r="E171">
        <v>140.904289694206</v>
      </c>
      <c r="F171">
        <v>12</v>
      </c>
      <c r="G171">
        <v>226.79650102823601</v>
      </c>
      <c r="H171">
        <v>26.0281108696906</v>
      </c>
      <c r="I171">
        <v>22.0469931562813</v>
      </c>
      <c r="J171">
        <v>12</v>
      </c>
      <c r="K171">
        <v>23.797739706100099</v>
      </c>
      <c r="L171">
        <v>4.0348107683929504</v>
      </c>
      <c r="M171">
        <v>1.7878195901685301E-3</v>
      </c>
      <c r="N171">
        <v>6.0785866065730026E-2</v>
      </c>
      <c r="O171" s="2" t="s">
        <v>374</v>
      </c>
      <c r="P171">
        <f t="shared" si="5"/>
        <v>-0.89507007560430885</v>
      </c>
    </row>
    <row r="172" spans="1:16" x14ac:dyDescent="0.2">
      <c r="A172" t="s">
        <v>378</v>
      </c>
      <c r="B172" t="s">
        <v>43</v>
      </c>
      <c r="C172" t="s">
        <v>5</v>
      </c>
      <c r="D172">
        <v>75.102690739762906</v>
      </c>
      <c r="E172">
        <v>43.981979616788799</v>
      </c>
      <c r="F172">
        <v>12</v>
      </c>
      <c r="G172">
        <v>57.841468798914001</v>
      </c>
      <c r="H172">
        <v>106.236537391699</v>
      </c>
      <c r="I172">
        <v>86.674709897978602</v>
      </c>
      <c r="J172">
        <v>12</v>
      </c>
      <c r="K172">
        <v>63.6470898621955</v>
      </c>
      <c r="L172">
        <v>-1.0623900848426999</v>
      </c>
      <c r="M172">
        <v>0.30353433162104798</v>
      </c>
      <c r="N172">
        <v>1</v>
      </c>
      <c r="O172" s="3" t="s">
        <v>375</v>
      </c>
      <c r="P172">
        <f t="shared" si="5"/>
        <v>0.10037125930298822</v>
      </c>
    </row>
    <row r="173" spans="1:16" x14ac:dyDescent="0.2">
      <c r="A173" t="s">
        <v>379</v>
      </c>
      <c r="B173" t="s">
        <v>4</v>
      </c>
      <c r="C173" t="s">
        <v>7</v>
      </c>
      <c r="D173">
        <v>5822.7858149699096</v>
      </c>
      <c r="E173">
        <v>1907.0325796773</v>
      </c>
      <c r="F173">
        <v>12</v>
      </c>
      <c r="G173">
        <v>5893.5326963030102</v>
      </c>
      <c r="H173">
        <v>744.71665169119797</v>
      </c>
      <c r="I173">
        <v>271.53584388023597</v>
      </c>
      <c r="J173">
        <v>12</v>
      </c>
      <c r="K173">
        <v>799.63780218923</v>
      </c>
      <c r="L173">
        <v>8.7433617056989306</v>
      </c>
      <c r="M173">
        <v>2.0998811829876101E-6</v>
      </c>
      <c r="N173">
        <v>2.7298455378838931E-5</v>
      </c>
      <c r="O173" s="2" t="s">
        <v>374</v>
      </c>
      <c r="P173">
        <f t="shared" si="5"/>
        <v>-0.86431944244733905</v>
      </c>
    </row>
    <row r="174" spans="1:16" x14ac:dyDescent="0.2">
      <c r="A174" t="s">
        <v>379</v>
      </c>
      <c r="B174" t="s">
        <v>9</v>
      </c>
      <c r="C174" t="s">
        <v>7</v>
      </c>
      <c r="D174">
        <v>4549.7719620593798</v>
      </c>
      <c r="E174">
        <v>2764.1710709078998</v>
      </c>
      <c r="F174">
        <v>12</v>
      </c>
      <c r="G174">
        <v>4059.6636796723101</v>
      </c>
      <c r="H174">
        <v>1694.5343579985899</v>
      </c>
      <c r="I174">
        <v>144.769133994046</v>
      </c>
      <c r="J174">
        <v>12</v>
      </c>
      <c r="K174">
        <v>1692.2496660327699</v>
      </c>
      <c r="L174">
        <v>3.42120316753422</v>
      </c>
      <c r="M174">
        <v>5.6677535850439397E-3</v>
      </c>
      <c r="N174">
        <v>7.3680796605571211E-2</v>
      </c>
      <c r="O174" s="2" t="s">
        <v>374</v>
      </c>
      <c r="P174">
        <f t="shared" si="5"/>
        <v>-0.58315520704183899</v>
      </c>
    </row>
    <row r="175" spans="1:16" x14ac:dyDescent="0.2">
      <c r="A175" t="s">
        <v>379</v>
      </c>
      <c r="B175" t="s">
        <v>11</v>
      </c>
      <c r="C175" t="s">
        <v>7</v>
      </c>
      <c r="D175">
        <v>31320.543301379399</v>
      </c>
      <c r="E175">
        <v>2783.5319287257398</v>
      </c>
      <c r="F175">
        <v>12</v>
      </c>
      <c r="G175">
        <v>31718.228287607999</v>
      </c>
      <c r="H175">
        <v>37954.637584025397</v>
      </c>
      <c r="I175">
        <v>1882.0822533345599</v>
      </c>
      <c r="J175">
        <v>12</v>
      </c>
      <c r="K175">
        <v>38681.436885344898</v>
      </c>
      <c r="L175">
        <v>-6.5482545934771004</v>
      </c>
      <c r="M175">
        <v>2.6317691764988498E-6</v>
      </c>
      <c r="N175">
        <v>3.4212999294485048E-5</v>
      </c>
      <c r="O175" s="3" t="s">
        <v>375</v>
      </c>
      <c r="P175">
        <f t="shared" si="5"/>
        <v>0.21953334009066819</v>
      </c>
    </row>
    <row r="176" spans="1:16" x14ac:dyDescent="0.2">
      <c r="A176" t="s">
        <v>379</v>
      </c>
      <c r="B176" t="s">
        <v>12</v>
      </c>
      <c r="C176" t="s">
        <v>7</v>
      </c>
      <c r="D176">
        <v>735.28258809121701</v>
      </c>
      <c r="E176">
        <v>229.36249705970499</v>
      </c>
      <c r="F176">
        <v>12</v>
      </c>
      <c r="G176">
        <v>743.66131295856906</v>
      </c>
      <c r="H176">
        <v>2034.4950727847499</v>
      </c>
      <c r="I176">
        <v>1998.6558838672499</v>
      </c>
      <c r="J176">
        <v>12</v>
      </c>
      <c r="K176">
        <v>1418.9435778844399</v>
      </c>
      <c r="L176">
        <v>-2.1418914194653298</v>
      </c>
      <c r="M176">
        <v>5.48021670114524E-2</v>
      </c>
      <c r="N176">
        <v>0.71242817114888124</v>
      </c>
      <c r="O176" s="3" t="s">
        <v>375</v>
      </c>
      <c r="P176">
        <f t="shared" si="5"/>
        <v>0.90805081985418856</v>
      </c>
    </row>
    <row r="177" spans="1:16" x14ac:dyDescent="0.2">
      <c r="A177" t="s">
        <v>379</v>
      </c>
      <c r="B177" t="s">
        <v>4</v>
      </c>
      <c r="C177" t="s">
        <v>3</v>
      </c>
      <c r="D177">
        <v>7610.5521132900503</v>
      </c>
      <c r="E177">
        <v>658.79062001679904</v>
      </c>
      <c r="F177">
        <v>12</v>
      </c>
      <c r="G177">
        <v>7636.63190414561</v>
      </c>
      <c r="H177">
        <v>1339.0082997315301</v>
      </c>
      <c r="I177">
        <v>623.96267371470401</v>
      </c>
      <c r="J177">
        <v>12</v>
      </c>
      <c r="K177">
        <v>1100.55024246683</v>
      </c>
      <c r="L177">
        <v>22.923590748277601</v>
      </c>
      <c r="M177">
        <v>8.1411303318512005E-17</v>
      </c>
      <c r="N177">
        <v>1.0583469431406561E-15</v>
      </c>
      <c r="O177" s="2" t="s">
        <v>374</v>
      </c>
      <c r="P177">
        <f t="shared" si="5"/>
        <v>-0.85588538818148518</v>
      </c>
    </row>
    <row r="178" spans="1:16" x14ac:dyDescent="0.2">
      <c r="A178" t="s">
        <v>379</v>
      </c>
      <c r="B178" t="s">
        <v>11</v>
      </c>
      <c r="C178" t="s">
        <v>3</v>
      </c>
      <c r="D178">
        <v>32960.660910087798</v>
      </c>
      <c r="E178">
        <v>756.84724497114405</v>
      </c>
      <c r="F178">
        <v>12</v>
      </c>
      <c r="G178">
        <v>32943.0549376899</v>
      </c>
      <c r="H178">
        <v>22037.254725745999</v>
      </c>
      <c r="I178">
        <v>2789.6025670067702</v>
      </c>
      <c r="J178">
        <v>12</v>
      </c>
      <c r="K178">
        <v>22432.541200023701</v>
      </c>
      <c r="L178">
        <v>12.533979776792</v>
      </c>
      <c r="M178">
        <v>1.7331087365920899E-8</v>
      </c>
      <c r="N178">
        <v>2.253041357569717E-7</v>
      </c>
      <c r="O178" s="2" t="s">
        <v>374</v>
      </c>
      <c r="P178">
        <f t="shared" si="5"/>
        <v>-0.31905097318831838</v>
      </c>
    </row>
    <row r="179" spans="1:16" x14ac:dyDescent="0.2">
      <c r="A179" t="s">
        <v>379</v>
      </c>
      <c r="B179" t="s">
        <v>12</v>
      </c>
      <c r="C179" t="s">
        <v>3</v>
      </c>
      <c r="D179">
        <v>1846.38984688146</v>
      </c>
      <c r="E179">
        <v>387.53209395934101</v>
      </c>
      <c r="F179">
        <v>12</v>
      </c>
      <c r="G179">
        <v>1729.9694423957501</v>
      </c>
      <c r="H179">
        <v>19024.364498542702</v>
      </c>
      <c r="I179">
        <v>2943.1011877287301</v>
      </c>
      <c r="J179">
        <v>12</v>
      </c>
      <c r="K179">
        <v>18860.758658871899</v>
      </c>
      <c r="L179">
        <v>-19.192450181432601</v>
      </c>
      <c r="M179">
        <v>5.02841816088232E-10</v>
      </c>
      <c r="N179">
        <v>6.5369436091470156E-9</v>
      </c>
      <c r="O179" s="3" t="s">
        <v>375</v>
      </c>
      <c r="P179">
        <f t="shared" si="5"/>
        <v>9.9023652075336983</v>
      </c>
    </row>
    <row r="180" spans="1:16" x14ac:dyDescent="0.2">
      <c r="A180" t="s">
        <v>379</v>
      </c>
      <c r="B180" t="s">
        <v>4</v>
      </c>
      <c r="C180" t="s">
        <v>6</v>
      </c>
      <c r="D180">
        <v>3938.64385012208</v>
      </c>
      <c r="E180">
        <v>939.45887685582204</v>
      </c>
      <c r="F180">
        <v>12</v>
      </c>
      <c r="G180">
        <v>3938.2594624159501</v>
      </c>
      <c r="H180">
        <v>4690.9091829675699</v>
      </c>
      <c r="I180">
        <v>1937.2755793905999</v>
      </c>
      <c r="J180">
        <v>12</v>
      </c>
      <c r="K180">
        <v>5074.2367804652304</v>
      </c>
      <c r="L180">
        <v>-1.15881335936809</v>
      </c>
      <c r="M180">
        <v>0.26363834018834598</v>
      </c>
      <c r="N180">
        <v>1</v>
      </c>
      <c r="O180" s="3" t="s">
        <v>375</v>
      </c>
      <c r="P180">
        <f t="shared" si="5"/>
        <v>0.28844654063305614</v>
      </c>
    </row>
    <row r="181" spans="1:16" x14ac:dyDescent="0.2">
      <c r="A181" t="s">
        <v>379</v>
      </c>
      <c r="B181" t="s">
        <v>11</v>
      </c>
      <c r="C181" t="s">
        <v>6</v>
      </c>
      <c r="D181">
        <v>37575.831427849997</v>
      </c>
      <c r="E181">
        <v>1216.51957067281</v>
      </c>
      <c r="F181">
        <v>12</v>
      </c>
      <c r="G181">
        <v>37543.399186987001</v>
      </c>
      <c r="H181">
        <v>37583.0052102794</v>
      </c>
      <c r="I181">
        <v>1995.32408874101</v>
      </c>
      <c r="J181">
        <v>12</v>
      </c>
      <c r="K181">
        <v>37256.752618458602</v>
      </c>
      <c r="L181">
        <v>-1.01812004608836E-2</v>
      </c>
      <c r="M181">
        <v>0.99198758153546396</v>
      </c>
      <c r="N181">
        <v>1</v>
      </c>
      <c r="O181" s="2" t="s">
        <v>374</v>
      </c>
      <c r="P181">
        <f t="shared" si="5"/>
        <v>-7.6350723359048835E-3</v>
      </c>
    </row>
    <row r="182" spans="1:16" x14ac:dyDescent="0.2">
      <c r="A182" t="s">
        <v>379</v>
      </c>
      <c r="B182" t="s">
        <v>12</v>
      </c>
      <c r="C182" t="s">
        <v>6</v>
      </c>
      <c r="D182">
        <v>912.98433043141404</v>
      </c>
      <c r="E182">
        <v>464.41056627594298</v>
      </c>
      <c r="F182">
        <v>12</v>
      </c>
      <c r="G182">
        <v>1083.3172842899201</v>
      </c>
      <c r="H182">
        <v>154.469273252916</v>
      </c>
      <c r="I182">
        <v>142.28700224246799</v>
      </c>
      <c r="J182">
        <v>12</v>
      </c>
      <c r="K182">
        <v>99.329644451149605</v>
      </c>
      <c r="L182">
        <v>5.1793543432345297</v>
      </c>
      <c r="M182">
        <v>1.7530001649526401E-4</v>
      </c>
      <c r="N182">
        <v>2.2789002144384322E-3</v>
      </c>
      <c r="O182" s="2" t="s">
        <v>374</v>
      </c>
      <c r="P182">
        <f t="shared" si="5"/>
        <v>-0.90830973908418988</v>
      </c>
    </row>
    <row r="183" spans="1:16" x14ac:dyDescent="0.2">
      <c r="A183" t="s">
        <v>379</v>
      </c>
      <c r="B183" t="s">
        <v>4</v>
      </c>
      <c r="C183" t="s">
        <v>5</v>
      </c>
      <c r="D183">
        <v>5187.6367450234202</v>
      </c>
      <c r="E183">
        <v>1149.4462528691499</v>
      </c>
      <c r="F183">
        <v>12</v>
      </c>
      <c r="G183">
        <v>5142.7214057619904</v>
      </c>
      <c r="H183">
        <v>2456.3696413992602</v>
      </c>
      <c r="I183">
        <v>2929.2935250013902</v>
      </c>
      <c r="J183">
        <v>12</v>
      </c>
      <c r="K183">
        <v>1205.3450657972401</v>
      </c>
      <c r="L183">
        <v>2.8787194046226099</v>
      </c>
      <c r="M183">
        <v>1.19255746332078E-2</v>
      </c>
      <c r="N183">
        <v>0.15503247023170141</v>
      </c>
      <c r="O183" s="2" t="s">
        <v>374</v>
      </c>
      <c r="P183">
        <f t="shared" si="5"/>
        <v>-0.76562116228058719</v>
      </c>
    </row>
    <row r="184" spans="1:16" x14ac:dyDescent="0.2">
      <c r="A184" t="s">
        <v>379</v>
      </c>
      <c r="B184" t="s">
        <v>11</v>
      </c>
      <c r="C184" t="s">
        <v>5</v>
      </c>
      <c r="D184">
        <v>36893.692268031897</v>
      </c>
      <c r="E184">
        <v>1232.6849219399101</v>
      </c>
      <c r="F184">
        <v>12</v>
      </c>
      <c r="G184">
        <v>36958.3207091117</v>
      </c>
      <c r="H184">
        <v>39740.891797231903</v>
      </c>
      <c r="I184">
        <v>2982.44054390055</v>
      </c>
      <c r="J184">
        <v>12</v>
      </c>
      <c r="K184">
        <v>41010.075352933498</v>
      </c>
      <c r="L184">
        <v>-2.92614464389146</v>
      </c>
      <c r="M184">
        <v>1.06342365914802E-2</v>
      </c>
      <c r="N184">
        <v>0.1382450756892426</v>
      </c>
      <c r="O184" s="3" t="s">
        <v>375</v>
      </c>
      <c r="P184">
        <f t="shared" si="5"/>
        <v>0.1096303773029081</v>
      </c>
    </row>
    <row r="185" spans="1:16" x14ac:dyDescent="0.2">
      <c r="A185" t="s">
        <v>379</v>
      </c>
      <c r="B185" t="s">
        <v>12</v>
      </c>
      <c r="C185" t="s">
        <v>5</v>
      </c>
      <c r="D185">
        <v>344.03150141393297</v>
      </c>
      <c r="E185">
        <v>181.223431495032</v>
      </c>
      <c r="F185">
        <v>12</v>
      </c>
      <c r="G185">
        <v>342.68907272580998</v>
      </c>
      <c r="H185">
        <v>230.66687045965199</v>
      </c>
      <c r="I185">
        <v>177.99812702218199</v>
      </c>
      <c r="J185">
        <v>12</v>
      </c>
      <c r="K185">
        <v>153.08895676668101</v>
      </c>
      <c r="L185">
        <v>1.4801612199715</v>
      </c>
      <c r="M185">
        <v>0.15301401740374099</v>
      </c>
      <c r="N185">
        <v>1</v>
      </c>
      <c r="O185" s="2" t="s">
        <v>374</v>
      </c>
      <c r="P185">
        <f t="shared" si="5"/>
        <v>-0.55327155444734744</v>
      </c>
    </row>
    <row r="186" spans="1:16" x14ac:dyDescent="0.2">
      <c r="A186" t="s">
        <v>380</v>
      </c>
      <c r="B186" t="s">
        <v>156</v>
      </c>
      <c r="C186" t="s">
        <v>7</v>
      </c>
      <c r="D186">
        <v>499.8333945</v>
      </c>
      <c r="E186">
        <v>157.86717096000999</v>
      </c>
      <c r="F186">
        <v>12</v>
      </c>
      <c r="G186">
        <v>479.186183499999</v>
      </c>
      <c r="H186">
        <v>631.27460516666599</v>
      </c>
      <c r="I186">
        <v>286.88865315523799</v>
      </c>
      <c r="J186">
        <v>12</v>
      </c>
      <c r="K186">
        <v>630.22088899999903</v>
      </c>
      <c r="L186">
        <v>1.22983738762488</v>
      </c>
      <c r="M186">
        <v>0.23329691875134401</v>
      </c>
      <c r="N186">
        <f t="shared" ref="N186:N249" si="6">MIN((M186*347),1)</f>
        <v>1</v>
      </c>
      <c r="O186" s="3" t="s">
        <v>375</v>
      </c>
      <c r="P186">
        <f t="shared" si="5"/>
        <v>0.31519002571575677</v>
      </c>
    </row>
    <row r="187" spans="1:16" x14ac:dyDescent="0.2">
      <c r="A187" t="s">
        <v>380</v>
      </c>
      <c r="B187" t="s">
        <v>157</v>
      </c>
      <c r="C187" t="s">
        <v>7</v>
      </c>
      <c r="D187">
        <v>7868.1867872499997</v>
      </c>
      <c r="E187">
        <v>2836.3738824082998</v>
      </c>
      <c r="F187">
        <v>12</v>
      </c>
      <c r="G187">
        <v>7795.6604804999997</v>
      </c>
      <c r="H187">
        <v>493.24737416666602</v>
      </c>
      <c r="I187">
        <v>324.08148365677602</v>
      </c>
      <c r="J187">
        <v>12</v>
      </c>
      <c r="K187">
        <v>583.66837450000003</v>
      </c>
      <c r="L187" t="e" cm="1">
        <f t="array" ref="L187">-inf</f>
        <v>#NAME?</v>
      </c>
      <c r="M187">
        <v>0</v>
      </c>
      <c r="N187">
        <f t="shared" si="6"/>
        <v>0</v>
      </c>
      <c r="O187" s="2" t="s">
        <v>374</v>
      </c>
      <c r="P187">
        <f t="shared" si="5"/>
        <v>-0.92512906687509244</v>
      </c>
    </row>
    <row r="188" spans="1:16" x14ac:dyDescent="0.2">
      <c r="A188" t="s">
        <v>380</v>
      </c>
      <c r="B188" t="s">
        <v>158</v>
      </c>
      <c r="C188" t="s">
        <v>7</v>
      </c>
      <c r="D188">
        <v>16.308368666666599</v>
      </c>
      <c r="E188">
        <v>29.444501668333199</v>
      </c>
      <c r="F188">
        <v>12</v>
      </c>
      <c r="G188">
        <v>0</v>
      </c>
      <c r="H188">
        <v>62.838055249999996</v>
      </c>
      <c r="I188">
        <v>78.340262255060495</v>
      </c>
      <c r="J188">
        <v>12</v>
      </c>
      <c r="K188">
        <v>26.391543499999901</v>
      </c>
      <c r="L188">
        <v>2.0587793893902302</v>
      </c>
      <c r="M188">
        <v>5.15497360943293E-2</v>
      </c>
      <c r="N188">
        <f t="shared" si="6"/>
        <v>1</v>
      </c>
      <c r="O188" s="3" t="s">
        <v>375</v>
      </c>
      <c r="P188" t="s">
        <v>1192</v>
      </c>
    </row>
    <row r="189" spans="1:16" x14ac:dyDescent="0.2">
      <c r="A189" t="s">
        <v>380</v>
      </c>
      <c r="B189" t="s">
        <v>159</v>
      </c>
      <c r="C189" t="s">
        <v>7</v>
      </c>
      <c r="D189">
        <v>4744.3345913333296</v>
      </c>
      <c r="E189">
        <v>1205.8752519151799</v>
      </c>
      <c r="F189">
        <v>12</v>
      </c>
      <c r="G189">
        <v>4713.8169280000002</v>
      </c>
      <c r="H189">
        <v>427.74113633333297</v>
      </c>
      <c r="I189">
        <v>268.97833464477498</v>
      </c>
      <c r="J189">
        <v>12</v>
      </c>
      <c r="K189">
        <v>530.60761300000001</v>
      </c>
      <c r="L189" t="e" cm="1">
        <f t="array" ref="L189">-inf</f>
        <v>#NAME?</v>
      </c>
      <c r="M189">
        <v>0</v>
      </c>
      <c r="N189">
        <f t="shared" si="6"/>
        <v>0</v>
      </c>
      <c r="O189" s="2" t="s">
        <v>374</v>
      </c>
      <c r="P189">
        <f>(K189-G189)/G189</f>
        <v>-0.88743567662795753</v>
      </c>
    </row>
    <row r="190" spans="1:16" x14ac:dyDescent="0.2">
      <c r="A190" t="s">
        <v>380</v>
      </c>
      <c r="B190" t="s">
        <v>160</v>
      </c>
      <c r="C190" t="s">
        <v>7</v>
      </c>
      <c r="D190">
        <v>80.220768249999907</v>
      </c>
      <c r="E190">
        <v>18.679540207465099</v>
      </c>
      <c r="F190">
        <v>12</v>
      </c>
      <c r="G190">
        <v>79.898541999999907</v>
      </c>
      <c r="H190">
        <v>0</v>
      </c>
      <c r="I190">
        <v>0</v>
      </c>
      <c r="J190">
        <v>12</v>
      </c>
      <c r="K190">
        <v>0</v>
      </c>
      <c r="L190" t="e" cm="1">
        <f t="array" ref="L190">-inf</f>
        <v>#NAME?</v>
      </c>
      <c r="M190">
        <v>0</v>
      </c>
      <c r="N190">
        <f t="shared" si="6"/>
        <v>0</v>
      </c>
      <c r="O190" s="2" t="s">
        <v>374</v>
      </c>
      <c r="P190" t="s">
        <v>1191</v>
      </c>
    </row>
    <row r="191" spans="1:16" x14ac:dyDescent="0.2">
      <c r="A191" t="s">
        <v>380</v>
      </c>
      <c r="B191" t="s">
        <v>171</v>
      </c>
      <c r="C191" t="s">
        <v>7</v>
      </c>
      <c r="D191">
        <v>5.6708136666666604</v>
      </c>
      <c r="E191">
        <v>12.681309954468899</v>
      </c>
      <c r="F191">
        <v>12</v>
      </c>
      <c r="G191">
        <v>0</v>
      </c>
      <c r="H191">
        <v>14.7690915</v>
      </c>
      <c r="I191">
        <v>19.015879561447601</v>
      </c>
      <c r="J191">
        <v>12</v>
      </c>
      <c r="K191">
        <v>7.5404409999999897</v>
      </c>
      <c r="L191">
        <v>2.54773394919133</v>
      </c>
      <c r="M191">
        <v>1.8841061914326399E-2</v>
      </c>
      <c r="N191">
        <f t="shared" si="6"/>
        <v>1</v>
      </c>
      <c r="O191" s="3" t="s">
        <v>375</v>
      </c>
      <c r="P191" t="s">
        <v>1192</v>
      </c>
    </row>
    <row r="192" spans="1:16" x14ac:dyDescent="0.2">
      <c r="A192" t="s">
        <v>380</v>
      </c>
      <c r="B192" t="s">
        <v>184</v>
      </c>
      <c r="C192" t="s">
        <v>7</v>
      </c>
      <c r="D192">
        <v>8.4246715833333301</v>
      </c>
      <c r="E192">
        <v>1.1489528184305799</v>
      </c>
      <c r="F192">
        <v>12</v>
      </c>
      <c r="G192">
        <v>8.2322620000000004</v>
      </c>
      <c r="H192">
        <v>0</v>
      </c>
      <c r="I192">
        <v>0</v>
      </c>
      <c r="J192">
        <v>12</v>
      </c>
      <c r="K192">
        <v>0</v>
      </c>
      <c r="L192" t="e" cm="1">
        <f t="array" ref="L192">-inf</f>
        <v>#NAME?</v>
      </c>
      <c r="M192">
        <v>0</v>
      </c>
      <c r="N192">
        <f t="shared" si="6"/>
        <v>0</v>
      </c>
      <c r="O192" s="2" t="s">
        <v>374</v>
      </c>
      <c r="P192" t="s">
        <v>1191</v>
      </c>
    </row>
    <row r="193" spans="1:16" x14ac:dyDescent="0.2">
      <c r="A193" t="s">
        <v>380</v>
      </c>
      <c r="B193" t="s">
        <v>185</v>
      </c>
      <c r="C193" t="s">
        <v>7</v>
      </c>
      <c r="D193">
        <v>2708.2938161666598</v>
      </c>
      <c r="E193">
        <v>1532.0025278670701</v>
      </c>
      <c r="F193">
        <v>12</v>
      </c>
      <c r="G193">
        <v>2122.3860559999998</v>
      </c>
      <c r="H193">
        <v>2280.4804165833302</v>
      </c>
      <c r="I193">
        <v>673.54762893794896</v>
      </c>
      <c r="J193">
        <v>12</v>
      </c>
      <c r="K193">
        <v>2212.6716409999999</v>
      </c>
      <c r="L193">
        <v>0.27646220492214901</v>
      </c>
      <c r="M193">
        <v>0.78488331475998496</v>
      </c>
      <c r="N193">
        <f t="shared" si="6"/>
        <v>1</v>
      </c>
      <c r="O193" s="3" t="s">
        <v>375</v>
      </c>
      <c r="P193">
        <f>(K193-G193)/G193</f>
        <v>4.253966178526386E-2</v>
      </c>
    </row>
    <row r="194" spans="1:16" x14ac:dyDescent="0.2">
      <c r="A194" t="s">
        <v>380</v>
      </c>
      <c r="B194" t="s">
        <v>186</v>
      </c>
      <c r="C194" t="s">
        <v>7</v>
      </c>
      <c r="D194">
        <v>224.01292608333301</v>
      </c>
      <c r="E194">
        <v>31.1381287754193</v>
      </c>
      <c r="F194">
        <v>12</v>
      </c>
      <c r="G194">
        <v>216.1411665</v>
      </c>
      <c r="H194">
        <v>189.12697750000001</v>
      </c>
      <c r="I194">
        <v>38.426093885036899</v>
      </c>
      <c r="J194">
        <v>12</v>
      </c>
      <c r="K194">
        <v>186.87510649999999</v>
      </c>
      <c r="L194">
        <v>-2.8293021215574501</v>
      </c>
      <c r="M194">
        <v>1.29615709676013E-2</v>
      </c>
      <c r="N194">
        <f t="shared" si="6"/>
        <v>1</v>
      </c>
      <c r="O194" s="2" t="s">
        <v>374</v>
      </c>
      <c r="P194">
        <f>(K194-G194)/G194</f>
        <v>-0.13540252638545841</v>
      </c>
    </row>
    <row r="195" spans="1:16" x14ac:dyDescent="0.2">
      <c r="A195" t="s">
        <v>380</v>
      </c>
      <c r="B195" t="s">
        <v>187</v>
      </c>
      <c r="C195" t="s">
        <v>7</v>
      </c>
      <c r="D195">
        <v>20.7168270833333</v>
      </c>
      <c r="E195">
        <v>22.425849369735701</v>
      </c>
      <c r="F195">
        <v>12</v>
      </c>
      <c r="G195">
        <v>11.222159</v>
      </c>
      <c r="H195">
        <v>4.2534438333333302</v>
      </c>
      <c r="I195">
        <v>3.96053629876188</v>
      </c>
      <c r="J195">
        <v>12</v>
      </c>
      <c r="K195">
        <v>4.027266</v>
      </c>
      <c r="L195">
        <v>-3.5210011331426498</v>
      </c>
      <c r="M195">
        <v>3.5627083785262502E-3</v>
      </c>
      <c r="N195">
        <f t="shared" si="6"/>
        <v>1</v>
      </c>
      <c r="O195" s="2" t="s">
        <v>374</v>
      </c>
      <c r="P195">
        <f>(K195-G195)/G195</f>
        <v>-0.64113269113367577</v>
      </c>
    </row>
    <row r="196" spans="1:16" x14ac:dyDescent="0.2">
      <c r="A196" t="s">
        <v>380</v>
      </c>
      <c r="B196" t="s">
        <v>188</v>
      </c>
      <c r="C196" t="s">
        <v>7</v>
      </c>
      <c r="D196">
        <v>0</v>
      </c>
      <c r="E196">
        <v>0</v>
      </c>
      <c r="F196">
        <v>12</v>
      </c>
      <c r="G196">
        <v>0</v>
      </c>
      <c r="H196">
        <v>31.469715666666598</v>
      </c>
      <c r="I196">
        <v>28.7665067727179</v>
      </c>
      <c r="J196">
        <v>12</v>
      </c>
      <c r="K196">
        <v>23.989189</v>
      </c>
      <c r="L196">
        <v>5.7445626465380197</v>
      </c>
      <c r="M196">
        <v>1.29401695480479E-4</v>
      </c>
      <c r="N196">
        <f t="shared" si="6"/>
        <v>4.490238833172621E-2</v>
      </c>
      <c r="O196" s="3" t="s">
        <v>375</v>
      </c>
      <c r="P196" t="s">
        <v>1192</v>
      </c>
    </row>
    <row r="197" spans="1:16" x14ac:dyDescent="0.2">
      <c r="A197" t="s">
        <v>380</v>
      </c>
      <c r="B197" t="s">
        <v>190</v>
      </c>
      <c r="C197" t="s">
        <v>7</v>
      </c>
      <c r="D197">
        <v>4458.5330303333303</v>
      </c>
      <c r="E197">
        <v>2110.31090712168</v>
      </c>
      <c r="F197">
        <v>12</v>
      </c>
      <c r="G197">
        <v>3919.9304400000001</v>
      </c>
      <c r="H197">
        <v>1569.70083391666</v>
      </c>
      <c r="I197">
        <v>663.65717929313803</v>
      </c>
      <c r="J197">
        <v>12</v>
      </c>
      <c r="K197">
        <v>1784.0909349999999</v>
      </c>
      <c r="L197">
        <v>-7.42718471402726</v>
      </c>
      <c r="M197" s="1">
        <v>1.7338197920976699E-6</v>
      </c>
      <c r="N197">
        <f t="shared" si="6"/>
        <v>6.0163546785789142E-4</v>
      </c>
      <c r="O197" s="2" t="s">
        <v>374</v>
      </c>
      <c r="P197">
        <f>(K197-G197)/G197</f>
        <v>-0.54486668518536263</v>
      </c>
    </row>
    <row r="198" spans="1:16" x14ac:dyDescent="0.2">
      <c r="A198" t="s">
        <v>380</v>
      </c>
      <c r="B198" t="s">
        <v>191</v>
      </c>
      <c r="C198" t="s">
        <v>7</v>
      </c>
      <c r="D198">
        <v>155.59349533333301</v>
      </c>
      <c r="E198">
        <v>94.375747624398599</v>
      </c>
      <c r="F198">
        <v>12</v>
      </c>
      <c r="G198">
        <v>144.04306349999999</v>
      </c>
      <c r="H198">
        <v>12.8119193333333</v>
      </c>
      <c r="I198">
        <v>11.128922635336</v>
      </c>
      <c r="J198">
        <v>12</v>
      </c>
      <c r="K198">
        <v>12.769659999999901</v>
      </c>
      <c r="L198" t="e" cm="1">
        <f t="array" ref="L198">-inf</f>
        <v>#NAME?</v>
      </c>
      <c r="M198">
        <v>0</v>
      </c>
      <c r="N198">
        <f t="shared" si="6"/>
        <v>0</v>
      </c>
      <c r="O198" s="2" t="s">
        <v>374</v>
      </c>
      <c r="P198">
        <f>(K198-G198)/G198</f>
        <v>-0.91134831702604058</v>
      </c>
    </row>
    <row r="199" spans="1:16" x14ac:dyDescent="0.2">
      <c r="A199" t="s">
        <v>380</v>
      </c>
      <c r="B199" t="s">
        <v>198</v>
      </c>
      <c r="C199" t="s">
        <v>7</v>
      </c>
      <c r="D199">
        <v>8.4246715833333301</v>
      </c>
      <c r="E199">
        <v>1.1489528184305799</v>
      </c>
      <c r="F199">
        <v>12</v>
      </c>
      <c r="G199">
        <v>8.2322620000000004</v>
      </c>
      <c r="H199">
        <v>0</v>
      </c>
      <c r="I199">
        <v>0</v>
      </c>
      <c r="J199">
        <v>12</v>
      </c>
      <c r="K199">
        <v>0</v>
      </c>
      <c r="L199" t="e" cm="1">
        <f t="array" ref="L199">-inf</f>
        <v>#NAME?</v>
      </c>
      <c r="M199">
        <v>0</v>
      </c>
      <c r="N199">
        <f t="shared" si="6"/>
        <v>0</v>
      </c>
      <c r="O199" s="2" t="s">
        <v>374</v>
      </c>
      <c r="P199" t="s">
        <v>1191</v>
      </c>
    </row>
    <row r="200" spans="1:16" x14ac:dyDescent="0.2">
      <c r="A200" t="s">
        <v>380</v>
      </c>
      <c r="B200" t="s">
        <v>205</v>
      </c>
      <c r="C200" t="s">
        <v>7</v>
      </c>
      <c r="D200">
        <v>11.2059437499999</v>
      </c>
      <c r="E200">
        <v>2.0632936700902502</v>
      </c>
      <c r="F200">
        <v>12</v>
      </c>
      <c r="G200">
        <v>11.036408</v>
      </c>
      <c r="H200">
        <v>12.0523915833333</v>
      </c>
      <c r="I200">
        <v>2.6415893495328202</v>
      </c>
      <c r="J200">
        <v>12</v>
      </c>
      <c r="K200">
        <v>12.254957999999901</v>
      </c>
      <c r="L200">
        <v>0.84552036011918896</v>
      </c>
      <c r="M200">
        <v>0.40783774115494797</v>
      </c>
      <c r="N200">
        <f t="shared" si="6"/>
        <v>1</v>
      </c>
      <c r="O200" s="3" t="s">
        <v>375</v>
      </c>
      <c r="P200">
        <f>(K200-G200)/G200</f>
        <v>0.11041182964601354</v>
      </c>
    </row>
    <row r="201" spans="1:16" x14ac:dyDescent="0.2">
      <c r="A201" t="s">
        <v>380</v>
      </c>
      <c r="B201" t="s">
        <v>209</v>
      </c>
      <c r="C201" t="s">
        <v>7</v>
      </c>
      <c r="D201">
        <v>73.509370999999902</v>
      </c>
      <c r="E201">
        <v>66.779563261172498</v>
      </c>
      <c r="F201">
        <v>12</v>
      </c>
      <c r="G201">
        <v>51.229795499999902</v>
      </c>
      <c r="H201">
        <v>190.898624083333</v>
      </c>
      <c r="I201">
        <v>128.927256721334</v>
      </c>
      <c r="J201">
        <v>12</v>
      </c>
      <c r="K201">
        <v>148.06465</v>
      </c>
      <c r="L201">
        <v>3.9673128081560698</v>
      </c>
      <c r="M201">
        <v>7.1473524665632805E-4</v>
      </c>
      <c r="N201">
        <f t="shared" si="6"/>
        <v>0.24801313058974583</v>
      </c>
      <c r="O201" s="3" t="s">
        <v>375</v>
      </c>
      <c r="P201">
        <f>(K201-G201)/G201</f>
        <v>1.8902057592636745</v>
      </c>
    </row>
    <row r="202" spans="1:16" x14ac:dyDescent="0.2">
      <c r="A202" t="s">
        <v>380</v>
      </c>
      <c r="B202" t="s">
        <v>210</v>
      </c>
      <c r="C202" t="s">
        <v>7</v>
      </c>
      <c r="D202">
        <v>14.5811781666666</v>
      </c>
      <c r="E202">
        <v>23.686503230489102</v>
      </c>
      <c r="F202">
        <v>12</v>
      </c>
      <c r="G202">
        <v>4.1392779999999902</v>
      </c>
      <c r="H202">
        <v>2.65420849999999</v>
      </c>
      <c r="I202">
        <v>5.9419774002422301</v>
      </c>
      <c r="J202">
        <v>12</v>
      </c>
      <c r="K202">
        <v>0</v>
      </c>
      <c r="L202">
        <v>-2.2034455776789899</v>
      </c>
      <c r="M202">
        <v>3.8450846552073897E-2</v>
      </c>
      <c r="N202">
        <f t="shared" si="6"/>
        <v>1</v>
      </c>
      <c r="O202" s="2" t="s">
        <v>374</v>
      </c>
      <c r="P202" t="s">
        <v>1191</v>
      </c>
    </row>
    <row r="203" spans="1:16" x14ac:dyDescent="0.2">
      <c r="A203" t="s">
        <v>380</v>
      </c>
      <c r="B203" t="s">
        <v>213</v>
      </c>
      <c r="C203" t="s">
        <v>7</v>
      </c>
      <c r="D203">
        <v>26.586303000000001</v>
      </c>
      <c r="E203">
        <v>23.603410384829601</v>
      </c>
      <c r="F203">
        <v>12</v>
      </c>
      <c r="G203">
        <v>17.177596999999999</v>
      </c>
      <c r="H203">
        <v>11.873616666666599</v>
      </c>
      <c r="I203">
        <v>10.2437238793554</v>
      </c>
      <c r="J203">
        <v>12</v>
      </c>
      <c r="K203">
        <v>8.1631940000000007</v>
      </c>
      <c r="L203">
        <v>-2.1459876881973798</v>
      </c>
      <c r="M203">
        <v>4.7598598009172301E-2</v>
      </c>
      <c r="N203">
        <f t="shared" si="6"/>
        <v>1</v>
      </c>
      <c r="O203" s="2" t="s">
        <v>374</v>
      </c>
      <c r="P203">
        <f>(K203-G203)/G203</f>
        <v>-0.52477671935137371</v>
      </c>
    </row>
    <row r="204" spans="1:16" x14ac:dyDescent="0.2">
      <c r="A204" t="s">
        <v>380</v>
      </c>
      <c r="B204" t="s">
        <v>214</v>
      </c>
      <c r="C204" t="s">
        <v>7</v>
      </c>
      <c r="D204">
        <v>0</v>
      </c>
      <c r="E204">
        <v>0</v>
      </c>
      <c r="F204">
        <v>12</v>
      </c>
      <c r="G204">
        <v>0</v>
      </c>
      <c r="H204">
        <v>10.323248</v>
      </c>
      <c r="I204">
        <v>9.6738762294616496</v>
      </c>
      <c r="J204">
        <v>12</v>
      </c>
      <c r="K204">
        <v>8.3735675000000001</v>
      </c>
      <c r="L204">
        <v>5.7445626465380197</v>
      </c>
      <c r="M204">
        <v>1.29401695480479E-4</v>
      </c>
      <c r="N204">
        <f t="shared" si="6"/>
        <v>4.490238833172621E-2</v>
      </c>
      <c r="O204" s="3" t="s">
        <v>375</v>
      </c>
      <c r="P204" t="s">
        <v>1192</v>
      </c>
    </row>
    <row r="205" spans="1:16" x14ac:dyDescent="0.2">
      <c r="A205" t="s">
        <v>380</v>
      </c>
      <c r="B205" t="s">
        <v>215</v>
      </c>
      <c r="C205" t="s">
        <v>7</v>
      </c>
      <c r="D205">
        <v>758.47304591666602</v>
      </c>
      <c r="E205">
        <v>618.43348531113998</v>
      </c>
      <c r="F205">
        <v>12</v>
      </c>
      <c r="G205">
        <v>532.71044449999999</v>
      </c>
      <c r="H205">
        <v>2106.4154197499902</v>
      </c>
      <c r="I205">
        <v>684.302680022755</v>
      </c>
      <c r="J205">
        <v>12</v>
      </c>
      <c r="K205">
        <v>2060.5555009999998</v>
      </c>
      <c r="L205">
        <v>7.0710678118654702</v>
      </c>
      <c r="M205" s="1">
        <v>7.8667801073350997E-7</v>
      </c>
      <c r="N205">
        <f t="shared" si="6"/>
        <v>2.7297726972452796E-4</v>
      </c>
      <c r="O205" s="3" t="s">
        <v>375</v>
      </c>
      <c r="P205">
        <f>(K205-G205)/G205</f>
        <v>2.8680591347031488</v>
      </c>
    </row>
    <row r="206" spans="1:16" x14ac:dyDescent="0.2">
      <c r="A206" t="s">
        <v>380</v>
      </c>
      <c r="B206" t="s">
        <v>216</v>
      </c>
      <c r="C206" t="s">
        <v>7</v>
      </c>
      <c r="D206">
        <v>0</v>
      </c>
      <c r="E206">
        <v>0</v>
      </c>
      <c r="F206">
        <v>12</v>
      </c>
      <c r="G206">
        <v>0</v>
      </c>
      <c r="H206">
        <v>24.480217</v>
      </c>
      <c r="I206">
        <v>34.247152652518999</v>
      </c>
      <c r="J206">
        <v>12</v>
      </c>
      <c r="K206">
        <v>7.7860230000000001</v>
      </c>
      <c r="L206">
        <v>5.7445626465380197</v>
      </c>
      <c r="M206">
        <v>1.29401695480479E-4</v>
      </c>
      <c r="N206">
        <f t="shared" si="6"/>
        <v>4.490238833172621E-2</v>
      </c>
      <c r="O206" s="3" t="s">
        <v>375</v>
      </c>
      <c r="P206" t="s">
        <v>1192</v>
      </c>
    </row>
    <row r="207" spans="1:16" x14ac:dyDescent="0.2">
      <c r="A207" t="s">
        <v>380</v>
      </c>
      <c r="B207" t="s">
        <v>217</v>
      </c>
      <c r="C207" t="s">
        <v>7</v>
      </c>
      <c r="D207">
        <v>22.5641376666666</v>
      </c>
      <c r="E207">
        <v>19.174795752365299</v>
      </c>
      <c r="F207">
        <v>12</v>
      </c>
      <c r="G207">
        <v>20.580654500000001</v>
      </c>
      <c r="H207">
        <v>68.911397666666602</v>
      </c>
      <c r="I207">
        <v>25.0043021983413</v>
      </c>
      <c r="J207">
        <v>12</v>
      </c>
      <c r="K207">
        <v>66.358218999999906</v>
      </c>
      <c r="L207">
        <v>10.613199329137201</v>
      </c>
      <c r="M207" s="1">
        <v>7.5075901051491201E-10</v>
      </c>
      <c r="N207">
        <f t="shared" si="6"/>
        <v>2.6051337664867447E-7</v>
      </c>
      <c r="O207" s="3" t="s">
        <v>375</v>
      </c>
      <c r="P207">
        <f>(K207-G207)/G207</f>
        <v>2.2243007140516307</v>
      </c>
    </row>
    <row r="208" spans="1:16" x14ac:dyDescent="0.2">
      <c r="A208" t="s">
        <v>380</v>
      </c>
      <c r="B208" t="s">
        <v>220</v>
      </c>
      <c r="C208" t="s">
        <v>7</v>
      </c>
      <c r="D208">
        <v>3.8774199999999999</v>
      </c>
      <c r="E208">
        <v>6.0179149736932001</v>
      </c>
      <c r="F208">
        <v>12</v>
      </c>
      <c r="G208">
        <v>0</v>
      </c>
      <c r="H208">
        <v>16.316131833333301</v>
      </c>
      <c r="I208">
        <v>1.5312438622520701</v>
      </c>
      <c r="J208">
        <v>12</v>
      </c>
      <c r="K208">
        <v>16.210117</v>
      </c>
      <c r="L208">
        <v>6.75015964051323</v>
      </c>
      <c r="M208" s="1">
        <v>1.96603577355958E-5</v>
      </c>
      <c r="N208">
        <f t="shared" si="6"/>
        <v>6.822144134251743E-3</v>
      </c>
      <c r="O208" s="3" t="s">
        <v>375</v>
      </c>
      <c r="P208" t="s">
        <v>1192</v>
      </c>
    </row>
    <row r="209" spans="1:16" x14ac:dyDescent="0.2">
      <c r="A209" t="s">
        <v>380</v>
      </c>
      <c r="B209" t="s">
        <v>221</v>
      </c>
      <c r="C209" t="s">
        <v>7</v>
      </c>
      <c r="D209">
        <v>2.24098016666666</v>
      </c>
      <c r="E209">
        <v>3.9648556156808699</v>
      </c>
      <c r="F209">
        <v>12</v>
      </c>
      <c r="G209">
        <v>0</v>
      </c>
      <c r="H209">
        <v>12.472746416666601</v>
      </c>
      <c r="I209">
        <v>13.7221838665972</v>
      </c>
      <c r="J209">
        <v>12</v>
      </c>
      <c r="K209">
        <v>7.7860230000000001</v>
      </c>
      <c r="L209">
        <v>2.5343211326569901</v>
      </c>
      <c r="M209">
        <v>2.0359773120793401E-2</v>
      </c>
      <c r="N209">
        <f t="shared" si="6"/>
        <v>1</v>
      </c>
      <c r="O209" s="3" t="s">
        <v>375</v>
      </c>
      <c r="P209" t="s">
        <v>1192</v>
      </c>
    </row>
    <row r="210" spans="1:16" x14ac:dyDescent="0.2">
      <c r="A210" t="s">
        <v>380</v>
      </c>
      <c r="B210" t="s">
        <v>224</v>
      </c>
      <c r="C210" t="s">
        <v>7</v>
      </c>
      <c r="D210">
        <v>22.090425750000001</v>
      </c>
      <c r="E210">
        <v>8.2363064552952103</v>
      </c>
      <c r="F210">
        <v>12</v>
      </c>
      <c r="G210">
        <v>20.580654500000001</v>
      </c>
      <c r="H210">
        <v>90.604106416666596</v>
      </c>
      <c r="I210">
        <v>16.891909886683401</v>
      </c>
      <c r="J210">
        <v>12</v>
      </c>
      <c r="K210">
        <v>96.310939999999903</v>
      </c>
      <c r="L210" t="s">
        <v>1193</v>
      </c>
      <c r="M210">
        <v>0</v>
      </c>
      <c r="N210">
        <f t="shared" si="6"/>
        <v>0</v>
      </c>
      <c r="O210" s="3" t="s">
        <v>375</v>
      </c>
      <c r="P210">
        <f>(K210-G210)/G210</f>
        <v>3.6796830489525925</v>
      </c>
    </row>
    <row r="211" spans="1:16" x14ac:dyDescent="0.2">
      <c r="A211" t="s">
        <v>380</v>
      </c>
      <c r="B211" t="s">
        <v>225</v>
      </c>
      <c r="C211" t="s">
        <v>7</v>
      </c>
      <c r="D211">
        <v>109.886011583333</v>
      </c>
      <c r="E211">
        <v>102.24707480836901</v>
      </c>
      <c r="F211">
        <v>12</v>
      </c>
      <c r="G211">
        <v>92.302907500000003</v>
      </c>
      <c r="H211">
        <v>867.12550899999997</v>
      </c>
      <c r="I211">
        <v>1040.5163315930899</v>
      </c>
      <c r="J211">
        <v>12</v>
      </c>
      <c r="K211">
        <v>352.464856</v>
      </c>
      <c r="L211">
        <v>3.8848423391432498</v>
      </c>
      <c r="M211">
        <v>1.29787464785935E-3</v>
      </c>
      <c r="N211">
        <f t="shared" si="6"/>
        <v>0.45036250280719448</v>
      </c>
      <c r="O211" s="3" t="s">
        <v>375</v>
      </c>
      <c r="P211">
        <f>(K211-G211)/G211</f>
        <v>2.8185672103557518</v>
      </c>
    </row>
    <row r="212" spans="1:16" x14ac:dyDescent="0.2">
      <c r="A212" t="s">
        <v>380</v>
      </c>
      <c r="B212" t="s">
        <v>227</v>
      </c>
      <c r="C212" t="s">
        <v>7</v>
      </c>
      <c r="D212">
        <v>0</v>
      </c>
      <c r="E212">
        <v>0</v>
      </c>
      <c r="F212">
        <v>12</v>
      </c>
      <c r="G212">
        <v>0</v>
      </c>
      <c r="H212">
        <v>112.856868916666</v>
      </c>
      <c r="I212">
        <v>50.189664244904797</v>
      </c>
      <c r="J212">
        <v>12</v>
      </c>
      <c r="K212">
        <v>109.6776555</v>
      </c>
      <c r="L212" t="s">
        <v>1193</v>
      </c>
      <c r="M212">
        <v>0</v>
      </c>
      <c r="N212">
        <f t="shared" si="6"/>
        <v>0</v>
      </c>
      <c r="O212" s="3" t="s">
        <v>375</v>
      </c>
      <c r="P212" t="s">
        <v>1192</v>
      </c>
    </row>
    <row r="213" spans="1:16" x14ac:dyDescent="0.2">
      <c r="A213" t="s">
        <v>380</v>
      </c>
      <c r="B213" t="s">
        <v>228</v>
      </c>
      <c r="C213" t="s">
        <v>7</v>
      </c>
      <c r="D213">
        <v>0</v>
      </c>
      <c r="E213">
        <v>0</v>
      </c>
      <c r="F213">
        <v>12</v>
      </c>
      <c r="G213">
        <v>0</v>
      </c>
      <c r="H213">
        <v>23.055346999999902</v>
      </c>
      <c r="I213">
        <v>3.4258909104107</v>
      </c>
      <c r="J213">
        <v>12</v>
      </c>
      <c r="K213">
        <v>23.256756500000002</v>
      </c>
      <c r="L213" t="s">
        <v>1193</v>
      </c>
      <c r="M213">
        <v>0</v>
      </c>
      <c r="N213">
        <f t="shared" si="6"/>
        <v>0</v>
      </c>
      <c r="O213" s="3" t="s">
        <v>375</v>
      </c>
      <c r="P213" t="s">
        <v>1192</v>
      </c>
    </row>
    <row r="214" spans="1:16" x14ac:dyDescent="0.2">
      <c r="A214" t="s">
        <v>380</v>
      </c>
      <c r="B214" t="s">
        <v>229</v>
      </c>
      <c r="C214" t="s">
        <v>7</v>
      </c>
      <c r="D214">
        <v>2.1330104999999899</v>
      </c>
      <c r="E214">
        <v>3.8053433508540602</v>
      </c>
      <c r="F214">
        <v>12</v>
      </c>
      <c r="G214">
        <v>0</v>
      </c>
      <c r="H214">
        <v>43.576202916666603</v>
      </c>
      <c r="I214">
        <v>71.108911890006098</v>
      </c>
      <c r="J214">
        <v>12</v>
      </c>
      <c r="K214">
        <v>8.1050585000000002</v>
      </c>
      <c r="L214">
        <v>3.8909876569113599</v>
      </c>
      <c r="M214">
        <v>8.0933441418640196E-4</v>
      </c>
      <c r="N214">
        <f t="shared" si="6"/>
        <v>0.28083904172268148</v>
      </c>
      <c r="O214" s="3" t="s">
        <v>375</v>
      </c>
      <c r="P214" t="s">
        <v>1192</v>
      </c>
    </row>
    <row r="215" spans="1:16" x14ac:dyDescent="0.2">
      <c r="A215" t="s">
        <v>380</v>
      </c>
      <c r="B215" t="s">
        <v>230</v>
      </c>
      <c r="C215" t="s">
        <v>7</v>
      </c>
      <c r="D215">
        <v>0</v>
      </c>
      <c r="E215">
        <v>0</v>
      </c>
      <c r="F215">
        <v>12</v>
      </c>
      <c r="G215">
        <v>0</v>
      </c>
      <c r="H215">
        <v>16.820094333333302</v>
      </c>
      <c r="I215">
        <v>4.7778487985701297</v>
      </c>
      <c r="J215">
        <v>12</v>
      </c>
      <c r="K215">
        <v>17.279330999999999</v>
      </c>
      <c r="L215" t="s">
        <v>1193</v>
      </c>
      <c r="M215">
        <v>0</v>
      </c>
      <c r="N215">
        <f t="shared" si="6"/>
        <v>0</v>
      </c>
      <c r="O215" s="3" t="s">
        <v>375</v>
      </c>
      <c r="P215" t="s">
        <v>1192</v>
      </c>
    </row>
    <row r="216" spans="1:16" x14ac:dyDescent="0.2">
      <c r="A216" t="s">
        <v>380</v>
      </c>
      <c r="B216" t="s">
        <v>231</v>
      </c>
      <c r="C216" t="s">
        <v>7</v>
      </c>
      <c r="D216">
        <v>89.997436499999907</v>
      </c>
      <c r="E216">
        <v>45.314144329229499</v>
      </c>
      <c r="F216">
        <v>12</v>
      </c>
      <c r="G216">
        <v>80.809093999999902</v>
      </c>
      <c r="H216">
        <v>562.10302316666605</v>
      </c>
      <c r="I216">
        <v>190.96272356380601</v>
      </c>
      <c r="J216">
        <v>12</v>
      </c>
      <c r="K216">
        <v>506.430049</v>
      </c>
      <c r="L216" t="s">
        <v>1193</v>
      </c>
      <c r="M216">
        <v>0</v>
      </c>
      <c r="N216">
        <f t="shared" si="6"/>
        <v>0</v>
      </c>
      <c r="O216" s="3" t="s">
        <v>375</v>
      </c>
      <c r="P216">
        <f>(K216-G216)/G216</f>
        <v>5.2669932792465239</v>
      </c>
    </row>
    <row r="217" spans="1:16" x14ac:dyDescent="0.2">
      <c r="A217" t="s">
        <v>380</v>
      </c>
      <c r="B217" t="s">
        <v>232</v>
      </c>
      <c r="C217" t="s">
        <v>7</v>
      </c>
      <c r="D217">
        <v>389.18948316666598</v>
      </c>
      <c r="E217">
        <v>172.45229540235499</v>
      </c>
      <c r="F217">
        <v>12</v>
      </c>
      <c r="G217">
        <v>383.136548</v>
      </c>
      <c r="H217">
        <v>83.115270666666603</v>
      </c>
      <c r="I217">
        <v>108.78280618222399</v>
      </c>
      <c r="J217">
        <v>12</v>
      </c>
      <c r="K217">
        <v>33.494270499999999</v>
      </c>
      <c r="L217">
        <v>-9.4780448054086204</v>
      </c>
      <c r="M217" s="1">
        <v>1.22153702098459E-8</v>
      </c>
      <c r="N217">
        <f t="shared" si="6"/>
        <v>4.2387334628165273E-6</v>
      </c>
      <c r="O217" s="2" t="s">
        <v>374</v>
      </c>
      <c r="P217">
        <f>(K217-G217)/G217</f>
        <v>-0.91257876421645889</v>
      </c>
    </row>
    <row r="218" spans="1:16" x14ac:dyDescent="0.2">
      <c r="A218" t="s">
        <v>380</v>
      </c>
      <c r="B218" t="s">
        <v>234</v>
      </c>
      <c r="C218" t="s">
        <v>7</v>
      </c>
      <c r="D218">
        <v>9.2876852499999991</v>
      </c>
      <c r="E218">
        <v>1.5929971205610101</v>
      </c>
      <c r="F218">
        <v>12</v>
      </c>
      <c r="G218">
        <v>9.2343200000000003</v>
      </c>
      <c r="H218">
        <v>14.279563666666601</v>
      </c>
      <c r="I218">
        <v>4.2510094831926297</v>
      </c>
      <c r="J218">
        <v>12</v>
      </c>
      <c r="K218">
        <v>15.1194145</v>
      </c>
      <c r="L218">
        <v>2.5956694704834802</v>
      </c>
      <c r="M218">
        <v>2.3607476417797299E-2</v>
      </c>
      <c r="N218">
        <f t="shared" si="6"/>
        <v>1</v>
      </c>
      <c r="O218" s="3" t="s">
        <v>375</v>
      </c>
      <c r="P218">
        <f>(K218-G218)/G218</f>
        <v>0.63730675350215271</v>
      </c>
    </row>
    <row r="219" spans="1:16" x14ac:dyDescent="0.2">
      <c r="A219" t="s">
        <v>380</v>
      </c>
      <c r="B219" t="s">
        <v>237</v>
      </c>
      <c r="C219" t="s">
        <v>7</v>
      </c>
      <c r="D219">
        <v>33.703280083333297</v>
      </c>
      <c r="E219">
        <v>35.2993434939143</v>
      </c>
      <c r="F219">
        <v>12</v>
      </c>
      <c r="G219">
        <v>24.1616015</v>
      </c>
      <c r="H219">
        <v>311.90533425000001</v>
      </c>
      <c r="I219">
        <v>184.82692606444701</v>
      </c>
      <c r="J219">
        <v>12</v>
      </c>
      <c r="K219">
        <v>287.730404499999</v>
      </c>
      <c r="L219">
        <v>20.387320989842099</v>
      </c>
      <c r="M219" s="1">
        <v>3.557154570899E-13</v>
      </c>
      <c r="N219">
        <f t="shared" si="6"/>
        <v>1.234332636101953E-10</v>
      </c>
      <c r="O219" s="3" t="s">
        <v>375</v>
      </c>
      <c r="P219">
        <f>(K219-G219)/G219</f>
        <v>10.908581660036027</v>
      </c>
    </row>
    <row r="220" spans="1:16" x14ac:dyDescent="0.2">
      <c r="A220" t="s">
        <v>380</v>
      </c>
      <c r="B220" t="s">
        <v>240</v>
      </c>
      <c r="C220" t="s">
        <v>7</v>
      </c>
      <c r="D220">
        <v>8.4246715833333301</v>
      </c>
      <c r="E220">
        <v>1.1489528184305799</v>
      </c>
      <c r="F220">
        <v>12</v>
      </c>
      <c r="G220">
        <v>8.2322620000000004</v>
      </c>
      <c r="H220">
        <v>0</v>
      </c>
      <c r="I220">
        <v>0</v>
      </c>
      <c r="J220">
        <v>12</v>
      </c>
      <c r="K220">
        <v>0</v>
      </c>
      <c r="L220" t="e" cm="1">
        <f t="array" ref="L220">-inf</f>
        <v>#NAME?</v>
      </c>
      <c r="M220">
        <v>0</v>
      </c>
      <c r="N220">
        <f t="shared" si="6"/>
        <v>0</v>
      </c>
      <c r="O220" s="2" t="s">
        <v>374</v>
      </c>
      <c r="P220" t="s">
        <v>1191</v>
      </c>
    </row>
    <row r="221" spans="1:16" x14ac:dyDescent="0.2">
      <c r="A221" t="s">
        <v>380</v>
      </c>
      <c r="B221" t="s">
        <v>241</v>
      </c>
      <c r="C221" t="s">
        <v>7</v>
      </c>
      <c r="D221">
        <v>207.740795166666</v>
      </c>
      <c r="E221">
        <v>249.56945692572299</v>
      </c>
      <c r="F221">
        <v>12</v>
      </c>
      <c r="G221">
        <v>70.588376999999994</v>
      </c>
      <c r="H221">
        <v>22.330198416666601</v>
      </c>
      <c r="I221">
        <v>24.6778957336061</v>
      </c>
      <c r="J221">
        <v>12</v>
      </c>
      <c r="K221">
        <v>17.664284500000001</v>
      </c>
      <c r="L221">
        <v>-6.2444272507915102</v>
      </c>
      <c r="M221" s="1">
        <v>1.9455251433945098E-5</v>
      </c>
      <c r="N221">
        <f t="shared" si="6"/>
        <v>6.7509722475789496E-3</v>
      </c>
      <c r="O221" s="2" t="s">
        <v>374</v>
      </c>
      <c r="P221">
        <f>(K221-G221)/G221</f>
        <v>-0.74975647194721584</v>
      </c>
    </row>
    <row r="222" spans="1:16" x14ac:dyDescent="0.2">
      <c r="A222" t="s">
        <v>380</v>
      </c>
      <c r="B222" t="s">
        <v>242</v>
      </c>
      <c r="C222" t="s">
        <v>7</v>
      </c>
      <c r="D222">
        <v>74.945056833333297</v>
      </c>
      <c r="E222">
        <v>68.038937783908395</v>
      </c>
      <c r="F222">
        <v>12</v>
      </c>
      <c r="G222">
        <v>53.509701999999997</v>
      </c>
      <c r="H222">
        <v>201.69674241666601</v>
      </c>
      <c r="I222">
        <v>139.522778302158</v>
      </c>
      <c r="J222">
        <v>12</v>
      </c>
      <c r="K222">
        <v>168.15897949999999</v>
      </c>
      <c r="L222">
        <v>2.88704893384087</v>
      </c>
      <c r="M222">
        <v>8.5558152919820094E-3</v>
      </c>
      <c r="N222">
        <f t="shared" si="6"/>
        <v>1</v>
      </c>
      <c r="O222" s="3" t="s">
        <v>375</v>
      </c>
      <c r="P222">
        <f>(K222-G222)/G222</f>
        <v>2.1425886001009684</v>
      </c>
    </row>
    <row r="223" spans="1:16" x14ac:dyDescent="0.2">
      <c r="A223" t="s">
        <v>380</v>
      </c>
      <c r="B223" t="s">
        <v>243</v>
      </c>
      <c r="C223" t="s">
        <v>7</v>
      </c>
      <c r="D223">
        <v>4.1080552499999996</v>
      </c>
      <c r="E223">
        <v>3.2803746067390702</v>
      </c>
      <c r="F223">
        <v>12</v>
      </c>
      <c r="G223">
        <v>4.1392779999999902</v>
      </c>
      <c r="H223">
        <v>2.46020708333333</v>
      </c>
      <c r="I223">
        <v>5.5016858874814796</v>
      </c>
      <c r="J223">
        <v>12</v>
      </c>
      <c r="K223">
        <v>0</v>
      </c>
      <c r="L223">
        <v>-1.75499287747842</v>
      </c>
      <c r="M223">
        <v>9.5730726871348107E-2</v>
      </c>
      <c r="N223">
        <f t="shared" si="6"/>
        <v>1</v>
      </c>
      <c r="O223" s="2" t="s">
        <v>374</v>
      </c>
      <c r="P223" t="s">
        <v>1191</v>
      </c>
    </row>
    <row r="224" spans="1:16" x14ac:dyDescent="0.2">
      <c r="A224" t="s">
        <v>380</v>
      </c>
      <c r="B224" t="s">
        <v>248</v>
      </c>
      <c r="C224" t="s">
        <v>7</v>
      </c>
      <c r="D224">
        <v>11.59492725</v>
      </c>
      <c r="E224">
        <v>8.1113466382366806</v>
      </c>
      <c r="F224">
        <v>12</v>
      </c>
      <c r="G224">
        <v>11.222159</v>
      </c>
      <c r="H224">
        <v>12.347579666666601</v>
      </c>
      <c r="I224">
        <v>3.3771200357487099</v>
      </c>
      <c r="J224">
        <v>12</v>
      </c>
      <c r="K224">
        <v>12.741484499999901</v>
      </c>
      <c r="L224">
        <v>0.104567651012016</v>
      </c>
      <c r="M224">
        <v>0.91813107377221304</v>
      </c>
      <c r="N224">
        <f t="shared" si="6"/>
        <v>1</v>
      </c>
      <c r="O224" s="3" t="s">
        <v>375</v>
      </c>
      <c r="P224">
        <f>(K224-G224)/G224</f>
        <v>0.13538620331434453</v>
      </c>
    </row>
    <row r="225" spans="1:23" x14ac:dyDescent="0.2">
      <c r="A225" t="s">
        <v>380</v>
      </c>
      <c r="B225" t="s">
        <v>249</v>
      </c>
      <c r="C225" t="s">
        <v>7</v>
      </c>
      <c r="D225">
        <v>57.698199166666598</v>
      </c>
      <c r="E225">
        <v>20.826004638533298</v>
      </c>
      <c r="F225">
        <v>12</v>
      </c>
      <c r="G225">
        <v>66.630220499999993</v>
      </c>
      <c r="H225">
        <v>78.206879166666596</v>
      </c>
      <c r="I225">
        <v>18.246063328902999</v>
      </c>
      <c r="J225">
        <v>12</v>
      </c>
      <c r="K225">
        <v>76.586028499999998</v>
      </c>
      <c r="L225">
        <v>2.5640794276422598</v>
      </c>
      <c r="M225">
        <v>1.7830284988997702E-2</v>
      </c>
      <c r="N225">
        <f t="shared" si="6"/>
        <v>1</v>
      </c>
      <c r="O225" s="3" t="s">
        <v>375</v>
      </c>
      <c r="P225">
        <f>(K225-G225)/G225</f>
        <v>0.14941880614067615</v>
      </c>
    </row>
    <row r="226" spans="1:23" x14ac:dyDescent="0.2">
      <c r="A226" t="s">
        <v>380</v>
      </c>
      <c r="B226" t="s">
        <v>250</v>
      </c>
      <c r="C226" t="s">
        <v>7</v>
      </c>
      <c r="D226">
        <v>353.79870041666601</v>
      </c>
      <c r="E226">
        <v>81.458131532029299</v>
      </c>
      <c r="F226">
        <v>12</v>
      </c>
      <c r="G226">
        <v>316.21889900000002</v>
      </c>
      <c r="H226">
        <v>409.71921408333299</v>
      </c>
      <c r="I226">
        <v>99.664971384721397</v>
      </c>
      <c r="J226">
        <v>12</v>
      </c>
      <c r="K226">
        <v>371.55736899999999</v>
      </c>
      <c r="L226">
        <v>1.7951758270431299</v>
      </c>
      <c r="M226">
        <v>8.6747731979258599E-2</v>
      </c>
      <c r="N226">
        <f t="shared" si="6"/>
        <v>1</v>
      </c>
      <c r="O226" s="3" t="s">
        <v>375</v>
      </c>
      <c r="P226">
        <f>(K226-G226)/G226</f>
        <v>0.17500051443794309</v>
      </c>
    </row>
    <row r="227" spans="1:23" x14ac:dyDescent="0.2">
      <c r="A227" t="s">
        <v>380</v>
      </c>
      <c r="B227" t="s">
        <v>253</v>
      </c>
      <c r="C227" t="s">
        <v>7</v>
      </c>
      <c r="D227">
        <v>8.4246715833333301</v>
      </c>
      <c r="E227">
        <v>1.1489528184305799</v>
      </c>
      <c r="F227">
        <v>12</v>
      </c>
      <c r="G227">
        <v>8.2322620000000004</v>
      </c>
      <c r="H227">
        <v>8.1580659166666596</v>
      </c>
      <c r="I227">
        <v>0.76562185439804997</v>
      </c>
      <c r="J227">
        <v>12</v>
      </c>
      <c r="K227">
        <v>8.1050585000000002</v>
      </c>
      <c r="L227">
        <v>-0.28022590218173798</v>
      </c>
      <c r="M227">
        <v>0.78195759707526402</v>
      </c>
      <c r="N227">
        <f t="shared" si="6"/>
        <v>1</v>
      </c>
      <c r="O227" s="2" t="s">
        <v>374</v>
      </c>
      <c r="P227">
        <f>(K227-G227)/G227</f>
        <v>-1.5451828428201173E-2</v>
      </c>
    </row>
    <row r="228" spans="1:23" x14ac:dyDescent="0.2">
      <c r="A228" t="s">
        <v>380</v>
      </c>
      <c r="B228" t="s">
        <v>254</v>
      </c>
      <c r="C228" t="s">
        <v>7</v>
      </c>
      <c r="D228">
        <v>10.306978749999899</v>
      </c>
      <c r="E228">
        <v>17.855935487709498</v>
      </c>
      <c r="F228">
        <v>12</v>
      </c>
      <c r="G228">
        <v>0</v>
      </c>
      <c r="H228">
        <v>74.873095833333295</v>
      </c>
      <c r="I228">
        <v>13.838080898876999</v>
      </c>
      <c r="J228">
        <v>12</v>
      </c>
      <c r="K228">
        <v>76.448907500000004</v>
      </c>
      <c r="L228" t="s">
        <v>1193</v>
      </c>
      <c r="M228">
        <v>0</v>
      </c>
      <c r="N228">
        <f t="shared" si="6"/>
        <v>0</v>
      </c>
      <c r="O228" s="3" t="s">
        <v>375</v>
      </c>
      <c r="P228" t="s">
        <v>1192</v>
      </c>
    </row>
    <row r="229" spans="1:23" x14ac:dyDescent="0.2">
      <c r="A229" t="s">
        <v>380</v>
      </c>
      <c r="B229" t="s">
        <v>255</v>
      </c>
      <c r="C229" t="s">
        <v>7</v>
      </c>
      <c r="D229">
        <v>87.707654500000004</v>
      </c>
      <c r="E229">
        <v>24.190774455806402</v>
      </c>
      <c r="F229">
        <v>12</v>
      </c>
      <c r="G229">
        <v>94.497634500000004</v>
      </c>
      <c r="H229">
        <v>87.796177499999999</v>
      </c>
      <c r="I229">
        <v>10.221258837192501</v>
      </c>
      <c r="J229">
        <v>12</v>
      </c>
      <c r="K229">
        <v>88.519590499999893</v>
      </c>
      <c r="L229">
        <v>-0.75966294791344602</v>
      </c>
      <c r="M229">
        <v>0.45795004759664298</v>
      </c>
      <c r="N229">
        <f t="shared" si="6"/>
        <v>1</v>
      </c>
      <c r="O229" s="2" t="s">
        <v>374</v>
      </c>
      <c r="P229">
        <f>(K229-G229)/G229</f>
        <v>-6.3261308408731759E-2</v>
      </c>
      <c r="W229">
        <v>0.02</v>
      </c>
    </row>
    <row r="230" spans="1:23" x14ac:dyDescent="0.2">
      <c r="A230" t="s">
        <v>380</v>
      </c>
      <c r="B230" t="s">
        <v>256</v>
      </c>
      <c r="C230" t="s">
        <v>7</v>
      </c>
      <c r="D230">
        <v>16.849343416666599</v>
      </c>
      <c r="E230">
        <v>2.29790558083219</v>
      </c>
      <c r="F230">
        <v>12</v>
      </c>
      <c r="G230">
        <v>16.464524000000001</v>
      </c>
      <c r="H230">
        <v>0</v>
      </c>
      <c r="I230">
        <v>0</v>
      </c>
      <c r="J230">
        <v>12</v>
      </c>
      <c r="K230">
        <v>0</v>
      </c>
      <c r="L230" t="e" cm="1">
        <f t="array" ref="L230">-inf</f>
        <v>#NAME?</v>
      </c>
      <c r="M230">
        <v>0</v>
      </c>
      <c r="N230">
        <f t="shared" si="6"/>
        <v>0</v>
      </c>
      <c r="O230" s="2" t="s">
        <v>374</v>
      </c>
      <c r="P230" t="s">
        <v>1191</v>
      </c>
    </row>
    <row r="231" spans="1:23" x14ac:dyDescent="0.2">
      <c r="A231" t="s">
        <v>380</v>
      </c>
      <c r="B231" t="s">
        <v>257</v>
      </c>
      <c r="C231" t="s">
        <v>7</v>
      </c>
      <c r="D231">
        <v>2.1734480833333301</v>
      </c>
      <c r="E231">
        <v>3.8156118458851198</v>
      </c>
      <c r="F231">
        <v>12</v>
      </c>
      <c r="G231">
        <v>0</v>
      </c>
      <c r="H231">
        <v>20.3689306666666</v>
      </c>
      <c r="I231">
        <v>3.4541725983709002</v>
      </c>
      <c r="J231">
        <v>12</v>
      </c>
      <c r="K231">
        <v>19.108975000000001</v>
      </c>
      <c r="L231" t="s">
        <v>1193</v>
      </c>
      <c r="M231">
        <v>0</v>
      </c>
      <c r="N231">
        <f t="shared" si="6"/>
        <v>0</v>
      </c>
      <c r="O231" s="3" t="s">
        <v>375</v>
      </c>
      <c r="P231" t="s">
        <v>1192</v>
      </c>
    </row>
    <row r="232" spans="1:23" x14ac:dyDescent="0.2">
      <c r="A232" t="s">
        <v>380</v>
      </c>
      <c r="B232" t="s">
        <v>258</v>
      </c>
      <c r="C232" t="s">
        <v>7</v>
      </c>
      <c r="D232">
        <v>47.249083083333304</v>
      </c>
      <c r="E232">
        <v>14.5450895075506</v>
      </c>
      <c r="F232">
        <v>12</v>
      </c>
      <c r="G232">
        <v>44.730469999999997</v>
      </c>
      <c r="H232">
        <v>48.079264583333298</v>
      </c>
      <c r="I232">
        <v>27.8229816781433</v>
      </c>
      <c r="J232">
        <v>12</v>
      </c>
      <c r="K232">
        <v>39.813127999999999</v>
      </c>
      <c r="L232">
        <v>-0.815016078203042</v>
      </c>
      <c r="M232">
        <v>0.42626302761564699</v>
      </c>
      <c r="N232">
        <f t="shared" si="6"/>
        <v>1</v>
      </c>
      <c r="O232" s="2" t="s">
        <v>374</v>
      </c>
      <c r="P232">
        <f>(K232-G232)/G232</f>
        <v>-0.10993271476914949</v>
      </c>
    </row>
    <row r="233" spans="1:23" x14ac:dyDescent="0.2">
      <c r="A233" t="s">
        <v>380</v>
      </c>
      <c r="B233" t="s">
        <v>259</v>
      </c>
      <c r="C233" t="s">
        <v>7</v>
      </c>
      <c r="D233">
        <v>0</v>
      </c>
      <c r="E233">
        <v>0</v>
      </c>
      <c r="F233">
        <v>12</v>
      </c>
      <c r="G233">
        <v>0</v>
      </c>
      <c r="H233">
        <v>16.316131833333301</v>
      </c>
      <c r="I233">
        <v>1.5312438622520701</v>
      </c>
      <c r="J233">
        <v>12</v>
      </c>
      <c r="K233">
        <v>16.210117</v>
      </c>
      <c r="L233" t="s">
        <v>1193</v>
      </c>
      <c r="M233">
        <v>0</v>
      </c>
      <c r="N233">
        <f t="shared" si="6"/>
        <v>0</v>
      </c>
      <c r="O233" s="3" t="s">
        <v>375</v>
      </c>
      <c r="P233" t="s">
        <v>1192</v>
      </c>
    </row>
    <row r="234" spans="1:23" x14ac:dyDescent="0.2">
      <c r="A234" t="s">
        <v>380</v>
      </c>
      <c r="B234" t="s">
        <v>261</v>
      </c>
      <c r="C234" t="s">
        <v>7</v>
      </c>
      <c r="D234">
        <v>31.610835999999999</v>
      </c>
      <c r="E234">
        <v>8.3073591936356408</v>
      </c>
      <c r="F234">
        <v>12</v>
      </c>
      <c r="G234">
        <v>32.081271999999998</v>
      </c>
      <c r="H234">
        <v>52.406940499999997</v>
      </c>
      <c r="I234">
        <v>11.669075451047901</v>
      </c>
      <c r="J234">
        <v>12</v>
      </c>
      <c r="K234">
        <v>50.965937999999902</v>
      </c>
      <c r="L234">
        <v>8.8454471613294299</v>
      </c>
      <c r="M234" s="1">
        <v>1.8589426664661301E-7</v>
      </c>
      <c r="N234">
        <f t="shared" si="6"/>
        <v>6.4505310526374708E-5</v>
      </c>
      <c r="O234" s="3" t="s">
        <v>375</v>
      </c>
      <c r="P234">
        <f>(K234-G234)/G234</f>
        <v>0.58865078666456572</v>
      </c>
    </row>
    <row r="235" spans="1:23" x14ac:dyDescent="0.2">
      <c r="A235" t="s">
        <v>380</v>
      </c>
      <c r="B235" t="s">
        <v>262</v>
      </c>
      <c r="C235" t="s">
        <v>7</v>
      </c>
      <c r="D235">
        <v>2322.8116374166598</v>
      </c>
      <c r="E235">
        <v>532.757832996856</v>
      </c>
      <c r="F235">
        <v>12</v>
      </c>
      <c r="G235">
        <v>2135.5502525000002</v>
      </c>
      <c r="H235">
        <v>3456.5518840833302</v>
      </c>
      <c r="I235">
        <v>494.54207716007301</v>
      </c>
      <c r="J235">
        <v>12</v>
      </c>
      <c r="K235">
        <v>3297.0515835000001</v>
      </c>
      <c r="L235">
        <v>10.613199329137201</v>
      </c>
      <c r="M235" s="1">
        <v>4.7401194080975901E-10</v>
      </c>
      <c r="N235">
        <f t="shared" si="6"/>
        <v>1.6448214346098637E-7</v>
      </c>
      <c r="O235" s="3" t="s">
        <v>375</v>
      </c>
      <c r="P235">
        <f>(K235-G235)/G235</f>
        <v>0.54388855033510841</v>
      </c>
    </row>
    <row r="236" spans="1:23" x14ac:dyDescent="0.2">
      <c r="A236" t="s">
        <v>380</v>
      </c>
      <c r="B236" t="s">
        <v>263</v>
      </c>
      <c r="C236" t="s">
        <v>7</v>
      </c>
      <c r="D236">
        <v>312.21432216666602</v>
      </c>
      <c r="E236">
        <v>50.603109474622201</v>
      </c>
      <c r="F236">
        <v>12</v>
      </c>
      <c r="G236">
        <v>309.19674099999997</v>
      </c>
      <c r="H236">
        <v>255.266715083333</v>
      </c>
      <c r="I236">
        <v>39.010547150913901</v>
      </c>
      <c r="J236">
        <v>12</v>
      </c>
      <c r="K236">
        <v>256.37499650000001</v>
      </c>
      <c r="L236">
        <v>-2.8951925012372302</v>
      </c>
      <c r="M236">
        <v>1.00061652406214E-2</v>
      </c>
      <c r="N236">
        <f t="shared" si="6"/>
        <v>1</v>
      </c>
      <c r="O236" s="2" t="s">
        <v>374</v>
      </c>
      <c r="P236">
        <f>(K236-G236)/G236</f>
        <v>-0.17083538568085999</v>
      </c>
    </row>
    <row r="237" spans="1:23" x14ac:dyDescent="0.2">
      <c r="A237" t="s">
        <v>380</v>
      </c>
      <c r="B237" t="s">
        <v>266</v>
      </c>
      <c r="C237" t="s">
        <v>7</v>
      </c>
      <c r="D237">
        <v>977.68855191666603</v>
      </c>
      <c r="E237">
        <v>293.88264892834502</v>
      </c>
      <c r="F237">
        <v>12</v>
      </c>
      <c r="G237">
        <v>951.20194449999997</v>
      </c>
      <c r="H237">
        <v>790.53009474999999</v>
      </c>
      <c r="I237">
        <v>184.69880671477901</v>
      </c>
      <c r="J237">
        <v>12</v>
      </c>
      <c r="K237">
        <v>799.00924199999997</v>
      </c>
      <c r="L237">
        <v>-1.8239004641772001</v>
      </c>
      <c r="M237">
        <v>8.6257290019561797E-2</v>
      </c>
      <c r="N237">
        <f t="shared" si="6"/>
        <v>1</v>
      </c>
      <c r="O237" s="2" t="s">
        <v>374</v>
      </c>
      <c r="P237">
        <f>(K237-G237)/G237</f>
        <v>-0.1600004114583683</v>
      </c>
    </row>
    <row r="238" spans="1:23" x14ac:dyDescent="0.2">
      <c r="A238" t="s">
        <v>380</v>
      </c>
      <c r="B238" t="s">
        <v>267</v>
      </c>
      <c r="C238" t="s">
        <v>7</v>
      </c>
      <c r="D238">
        <v>8.4246715833333301</v>
      </c>
      <c r="E238">
        <v>1.1489528184305799</v>
      </c>
      <c r="F238">
        <v>12</v>
      </c>
      <c r="G238">
        <v>8.2322620000000004</v>
      </c>
      <c r="H238">
        <v>2.66546541666666</v>
      </c>
      <c r="I238">
        <v>5.9658515997647301</v>
      </c>
      <c r="J238">
        <v>12</v>
      </c>
      <c r="K238">
        <v>0</v>
      </c>
      <c r="L238">
        <v>-2.96647939483826</v>
      </c>
      <c r="M238">
        <v>1.28258311592569E-2</v>
      </c>
      <c r="N238">
        <f t="shared" si="6"/>
        <v>1</v>
      </c>
      <c r="O238" s="2" t="s">
        <v>374</v>
      </c>
      <c r="P238" t="s">
        <v>1191</v>
      </c>
    </row>
    <row r="239" spans="1:23" x14ac:dyDescent="0.2">
      <c r="A239" t="s">
        <v>380</v>
      </c>
      <c r="B239" t="s">
        <v>268</v>
      </c>
      <c r="C239" t="s">
        <v>7</v>
      </c>
      <c r="D239">
        <v>18.189306916666599</v>
      </c>
      <c r="E239">
        <v>8.0158843052557192</v>
      </c>
      <c r="F239">
        <v>12</v>
      </c>
      <c r="G239">
        <v>17.012440999999999</v>
      </c>
      <c r="H239">
        <v>8.1580659166666596</v>
      </c>
      <c r="I239">
        <v>0.76562185439804997</v>
      </c>
      <c r="J239">
        <v>12</v>
      </c>
      <c r="K239">
        <v>8.1050585000000002</v>
      </c>
      <c r="L239">
        <v>-4.00693842672377</v>
      </c>
      <c r="M239">
        <v>1.5007498310087601E-3</v>
      </c>
      <c r="N239">
        <f t="shared" si="6"/>
        <v>0.5207601913600397</v>
      </c>
      <c r="O239" s="2" t="s">
        <v>374</v>
      </c>
      <c r="P239">
        <f t="shared" ref="P239:P245" si="7">(K239-G239)/G239</f>
        <v>-0.52358050793533972</v>
      </c>
    </row>
    <row r="240" spans="1:23" x14ac:dyDescent="0.2">
      <c r="A240" t="s">
        <v>380</v>
      </c>
      <c r="B240" t="s">
        <v>269</v>
      </c>
      <c r="C240" t="s">
        <v>7</v>
      </c>
      <c r="D240">
        <v>10.4344940833333</v>
      </c>
      <c r="E240">
        <v>3.4857352194081499</v>
      </c>
      <c r="F240">
        <v>12</v>
      </c>
      <c r="G240">
        <v>8.5887984999999993</v>
      </c>
      <c r="H240">
        <v>52.108786000000002</v>
      </c>
      <c r="I240">
        <v>18.662986112230399</v>
      </c>
      <c r="J240">
        <v>12</v>
      </c>
      <c r="K240">
        <v>54.265764500000003</v>
      </c>
      <c r="L240" t="s">
        <v>1193</v>
      </c>
      <c r="M240">
        <v>0</v>
      </c>
      <c r="N240">
        <f t="shared" si="6"/>
        <v>0</v>
      </c>
      <c r="O240" s="3" t="s">
        <v>375</v>
      </c>
      <c r="P240">
        <f t="shared" si="7"/>
        <v>5.318202074481083</v>
      </c>
    </row>
    <row r="241" spans="1:16" x14ac:dyDescent="0.2">
      <c r="A241" t="s">
        <v>380</v>
      </c>
      <c r="B241" t="s">
        <v>270</v>
      </c>
      <c r="C241" t="s">
        <v>7</v>
      </c>
      <c r="D241">
        <v>379.17991658333301</v>
      </c>
      <c r="E241">
        <v>82.636303834756106</v>
      </c>
      <c r="F241">
        <v>12</v>
      </c>
      <c r="G241">
        <v>364.09324550000002</v>
      </c>
      <c r="H241">
        <v>584.03785691666599</v>
      </c>
      <c r="I241">
        <v>123.919771758696</v>
      </c>
      <c r="J241">
        <v>12</v>
      </c>
      <c r="K241">
        <v>595.73153000000002</v>
      </c>
      <c r="L241">
        <v>6.7596832338826598</v>
      </c>
      <c r="M241" s="1">
        <v>2.96987659464953E-6</v>
      </c>
      <c r="N241">
        <f t="shared" si="6"/>
        <v>1.0305471783433869E-3</v>
      </c>
      <c r="O241" s="3" t="s">
        <v>375</v>
      </c>
      <c r="P241">
        <f t="shared" si="7"/>
        <v>0.63620593725076391</v>
      </c>
    </row>
    <row r="242" spans="1:16" x14ac:dyDescent="0.2">
      <c r="A242" t="s">
        <v>380</v>
      </c>
      <c r="B242" t="s">
        <v>271</v>
      </c>
      <c r="C242" t="s">
        <v>7</v>
      </c>
      <c r="D242">
        <v>7.2349839999999999</v>
      </c>
      <c r="E242">
        <v>2.44032116306682</v>
      </c>
      <c r="F242">
        <v>12</v>
      </c>
      <c r="G242">
        <v>6.1741964999999999</v>
      </c>
      <c r="H242">
        <v>10.6463898333333</v>
      </c>
      <c r="I242">
        <v>2.95453061899804</v>
      </c>
      <c r="J242">
        <v>12</v>
      </c>
      <c r="K242">
        <v>10.799581999999999</v>
      </c>
      <c r="L242">
        <v>3.0530746624660301</v>
      </c>
      <c r="M242">
        <v>5.96668378768194E-3</v>
      </c>
      <c r="N242">
        <f t="shared" si="6"/>
        <v>1</v>
      </c>
      <c r="O242" s="3" t="s">
        <v>375</v>
      </c>
      <c r="P242">
        <f t="shared" si="7"/>
        <v>0.74914776359968449</v>
      </c>
    </row>
    <row r="243" spans="1:16" x14ac:dyDescent="0.2">
      <c r="A243" t="s">
        <v>380</v>
      </c>
      <c r="B243" t="s">
        <v>272</v>
      </c>
      <c r="C243" t="s">
        <v>7</v>
      </c>
      <c r="D243">
        <v>97.284735166666593</v>
      </c>
      <c r="E243">
        <v>56.952969749195198</v>
      </c>
      <c r="F243">
        <v>12</v>
      </c>
      <c r="G243">
        <v>88.678494000000001</v>
      </c>
      <c r="H243">
        <v>126.634516333333</v>
      </c>
      <c r="I243">
        <v>20.584655574512901</v>
      </c>
      <c r="J243">
        <v>12</v>
      </c>
      <c r="K243">
        <v>132.51797049999999</v>
      </c>
      <c r="L243">
        <v>1.90699030460511</v>
      </c>
      <c r="M243">
        <v>7.8992423790902905E-2</v>
      </c>
      <c r="N243">
        <f t="shared" si="6"/>
        <v>1</v>
      </c>
      <c r="O243" s="3" t="s">
        <v>375</v>
      </c>
      <c r="P243">
        <f t="shared" si="7"/>
        <v>0.49436424236072379</v>
      </c>
    </row>
    <row r="244" spans="1:16" x14ac:dyDescent="0.2">
      <c r="A244" t="s">
        <v>380</v>
      </c>
      <c r="B244" t="s">
        <v>283</v>
      </c>
      <c r="C244" t="s">
        <v>7</v>
      </c>
      <c r="D244">
        <v>55.437112833333302</v>
      </c>
      <c r="E244">
        <v>37.414300637419601</v>
      </c>
      <c r="F244">
        <v>12</v>
      </c>
      <c r="G244">
        <v>44.730469999999997</v>
      </c>
      <c r="H244">
        <v>24.768682083333299</v>
      </c>
      <c r="I244">
        <v>10.5181935814512</v>
      </c>
      <c r="J244">
        <v>12</v>
      </c>
      <c r="K244">
        <v>24.315175499999999</v>
      </c>
      <c r="L244">
        <v>-2.17990825495019</v>
      </c>
      <c r="M244">
        <v>4.7188072848108199E-2</v>
      </c>
      <c r="N244">
        <f t="shared" si="6"/>
        <v>1</v>
      </c>
      <c r="O244" s="2" t="s">
        <v>374</v>
      </c>
      <c r="P244">
        <f t="shared" si="7"/>
        <v>-0.45640688550779812</v>
      </c>
    </row>
    <row r="245" spans="1:16" x14ac:dyDescent="0.2">
      <c r="A245" t="s">
        <v>380</v>
      </c>
      <c r="B245" t="s">
        <v>273</v>
      </c>
      <c r="C245" t="s">
        <v>7</v>
      </c>
      <c r="D245">
        <v>1849.9510002500001</v>
      </c>
      <c r="E245">
        <v>547.07163997582802</v>
      </c>
      <c r="F245">
        <v>12</v>
      </c>
      <c r="G245">
        <v>1924.8760884999999</v>
      </c>
      <c r="H245">
        <v>2389.7359894166598</v>
      </c>
      <c r="I245">
        <v>343.79526735496302</v>
      </c>
      <c r="J245">
        <v>12</v>
      </c>
      <c r="K245">
        <v>2432.1079664999902</v>
      </c>
      <c r="L245">
        <v>2.9880505359293599</v>
      </c>
      <c r="M245">
        <v>7.65899106121503E-3</v>
      </c>
      <c r="N245">
        <f t="shared" si="6"/>
        <v>1</v>
      </c>
      <c r="O245" s="3" t="s">
        <v>375</v>
      </c>
      <c r="P245">
        <f t="shared" si="7"/>
        <v>0.26351404177671578</v>
      </c>
    </row>
    <row r="246" spans="1:16" x14ac:dyDescent="0.2">
      <c r="A246" t="s">
        <v>380</v>
      </c>
      <c r="B246" t="s">
        <v>274</v>
      </c>
      <c r="C246" t="s">
        <v>7</v>
      </c>
      <c r="D246">
        <v>0</v>
      </c>
      <c r="E246">
        <v>0</v>
      </c>
      <c r="F246">
        <v>12</v>
      </c>
      <c r="G246">
        <v>0</v>
      </c>
      <c r="H246">
        <v>8.1580659166666596</v>
      </c>
      <c r="I246">
        <v>0.76562185439804997</v>
      </c>
      <c r="J246">
        <v>12</v>
      </c>
      <c r="K246">
        <v>8.1050585000000002</v>
      </c>
      <c r="L246" t="s">
        <v>1193</v>
      </c>
      <c r="M246">
        <v>0</v>
      </c>
      <c r="N246">
        <f t="shared" si="6"/>
        <v>0</v>
      </c>
      <c r="O246" s="3" t="s">
        <v>375</v>
      </c>
      <c r="P246" t="s">
        <v>1192</v>
      </c>
    </row>
    <row r="247" spans="1:16" x14ac:dyDescent="0.2">
      <c r="A247" t="s">
        <v>380</v>
      </c>
      <c r="B247" t="s">
        <v>275</v>
      </c>
      <c r="C247" t="s">
        <v>7</v>
      </c>
      <c r="D247">
        <v>394.44344499999897</v>
      </c>
      <c r="E247">
        <v>164.10308077836299</v>
      </c>
      <c r="F247">
        <v>12</v>
      </c>
      <c r="G247">
        <v>397.46067199999999</v>
      </c>
      <c r="H247">
        <v>407.67341758333299</v>
      </c>
      <c r="I247">
        <v>171.23037633816099</v>
      </c>
      <c r="J247">
        <v>12</v>
      </c>
      <c r="K247">
        <v>385.88223900000003</v>
      </c>
      <c r="L247">
        <v>-0.111048811632643</v>
      </c>
      <c r="M247">
        <v>0.91262259129764001</v>
      </c>
      <c r="N247">
        <f t="shared" si="6"/>
        <v>1</v>
      </c>
      <c r="O247" s="2" t="s">
        <v>374</v>
      </c>
      <c r="P247">
        <f>(K247-G247)/G247</f>
        <v>-2.9131015508372011E-2</v>
      </c>
    </row>
    <row r="248" spans="1:16" x14ac:dyDescent="0.2">
      <c r="A248" t="s">
        <v>380</v>
      </c>
      <c r="B248" t="s">
        <v>276</v>
      </c>
      <c r="C248" t="s">
        <v>7</v>
      </c>
      <c r="D248">
        <v>0</v>
      </c>
      <c r="E248">
        <v>0</v>
      </c>
      <c r="F248">
        <v>12</v>
      </c>
      <c r="G248">
        <v>0</v>
      </c>
      <c r="H248">
        <v>203.62687408333301</v>
      </c>
      <c r="I248">
        <v>236.47008684610199</v>
      </c>
      <c r="J248">
        <v>12</v>
      </c>
      <c r="K248">
        <v>125.603513999999</v>
      </c>
      <c r="L248" t="s">
        <v>1193</v>
      </c>
      <c r="M248">
        <v>0</v>
      </c>
      <c r="N248">
        <f t="shared" si="6"/>
        <v>0</v>
      </c>
      <c r="O248" s="3" t="s">
        <v>375</v>
      </c>
      <c r="P248" t="s">
        <v>1192</v>
      </c>
    </row>
    <row r="249" spans="1:16" x14ac:dyDescent="0.2">
      <c r="A249" t="s">
        <v>380</v>
      </c>
      <c r="B249" t="s">
        <v>282</v>
      </c>
      <c r="C249" t="s">
        <v>7</v>
      </c>
      <c r="D249">
        <v>44.681046333333299</v>
      </c>
      <c r="E249">
        <v>13.6919437471003</v>
      </c>
      <c r="F249">
        <v>12</v>
      </c>
      <c r="G249">
        <v>41.155161</v>
      </c>
      <c r="H249">
        <v>29.024102416666601</v>
      </c>
      <c r="I249">
        <v>3.4877666041669002</v>
      </c>
      <c r="J249">
        <v>12</v>
      </c>
      <c r="K249">
        <v>28.603637499999898</v>
      </c>
      <c r="L249">
        <v>-8.4513712304971893</v>
      </c>
      <c r="M249" s="1">
        <v>1.55804290081061E-7</v>
      </c>
      <c r="N249">
        <f t="shared" si="6"/>
        <v>5.4064088658128171E-5</v>
      </c>
      <c r="O249" s="2" t="s">
        <v>374</v>
      </c>
      <c r="P249">
        <f>(K249-G249)/G249</f>
        <v>-0.3049805466682563</v>
      </c>
    </row>
    <row r="250" spans="1:16" x14ac:dyDescent="0.2">
      <c r="A250" t="s">
        <v>380</v>
      </c>
      <c r="B250" t="s">
        <v>277</v>
      </c>
      <c r="C250" t="s">
        <v>7</v>
      </c>
      <c r="D250">
        <v>36.226958083333301</v>
      </c>
      <c r="E250">
        <v>35.795777976868102</v>
      </c>
      <c r="F250">
        <v>12</v>
      </c>
      <c r="G250">
        <v>17.177596999999999</v>
      </c>
      <c r="H250">
        <v>98.525492666666594</v>
      </c>
      <c r="I250">
        <v>52.863494456378</v>
      </c>
      <c r="J250">
        <v>12</v>
      </c>
      <c r="K250">
        <v>92.194486999999995</v>
      </c>
      <c r="L250">
        <v>4.2094028275930597</v>
      </c>
      <c r="M250">
        <v>5.5970230375512698E-4</v>
      </c>
      <c r="N250">
        <f t="shared" ref="N250:N313" si="8">MIN((M250*347),1)</f>
        <v>0.19421669940302907</v>
      </c>
      <c r="O250" s="3" t="s">
        <v>375</v>
      </c>
      <c r="P250">
        <f>(K250-G250)/G250</f>
        <v>4.3671352867342268</v>
      </c>
    </row>
    <row r="251" spans="1:16" x14ac:dyDescent="0.2">
      <c r="A251" t="s">
        <v>380</v>
      </c>
      <c r="B251" t="s">
        <v>279</v>
      </c>
      <c r="C251" t="s">
        <v>7</v>
      </c>
      <c r="D251">
        <v>2.7106081666666602</v>
      </c>
      <c r="E251">
        <v>5.1552721465372597</v>
      </c>
      <c r="F251">
        <v>12</v>
      </c>
      <c r="G251">
        <v>0</v>
      </c>
      <c r="H251">
        <v>16.252839249999901</v>
      </c>
      <c r="I251">
        <v>5.6242669980780704</v>
      </c>
      <c r="J251">
        <v>12</v>
      </c>
      <c r="K251">
        <v>16.872374999999899</v>
      </c>
      <c r="L251">
        <v>9.0420366603045803</v>
      </c>
      <c r="M251" s="1">
        <v>6.4948971090217303E-8</v>
      </c>
      <c r="N251">
        <f t="shared" si="8"/>
        <v>2.2537292968305405E-5</v>
      </c>
      <c r="O251" s="3" t="s">
        <v>375</v>
      </c>
      <c r="P251" t="s">
        <v>1192</v>
      </c>
    </row>
    <row r="252" spans="1:16" x14ac:dyDescent="0.2">
      <c r="A252" t="s">
        <v>380</v>
      </c>
      <c r="B252" t="s">
        <v>280</v>
      </c>
      <c r="C252" t="s">
        <v>7</v>
      </c>
      <c r="D252">
        <v>3321.4961176666602</v>
      </c>
      <c r="E252">
        <v>842.71550884860005</v>
      </c>
      <c r="F252">
        <v>12</v>
      </c>
      <c r="G252">
        <v>3288.1286730000002</v>
      </c>
      <c r="H252">
        <v>8242.4443464999895</v>
      </c>
      <c r="I252">
        <v>2052.3675860703902</v>
      </c>
      <c r="J252">
        <v>12</v>
      </c>
      <c r="K252">
        <v>8424.5656220000001</v>
      </c>
      <c r="L252" t="s">
        <v>1193</v>
      </c>
      <c r="M252">
        <v>0</v>
      </c>
      <c r="N252">
        <f t="shared" si="8"/>
        <v>0</v>
      </c>
      <c r="O252" s="3" t="s">
        <v>375</v>
      </c>
      <c r="P252">
        <f>(K252-G252)/G252</f>
        <v>1.562115555628075</v>
      </c>
    </row>
    <row r="253" spans="1:16" x14ac:dyDescent="0.2">
      <c r="A253" t="s">
        <v>380</v>
      </c>
      <c r="B253" t="s">
        <v>281</v>
      </c>
      <c r="C253" t="s">
        <v>7</v>
      </c>
      <c r="D253">
        <v>19.576138666666601</v>
      </c>
      <c r="E253">
        <v>15.2674565874468</v>
      </c>
      <c r="F253">
        <v>12</v>
      </c>
      <c r="G253">
        <v>14.3146925</v>
      </c>
      <c r="H253">
        <v>50.012324</v>
      </c>
      <c r="I253">
        <v>13.6860122716487</v>
      </c>
      <c r="J253">
        <v>12</v>
      </c>
      <c r="K253">
        <v>50.617124500000003</v>
      </c>
      <c r="L253">
        <v>8.1120568438554503</v>
      </c>
      <c r="M253" s="1">
        <v>1.07502453383645E-7</v>
      </c>
      <c r="N253">
        <f t="shared" si="8"/>
        <v>3.7303351324124813E-5</v>
      </c>
      <c r="O253" s="3" t="s">
        <v>375</v>
      </c>
      <c r="P253">
        <f>(K253-G253)/G253</f>
        <v>2.5360259747109484</v>
      </c>
    </row>
    <row r="254" spans="1:16" x14ac:dyDescent="0.2">
      <c r="A254" t="s">
        <v>380</v>
      </c>
      <c r="B254" t="s">
        <v>284</v>
      </c>
      <c r="C254" t="s">
        <v>7</v>
      </c>
      <c r="D254">
        <v>16.031600000000001</v>
      </c>
      <c r="E254">
        <v>6.20067573232744</v>
      </c>
      <c r="F254">
        <v>12</v>
      </c>
      <c r="G254">
        <v>16.658111000000002</v>
      </c>
      <c r="H254">
        <v>16.908033</v>
      </c>
      <c r="I254">
        <v>5.0563434410336603</v>
      </c>
      <c r="J254">
        <v>12</v>
      </c>
      <c r="K254">
        <v>16.988645999999999</v>
      </c>
      <c r="L254">
        <v>0.32947326383023401</v>
      </c>
      <c r="M254">
        <v>0.74507834213403901</v>
      </c>
      <c r="N254">
        <f t="shared" si="8"/>
        <v>1</v>
      </c>
      <c r="O254" s="3" t="s">
        <v>375</v>
      </c>
      <c r="P254">
        <f>(K254-G254)/G254</f>
        <v>1.9842285839012451E-2</v>
      </c>
    </row>
    <row r="255" spans="1:16" x14ac:dyDescent="0.2">
      <c r="A255" t="s">
        <v>380</v>
      </c>
      <c r="B255" t="s">
        <v>285</v>
      </c>
      <c r="C255" t="s">
        <v>7</v>
      </c>
      <c r="D255">
        <v>0</v>
      </c>
      <c r="E255">
        <v>0</v>
      </c>
      <c r="F255">
        <v>12</v>
      </c>
      <c r="G255">
        <v>0</v>
      </c>
      <c r="H255">
        <v>4.31911941666666</v>
      </c>
      <c r="I255">
        <v>6.2062730312280996</v>
      </c>
      <c r="J255">
        <v>12</v>
      </c>
      <c r="K255">
        <v>1.893553</v>
      </c>
      <c r="L255">
        <v>4.6904157598234297</v>
      </c>
      <c r="M255">
        <v>6.6031352467121798E-4</v>
      </c>
      <c r="N255">
        <f t="shared" si="8"/>
        <v>0.22912879306091263</v>
      </c>
      <c r="O255" s="3" t="s">
        <v>375</v>
      </c>
      <c r="P255" t="s">
        <v>1192</v>
      </c>
    </row>
    <row r="256" spans="1:16" x14ac:dyDescent="0.2">
      <c r="A256" t="s">
        <v>380</v>
      </c>
      <c r="B256" t="s">
        <v>287</v>
      </c>
      <c r="C256" t="s">
        <v>7</v>
      </c>
      <c r="D256">
        <v>0</v>
      </c>
      <c r="E256">
        <v>0</v>
      </c>
      <c r="F256">
        <v>12</v>
      </c>
      <c r="G256">
        <v>0</v>
      </c>
      <c r="H256">
        <v>9.8500291666666602</v>
      </c>
      <c r="I256">
        <v>9.9108449690435894</v>
      </c>
      <c r="J256">
        <v>12</v>
      </c>
      <c r="K256">
        <v>7.7860230000000001</v>
      </c>
      <c r="L256">
        <v>4.6904157598234297</v>
      </c>
      <c r="M256">
        <v>6.6031352467121798E-4</v>
      </c>
      <c r="N256">
        <f t="shared" si="8"/>
        <v>0.22912879306091263</v>
      </c>
      <c r="O256" s="3" t="s">
        <v>375</v>
      </c>
      <c r="P256" t="s">
        <v>1192</v>
      </c>
    </row>
    <row r="257" spans="1:16" x14ac:dyDescent="0.2">
      <c r="A257" t="s">
        <v>380</v>
      </c>
      <c r="B257" t="s">
        <v>288</v>
      </c>
      <c r="C257" t="s">
        <v>7</v>
      </c>
      <c r="D257">
        <v>71.744358833333294</v>
      </c>
      <c r="E257">
        <v>23.983644091569801</v>
      </c>
      <c r="F257">
        <v>12</v>
      </c>
      <c r="G257">
        <v>67.407531000000006</v>
      </c>
      <c r="H257">
        <v>38.362383666666602</v>
      </c>
      <c r="I257">
        <v>9.1982800023063191</v>
      </c>
      <c r="J257">
        <v>12</v>
      </c>
      <c r="K257">
        <v>38.217950000000002</v>
      </c>
      <c r="L257">
        <v>-9.0420366603045803</v>
      </c>
      <c r="M257" s="1">
        <v>6.4948971223445394E-8</v>
      </c>
      <c r="N257">
        <f t="shared" si="8"/>
        <v>2.2537293014535552E-5</v>
      </c>
      <c r="O257" s="2" t="s">
        <v>374</v>
      </c>
      <c r="P257">
        <f>(K257-G257)/G257</f>
        <v>-0.43303145163409118</v>
      </c>
    </row>
    <row r="258" spans="1:16" x14ac:dyDescent="0.2">
      <c r="A258" t="s">
        <v>380</v>
      </c>
      <c r="B258" t="s">
        <v>289</v>
      </c>
      <c r="C258" t="s">
        <v>7</v>
      </c>
      <c r="D258">
        <v>0</v>
      </c>
      <c r="E258">
        <v>0</v>
      </c>
      <c r="F258">
        <v>12</v>
      </c>
      <c r="G258">
        <v>0</v>
      </c>
      <c r="H258">
        <v>8.1580659166666596</v>
      </c>
      <c r="I258">
        <v>0.76562185439804997</v>
      </c>
      <c r="J258">
        <v>12</v>
      </c>
      <c r="K258">
        <v>8.1050585000000002</v>
      </c>
      <c r="L258" t="s">
        <v>1193</v>
      </c>
      <c r="M258">
        <v>0</v>
      </c>
      <c r="N258">
        <f t="shared" si="8"/>
        <v>0</v>
      </c>
      <c r="O258" s="3" t="s">
        <v>375</v>
      </c>
      <c r="P258" t="s">
        <v>1192</v>
      </c>
    </row>
    <row r="259" spans="1:16" x14ac:dyDescent="0.2">
      <c r="A259" t="s">
        <v>380</v>
      </c>
      <c r="B259" t="s">
        <v>290</v>
      </c>
      <c r="C259" t="s">
        <v>7</v>
      </c>
      <c r="D259">
        <v>23.1609245</v>
      </c>
      <c r="E259">
        <v>4.0013450396180801</v>
      </c>
      <c r="F259">
        <v>12</v>
      </c>
      <c r="G259">
        <v>23.0097754999999</v>
      </c>
      <c r="H259">
        <v>52.444813916666597</v>
      </c>
      <c r="I259">
        <v>5.03906085840869</v>
      </c>
      <c r="J259">
        <v>12</v>
      </c>
      <c r="K259">
        <v>52.783087999999999</v>
      </c>
      <c r="L259" t="s">
        <v>1193</v>
      </c>
      <c r="M259">
        <v>0</v>
      </c>
      <c r="N259">
        <f t="shared" si="8"/>
        <v>0</v>
      </c>
      <c r="O259" s="3" t="s">
        <v>375</v>
      </c>
      <c r="P259">
        <f t="shared" ref="P259:P266" si="9">(K259-G259)/G259</f>
        <v>1.2939418943918086</v>
      </c>
    </row>
    <row r="260" spans="1:16" x14ac:dyDescent="0.2">
      <c r="A260" t="s">
        <v>380</v>
      </c>
      <c r="B260" t="s">
        <v>298</v>
      </c>
      <c r="C260" t="s">
        <v>7</v>
      </c>
      <c r="D260">
        <v>32.421054666666599</v>
      </c>
      <c r="E260">
        <v>6.07166836383945</v>
      </c>
      <c r="F260">
        <v>12</v>
      </c>
      <c r="G260">
        <v>32.929047500000003</v>
      </c>
      <c r="H260">
        <v>55.417392833333302</v>
      </c>
      <c r="I260">
        <v>27.3336776800924</v>
      </c>
      <c r="J260">
        <v>12</v>
      </c>
      <c r="K260">
        <v>59.053311999999998</v>
      </c>
      <c r="L260">
        <v>1.82737125792371</v>
      </c>
      <c r="M260">
        <v>9.4588490173293405E-2</v>
      </c>
      <c r="N260">
        <f t="shared" si="8"/>
        <v>1</v>
      </c>
      <c r="O260" s="3" t="s">
        <v>375</v>
      </c>
      <c r="P260">
        <f t="shared" si="9"/>
        <v>0.79335014169480589</v>
      </c>
    </row>
    <row r="261" spans="1:16" x14ac:dyDescent="0.2">
      <c r="A261" t="s">
        <v>380</v>
      </c>
      <c r="B261" t="s">
        <v>291</v>
      </c>
      <c r="C261" t="s">
        <v>7</v>
      </c>
      <c r="D261">
        <v>64.538731499999997</v>
      </c>
      <c r="E261">
        <v>8.2453216611015794</v>
      </c>
      <c r="F261">
        <v>12</v>
      </c>
      <c r="G261">
        <v>65.858095500000005</v>
      </c>
      <c r="H261">
        <v>47.807693916666601</v>
      </c>
      <c r="I261">
        <v>13.618489253186</v>
      </c>
      <c r="J261">
        <v>12</v>
      </c>
      <c r="K261">
        <v>46.718777000000003</v>
      </c>
      <c r="L261">
        <v>-3.4230675284527701</v>
      </c>
      <c r="M261">
        <v>5.1430091525352202E-3</v>
      </c>
      <c r="N261">
        <f t="shared" si="8"/>
        <v>1</v>
      </c>
      <c r="O261" s="2" t="s">
        <v>374</v>
      </c>
      <c r="P261">
        <f t="shared" si="9"/>
        <v>-0.29061451526486975</v>
      </c>
    </row>
    <row r="262" spans="1:16" x14ac:dyDescent="0.2">
      <c r="A262" t="s">
        <v>380</v>
      </c>
      <c r="B262" t="s">
        <v>292</v>
      </c>
      <c r="C262" t="s">
        <v>7</v>
      </c>
      <c r="D262">
        <v>123.543654333333</v>
      </c>
      <c r="E262">
        <v>25.684531990086398</v>
      </c>
      <c r="F262">
        <v>12</v>
      </c>
      <c r="G262">
        <v>120.7370425</v>
      </c>
      <c r="H262">
        <v>89.379618666666602</v>
      </c>
      <c r="I262">
        <v>10.7967652016388</v>
      </c>
      <c r="J262">
        <v>12</v>
      </c>
      <c r="K262">
        <v>92.109243499999906</v>
      </c>
      <c r="L262">
        <v>-5.2944762507855003</v>
      </c>
      <c r="M262">
        <v>1.9052336506113701E-4</v>
      </c>
      <c r="N262">
        <f t="shared" si="8"/>
        <v>6.6111607676214545E-2</v>
      </c>
      <c r="O262" s="2" t="s">
        <v>374</v>
      </c>
      <c r="P262">
        <f t="shared" si="9"/>
        <v>-0.23710866530460273</v>
      </c>
    </row>
    <row r="263" spans="1:16" x14ac:dyDescent="0.2">
      <c r="A263" t="s">
        <v>380</v>
      </c>
      <c r="B263" t="s">
        <v>293</v>
      </c>
      <c r="C263" t="s">
        <v>7</v>
      </c>
      <c r="D263">
        <v>382.08522333333298</v>
      </c>
      <c r="E263">
        <v>140.96338012252801</v>
      </c>
      <c r="F263">
        <v>12</v>
      </c>
      <c r="G263">
        <v>414.29483349999998</v>
      </c>
      <c r="H263">
        <v>310.657807416666</v>
      </c>
      <c r="I263">
        <v>46.194995002592002</v>
      </c>
      <c r="J263">
        <v>12</v>
      </c>
      <c r="K263">
        <v>318.19556949999998</v>
      </c>
      <c r="L263">
        <v>-1.82737125792371</v>
      </c>
      <c r="M263">
        <v>9.4251000771379698E-2</v>
      </c>
      <c r="N263">
        <f t="shared" si="8"/>
        <v>1</v>
      </c>
      <c r="O263" s="2" t="s">
        <v>374</v>
      </c>
      <c r="P263">
        <f t="shared" si="9"/>
        <v>-0.23195863484018081</v>
      </c>
    </row>
    <row r="264" spans="1:16" x14ac:dyDescent="0.2">
      <c r="A264" t="s">
        <v>380</v>
      </c>
      <c r="B264" t="s">
        <v>294</v>
      </c>
      <c r="C264" t="s">
        <v>7</v>
      </c>
      <c r="D264">
        <v>25.274014916666601</v>
      </c>
      <c r="E264">
        <v>3.4468583883897201</v>
      </c>
      <c r="F264">
        <v>12</v>
      </c>
      <c r="G264">
        <v>24.696785999999999</v>
      </c>
      <c r="H264">
        <v>25.467198499999899</v>
      </c>
      <c r="I264">
        <v>7.5013187426258998</v>
      </c>
      <c r="J264">
        <v>12</v>
      </c>
      <c r="K264">
        <v>25.918996999999901</v>
      </c>
      <c r="L264">
        <v>0.484352306072867</v>
      </c>
      <c r="M264">
        <v>0.634814073383001</v>
      </c>
      <c r="N264">
        <f t="shared" si="8"/>
        <v>1</v>
      </c>
      <c r="O264" s="3" t="s">
        <v>375</v>
      </c>
      <c r="P264">
        <f t="shared" si="9"/>
        <v>4.9488666258026531E-2</v>
      </c>
    </row>
    <row r="265" spans="1:16" x14ac:dyDescent="0.2">
      <c r="A265" t="s">
        <v>380</v>
      </c>
      <c r="B265" t="s">
        <v>295</v>
      </c>
      <c r="C265" t="s">
        <v>7</v>
      </c>
      <c r="D265">
        <v>742.27570383333295</v>
      </c>
      <c r="E265">
        <v>160.04315194691901</v>
      </c>
      <c r="F265">
        <v>12</v>
      </c>
      <c r="G265">
        <v>690.58359150000001</v>
      </c>
      <c r="H265">
        <v>838.19380149999995</v>
      </c>
      <c r="I265">
        <v>142.67192408449301</v>
      </c>
      <c r="J265">
        <v>12</v>
      </c>
      <c r="K265">
        <v>830.87681049999901</v>
      </c>
      <c r="L265">
        <v>1.7935944725816499</v>
      </c>
      <c r="M265">
        <v>8.7811758053613007E-2</v>
      </c>
      <c r="N265">
        <f t="shared" si="8"/>
        <v>1</v>
      </c>
      <c r="O265" s="3" t="s">
        <v>375</v>
      </c>
      <c r="P265">
        <f t="shared" si="9"/>
        <v>0.20315168319489241</v>
      </c>
    </row>
    <row r="266" spans="1:16" x14ac:dyDescent="0.2">
      <c r="A266" t="s">
        <v>380</v>
      </c>
      <c r="B266" t="s">
        <v>296</v>
      </c>
      <c r="C266" t="s">
        <v>7</v>
      </c>
      <c r="D266">
        <v>2421.84122916666</v>
      </c>
      <c r="E266">
        <v>393.38090794847</v>
      </c>
      <c r="F266">
        <v>12</v>
      </c>
      <c r="G266">
        <v>2352.3014444999999</v>
      </c>
      <c r="H266">
        <v>1917.4999647499999</v>
      </c>
      <c r="I266">
        <v>576.70362220433401</v>
      </c>
      <c r="J266">
        <v>12</v>
      </c>
      <c r="K266">
        <v>2045.1683845</v>
      </c>
      <c r="L266">
        <v>-2.35872504014963</v>
      </c>
      <c r="M266">
        <v>2.7697348998007201E-2</v>
      </c>
      <c r="N266">
        <f t="shared" si="8"/>
        <v>1</v>
      </c>
      <c r="O266" s="2" t="s">
        <v>374</v>
      </c>
      <c r="P266">
        <f t="shared" si="9"/>
        <v>-0.130567049864344</v>
      </c>
    </row>
    <row r="267" spans="1:16" x14ac:dyDescent="0.2">
      <c r="A267" t="s">
        <v>380</v>
      </c>
      <c r="B267" t="s">
        <v>297</v>
      </c>
      <c r="C267" t="s">
        <v>7</v>
      </c>
      <c r="D267">
        <v>0</v>
      </c>
      <c r="E267">
        <v>0</v>
      </c>
      <c r="F267">
        <v>12</v>
      </c>
      <c r="G267">
        <v>0</v>
      </c>
      <c r="H267">
        <v>8.1580659166666596</v>
      </c>
      <c r="I267">
        <v>0.76562185439804997</v>
      </c>
      <c r="J267">
        <v>12</v>
      </c>
      <c r="K267">
        <v>8.1050585000000002</v>
      </c>
      <c r="L267" t="s">
        <v>1193</v>
      </c>
      <c r="M267">
        <v>0</v>
      </c>
      <c r="N267">
        <f t="shared" si="8"/>
        <v>0</v>
      </c>
      <c r="O267" s="3" t="s">
        <v>375</v>
      </c>
      <c r="P267" t="s">
        <v>1192</v>
      </c>
    </row>
    <row r="268" spans="1:16" x14ac:dyDescent="0.2">
      <c r="A268" t="s">
        <v>380</v>
      </c>
      <c r="B268" t="s">
        <v>299</v>
      </c>
      <c r="C268" t="s">
        <v>7</v>
      </c>
      <c r="D268">
        <v>25.315008833333302</v>
      </c>
      <c r="E268">
        <v>6.8345081241212498</v>
      </c>
      <c r="F268">
        <v>12</v>
      </c>
      <c r="G268">
        <v>24.3513345</v>
      </c>
      <c r="H268">
        <v>31.0404195833333</v>
      </c>
      <c r="I268">
        <v>8.0344026593875704</v>
      </c>
      <c r="J268">
        <v>12</v>
      </c>
      <c r="K268">
        <v>32.652776500000002</v>
      </c>
      <c r="L268">
        <v>1.7636965216015299</v>
      </c>
      <c r="M268">
        <v>9.4601785247267797E-2</v>
      </c>
      <c r="N268">
        <f t="shared" si="8"/>
        <v>1</v>
      </c>
      <c r="O268" s="3" t="s">
        <v>375</v>
      </c>
      <c r="P268">
        <f>(K268-G268)/G268</f>
        <v>0.34090295954827449</v>
      </c>
    </row>
    <row r="269" spans="1:16" x14ac:dyDescent="0.2">
      <c r="A269" t="s">
        <v>380</v>
      </c>
      <c r="B269" t="s">
        <v>300</v>
      </c>
      <c r="C269" t="s">
        <v>7</v>
      </c>
      <c r="D269">
        <v>99.093362083333304</v>
      </c>
      <c r="E269">
        <v>33.761288362919501</v>
      </c>
      <c r="F269">
        <v>12</v>
      </c>
      <c r="G269">
        <v>94.077663000000001</v>
      </c>
      <c r="H269">
        <v>113.156303999999</v>
      </c>
      <c r="I269">
        <v>48.194905046214501</v>
      </c>
      <c r="J269">
        <v>12</v>
      </c>
      <c r="K269">
        <v>109.33639599999999</v>
      </c>
      <c r="L269">
        <v>1.0797609617809001</v>
      </c>
      <c r="M269">
        <v>0.29300400677656602</v>
      </c>
      <c r="N269">
        <f t="shared" si="8"/>
        <v>1</v>
      </c>
      <c r="O269" s="3" t="s">
        <v>375</v>
      </c>
      <c r="P269">
        <f>(K269-G269)/G269</f>
        <v>0.16219294265419829</v>
      </c>
    </row>
    <row r="270" spans="1:16" x14ac:dyDescent="0.2">
      <c r="A270" t="s">
        <v>380</v>
      </c>
      <c r="B270" t="s">
        <v>301</v>
      </c>
      <c r="C270" t="s">
        <v>7</v>
      </c>
      <c r="D270">
        <v>2.8508382499999998</v>
      </c>
      <c r="E270">
        <v>6.3748014678484104</v>
      </c>
      <c r="F270">
        <v>12</v>
      </c>
      <c r="G270">
        <v>0</v>
      </c>
      <c r="H270">
        <v>16.316131833333301</v>
      </c>
      <c r="I270">
        <v>1.5312438622520701</v>
      </c>
      <c r="J270">
        <v>12</v>
      </c>
      <c r="K270">
        <v>16.210117</v>
      </c>
      <c r="L270">
        <v>4.6214185730928801</v>
      </c>
      <c r="M270">
        <v>5.17423994564447E-4</v>
      </c>
      <c r="N270">
        <f t="shared" si="8"/>
        <v>0.17954612611386311</v>
      </c>
      <c r="O270" s="3" t="s">
        <v>375</v>
      </c>
      <c r="P270" t="s">
        <v>1192</v>
      </c>
    </row>
    <row r="271" spans="1:16" x14ac:dyDescent="0.2">
      <c r="A271" t="s">
        <v>380</v>
      </c>
      <c r="B271" t="s">
        <v>302</v>
      </c>
      <c r="C271" t="s">
        <v>7</v>
      </c>
      <c r="D271">
        <v>970.41028941666605</v>
      </c>
      <c r="E271">
        <v>183.64977293585699</v>
      </c>
      <c r="F271">
        <v>12</v>
      </c>
      <c r="G271">
        <v>962.7695215</v>
      </c>
      <c r="H271">
        <v>590.82311149999896</v>
      </c>
      <c r="I271">
        <v>72.304150390984006</v>
      </c>
      <c r="J271">
        <v>12</v>
      </c>
      <c r="K271">
        <v>580.67117800000005</v>
      </c>
      <c r="L271">
        <v>-29.020466915609699</v>
      </c>
      <c r="M271" s="1">
        <v>2.21897663520972E-17</v>
      </c>
      <c r="N271">
        <f t="shared" si="8"/>
        <v>7.6998489241777285E-15</v>
      </c>
      <c r="O271" s="2" t="s">
        <v>374</v>
      </c>
      <c r="P271">
        <f t="shared" ref="P271:P289" si="10">(K271-G271)/G271</f>
        <v>-0.39687415831848177</v>
      </c>
    </row>
    <row r="272" spans="1:16" x14ac:dyDescent="0.2">
      <c r="A272" t="s">
        <v>380</v>
      </c>
      <c r="B272" t="s">
        <v>307</v>
      </c>
      <c r="C272" t="s">
        <v>7</v>
      </c>
      <c r="D272">
        <v>11.2659829166666</v>
      </c>
      <c r="E272">
        <v>9.0526149764096804</v>
      </c>
      <c r="F272">
        <v>12</v>
      </c>
      <c r="G272">
        <v>9.4211484999999993</v>
      </c>
      <c r="H272">
        <v>33.394143499999899</v>
      </c>
      <c r="I272">
        <v>5.6661515236226103</v>
      </c>
      <c r="J272">
        <v>12</v>
      </c>
      <c r="K272">
        <v>33.494270499999999</v>
      </c>
      <c r="L272">
        <v>20.387320989842099</v>
      </c>
      <c r="M272" s="1">
        <v>3.557154570899E-13</v>
      </c>
      <c r="N272">
        <f t="shared" si="8"/>
        <v>1.234332636101953E-10</v>
      </c>
      <c r="O272" s="3" t="s">
        <v>375</v>
      </c>
      <c r="P272">
        <f t="shared" si="10"/>
        <v>2.5552215847144328</v>
      </c>
    </row>
    <row r="273" spans="1:16" x14ac:dyDescent="0.2">
      <c r="A273" t="s">
        <v>380</v>
      </c>
      <c r="B273" t="s">
        <v>308</v>
      </c>
      <c r="C273" t="s">
        <v>7</v>
      </c>
      <c r="D273">
        <v>11.765495666666601</v>
      </c>
      <c r="E273">
        <v>9.2576535744172297</v>
      </c>
      <c r="F273">
        <v>12</v>
      </c>
      <c r="G273">
        <v>8.4920050000000007</v>
      </c>
      <c r="H273">
        <v>9.7388570833333308</v>
      </c>
      <c r="I273">
        <v>10.082774105923001</v>
      </c>
      <c r="J273">
        <v>12</v>
      </c>
      <c r="K273">
        <v>7.6435899999999997</v>
      </c>
      <c r="L273">
        <v>-0.91330346695324405</v>
      </c>
      <c r="M273">
        <v>0.371429110631191</v>
      </c>
      <c r="N273">
        <f t="shared" si="8"/>
        <v>1</v>
      </c>
      <c r="O273" s="2" t="s">
        <v>374</v>
      </c>
      <c r="P273">
        <f t="shared" si="10"/>
        <v>-9.9907501232041312E-2</v>
      </c>
    </row>
    <row r="274" spans="1:16" x14ac:dyDescent="0.2">
      <c r="A274" t="s">
        <v>380</v>
      </c>
      <c r="B274" t="s">
        <v>309</v>
      </c>
      <c r="C274" t="s">
        <v>7</v>
      </c>
      <c r="D274">
        <v>326.946253833333</v>
      </c>
      <c r="E274">
        <v>150.32035547384999</v>
      </c>
      <c r="F274">
        <v>12</v>
      </c>
      <c r="G274">
        <v>297.98375650000003</v>
      </c>
      <c r="H274">
        <v>393.86316549999998</v>
      </c>
      <c r="I274">
        <v>62.001979512776103</v>
      </c>
      <c r="J274">
        <v>12</v>
      </c>
      <c r="K274">
        <v>397.09394700000001</v>
      </c>
      <c r="L274">
        <v>2.5893041558694101</v>
      </c>
      <c r="M274">
        <v>2.2760170869407799E-2</v>
      </c>
      <c r="N274">
        <f t="shared" si="8"/>
        <v>1</v>
      </c>
      <c r="O274" s="3" t="s">
        <v>375</v>
      </c>
      <c r="P274">
        <f t="shared" si="10"/>
        <v>0.33260266151453788</v>
      </c>
    </row>
    <row r="275" spans="1:16" x14ac:dyDescent="0.2">
      <c r="A275" t="s">
        <v>380</v>
      </c>
      <c r="B275" t="s">
        <v>310</v>
      </c>
      <c r="C275" t="s">
        <v>7</v>
      </c>
      <c r="D275">
        <v>78.555554999999998</v>
      </c>
      <c r="E275">
        <v>87.903535875671295</v>
      </c>
      <c r="F275">
        <v>12</v>
      </c>
      <c r="G275">
        <v>51.229795499999902</v>
      </c>
      <c r="H275">
        <v>35.592582166666602</v>
      </c>
      <c r="I275">
        <v>9.9570124135645397</v>
      </c>
      <c r="J275">
        <v>12</v>
      </c>
      <c r="K275">
        <v>37.962843499999998</v>
      </c>
      <c r="L275">
        <v>-0.95632395367671497</v>
      </c>
      <c r="M275">
        <v>0.35848856895276099</v>
      </c>
      <c r="N275">
        <f t="shared" si="8"/>
        <v>1</v>
      </c>
      <c r="O275" s="2" t="s">
        <v>374</v>
      </c>
      <c r="P275">
        <f t="shared" si="10"/>
        <v>-0.25896945069788402</v>
      </c>
    </row>
    <row r="276" spans="1:16" x14ac:dyDescent="0.2">
      <c r="A276" t="s">
        <v>380</v>
      </c>
      <c r="B276" t="s">
        <v>311</v>
      </c>
      <c r="C276" t="s">
        <v>7</v>
      </c>
      <c r="D276">
        <v>52437.165181666598</v>
      </c>
      <c r="E276">
        <v>5510.4114828392803</v>
      </c>
      <c r="F276">
        <v>12</v>
      </c>
      <c r="G276">
        <v>53413.839269999997</v>
      </c>
      <c r="H276">
        <v>57979.899330833301</v>
      </c>
      <c r="I276">
        <v>4229.5182558656397</v>
      </c>
      <c r="J276">
        <v>12</v>
      </c>
      <c r="K276">
        <v>57393.394740000003</v>
      </c>
      <c r="L276">
        <v>2.5314195832344701</v>
      </c>
      <c r="M276">
        <v>1.9967899282732099E-2</v>
      </c>
      <c r="N276">
        <f t="shared" si="8"/>
        <v>1</v>
      </c>
      <c r="O276" s="3" t="s">
        <v>375</v>
      </c>
      <c r="P276">
        <f t="shared" si="10"/>
        <v>7.4504201989373436E-2</v>
      </c>
    </row>
    <row r="277" spans="1:16" x14ac:dyDescent="0.2">
      <c r="A277" t="s">
        <v>380</v>
      </c>
      <c r="B277" t="s">
        <v>312</v>
      </c>
      <c r="C277" t="s">
        <v>7</v>
      </c>
      <c r="D277">
        <v>740.73075791666599</v>
      </c>
      <c r="E277">
        <v>140.69157839976799</v>
      </c>
      <c r="F277">
        <v>12</v>
      </c>
      <c r="G277">
        <v>701.85213150000004</v>
      </c>
      <c r="H277">
        <v>599.19555333333301</v>
      </c>
      <c r="I277">
        <v>93.695636088942706</v>
      </c>
      <c r="J277">
        <v>12</v>
      </c>
      <c r="K277">
        <v>605.93694649999998</v>
      </c>
      <c r="L277">
        <v>-2.7640054318682599</v>
      </c>
      <c r="M277">
        <v>1.1978015071267001E-2</v>
      </c>
      <c r="N277">
        <f t="shared" si="8"/>
        <v>1</v>
      </c>
      <c r="O277" s="2" t="s">
        <v>374</v>
      </c>
      <c r="P277">
        <f t="shared" si="10"/>
        <v>-0.13666010359619468</v>
      </c>
    </row>
    <row r="278" spans="1:16" x14ac:dyDescent="0.2">
      <c r="A278" t="s">
        <v>380</v>
      </c>
      <c r="B278" t="s">
        <v>313</v>
      </c>
      <c r="C278" t="s">
        <v>7</v>
      </c>
      <c r="D278">
        <v>25.790575916666601</v>
      </c>
      <c r="E278">
        <v>5.3935847114935402</v>
      </c>
      <c r="F278">
        <v>12</v>
      </c>
      <c r="G278">
        <v>25.766394999999999</v>
      </c>
      <c r="H278">
        <v>17.650512583333299</v>
      </c>
      <c r="I278">
        <v>3.2961742697224601</v>
      </c>
      <c r="J278">
        <v>12</v>
      </c>
      <c r="K278">
        <v>16.747135</v>
      </c>
      <c r="L278">
        <v>-4.8865806847174298</v>
      </c>
      <c r="M278" s="1">
        <v>7.4540959046010401E-5</v>
      </c>
      <c r="N278">
        <f t="shared" si="8"/>
        <v>2.5865712788965611E-2</v>
      </c>
      <c r="O278" s="2" t="s">
        <v>374</v>
      </c>
      <c r="P278">
        <f t="shared" si="10"/>
        <v>-0.35003965436375556</v>
      </c>
    </row>
    <row r="279" spans="1:16" x14ac:dyDescent="0.2">
      <c r="A279" t="s">
        <v>380</v>
      </c>
      <c r="B279" t="s">
        <v>314</v>
      </c>
      <c r="C279" t="s">
        <v>7</v>
      </c>
      <c r="D279">
        <v>83.505170666666601</v>
      </c>
      <c r="E279">
        <v>52.0585394448564</v>
      </c>
      <c r="F279">
        <v>12</v>
      </c>
      <c r="G279">
        <v>61.5372275</v>
      </c>
      <c r="H279">
        <v>85.186418000000003</v>
      </c>
      <c r="I279">
        <v>43.4933318762859</v>
      </c>
      <c r="J279">
        <v>12</v>
      </c>
      <c r="K279">
        <v>93.437553500000007</v>
      </c>
      <c r="L279">
        <v>0.37358398283652899</v>
      </c>
      <c r="M279">
        <v>0.712368718564521</v>
      </c>
      <c r="N279">
        <f t="shared" si="8"/>
        <v>1</v>
      </c>
      <c r="O279" s="3" t="s">
        <v>375</v>
      </c>
      <c r="P279">
        <f t="shared" si="10"/>
        <v>0.5183906928533627</v>
      </c>
    </row>
    <row r="280" spans="1:16" x14ac:dyDescent="0.2">
      <c r="A280" t="s">
        <v>380</v>
      </c>
      <c r="B280" t="s">
        <v>315</v>
      </c>
      <c r="C280" t="s">
        <v>7</v>
      </c>
      <c r="D280">
        <v>195.79807424999899</v>
      </c>
      <c r="E280">
        <v>126.75816253590099</v>
      </c>
      <c r="F280">
        <v>12</v>
      </c>
      <c r="G280">
        <v>208.19564149999999</v>
      </c>
      <c r="H280">
        <v>265.539173833333</v>
      </c>
      <c r="I280">
        <v>410.59813785704398</v>
      </c>
      <c r="J280">
        <v>12</v>
      </c>
      <c r="K280">
        <v>44.283727499999998</v>
      </c>
      <c r="L280">
        <v>-1.1545559749309999</v>
      </c>
      <c r="M280">
        <v>0.26367525488631199</v>
      </c>
      <c r="N280">
        <f t="shared" si="8"/>
        <v>1</v>
      </c>
      <c r="O280" s="2" t="s">
        <v>374</v>
      </c>
      <c r="P280">
        <f t="shared" si="10"/>
        <v>-0.78729752851238244</v>
      </c>
    </row>
    <row r="281" spans="1:16" x14ac:dyDescent="0.2">
      <c r="A281" t="s">
        <v>380</v>
      </c>
      <c r="B281" t="s">
        <v>316</v>
      </c>
      <c r="C281" t="s">
        <v>7</v>
      </c>
      <c r="D281">
        <v>28.635803583333299</v>
      </c>
      <c r="E281">
        <v>10.965704951914899</v>
      </c>
      <c r="F281">
        <v>12</v>
      </c>
      <c r="G281">
        <v>28.974947</v>
      </c>
      <c r="H281">
        <v>44.086734833333303</v>
      </c>
      <c r="I281">
        <v>53.778034899716701</v>
      </c>
      <c r="J281">
        <v>12</v>
      </c>
      <c r="K281">
        <v>16.988645999999999</v>
      </c>
      <c r="L281">
        <v>-1.03042518494845</v>
      </c>
      <c r="M281">
        <v>0.31552379103131201</v>
      </c>
      <c r="N281">
        <f t="shared" si="8"/>
        <v>1</v>
      </c>
      <c r="O281" s="2" t="s">
        <v>374</v>
      </c>
      <c r="P281">
        <f t="shared" si="10"/>
        <v>-0.41367809922137222</v>
      </c>
    </row>
    <row r="282" spans="1:16" x14ac:dyDescent="0.2">
      <c r="A282" t="s">
        <v>380</v>
      </c>
      <c r="B282" t="s">
        <v>317</v>
      </c>
      <c r="C282" t="s">
        <v>7</v>
      </c>
      <c r="D282">
        <v>28.4195569166666</v>
      </c>
      <c r="E282">
        <v>10.128618017202699</v>
      </c>
      <c r="F282">
        <v>12</v>
      </c>
      <c r="G282">
        <v>25.766394999999999</v>
      </c>
      <c r="H282">
        <v>47.010638999999998</v>
      </c>
      <c r="I282">
        <v>8.9491653189259708</v>
      </c>
      <c r="J282">
        <v>12</v>
      </c>
      <c r="K282">
        <v>50.241405499999999</v>
      </c>
      <c r="L282">
        <v>5.6726629088649299</v>
      </c>
      <c r="M282" s="1">
        <v>2.0735966855811502E-5</v>
      </c>
      <c r="N282">
        <f t="shared" si="8"/>
        <v>7.1953804989665906E-3</v>
      </c>
      <c r="O282" s="3" t="s">
        <v>375</v>
      </c>
      <c r="P282">
        <f t="shared" si="10"/>
        <v>0.94988105631385378</v>
      </c>
    </row>
    <row r="283" spans="1:16" x14ac:dyDescent="0.2">
      <c r="A283" t="s">
        <v>380</v>
      </c>
      <c r="B283" t="s">
        <v>318</v>
      </c>
      <c r="C283" t="s">
        <v>7</v>
      </c>
      <c r="D283">
        <v>17.148903083333298</v>
      </c>
      <c r="E283">
        <v>4.5382980401699502</v>
      </c>
      <c r="F283">
        <v>12</v>
      </c>
      <c r="G283">
        <v>16.9114425</v>
      </c>
      <c r="H283">
        <v>10.0177108333333</v>
      </c>
      <c r="I283">
        <v>2.8894031315221098</v>
      </c>
      <c r="J283">
        <v>12</v>
      </c>
      <c r="K283">
        <v>8.6396654999999996</v>
      </c>
      <c r="L283">
        <v>-7.5429802945611497</v>
      </c>
      <c r="M283" s="1">
        <v>2.79618235234586E-7</v>
      </c>
      <c r="N283">
        <f t="shared" si="8"/>
        <v>9.7027527626401342E-5</v>
      </c>
      <c r="O283" s="2" t="s">
        <v>374</v>
      </c>
      <c r="P283">
        <f t="shared" si="10"/>
        <v>-0.48912308929294473</v>
      </c>
    </row>
    <row r="284" spans="1:16" x14ac:dyDescent="0.2">
      <c r="A284" t="s">
        <v>380</v>
      </c>
      <c r="B284" t="s">
        <v>319</v>
      </c>
      <c r="C284" t="s">
        <v>7</v>
      </c>
      <c r="D284">
        <v>39.874244999999902</v>
      </c>
      <c r="E284">
        <v>6.3382443224949396</v>
      </c>
      <c r="F284">
        <v>12</v>
      </c>
      <c r="G284">
        <v>38.422347000000002</v>
      </c>
      <c r="H284">
        <v>57.693644083333297</v>
      </c>
      <c r="I284">
        <v>20.451378586978901</v>
      </c>
      <c r="J284">
        <v>12</v>
      </c>
      <c r="K284">
        <v>58.040399999999998</v>
      </c>
      <c r="L284">
        <v>2.41783207640347</v>
      </c>
      <c r="M284">
        <v>3.1861389850477997E-2</v>
      </c>
      <c r="N284">
        <f t="shared" si="8"/>
        <v>1</v>
      </c>
      <c r="O284" s="3" t="s">
        <v>375</v>
      </c>
      <c r="P284">
        <f t="shared" si="10"/>
        <v>0.51058965762815045</v>
      </c>
    </row>
    <row r="285" spans="1:16" x14ac:dyDescent="0.2">
      <c r="A285" t="s">
        <v>380</v>
      </c>
      <c r="B285" t="s">
        <v>320</v>
      </c>
      <c r="C285" t="s">
        <v>7</v>
      </c>
      <c r="D285">
        <v>16.849343416666599</v>
      </c>
      <c r="E285">
        <v>2.29790558083219</v>
      </c>
      <c r="F285">
        <v>12</v>
      </c>
      <c r="G285">
        <v>16.464524000000001</v>
      </c>
      <c r="H285">
        <v>18.245942583333299</v>
      </c>
      <c r="I285">
        <v>8.9762150870521804</v>
      </c>
      <c r="J285">
        <v>12</v>
      </c>
      <c r="K285">
        <v>16.326388000000001</v>
      </c>
      <c r="L285">
        <v>-0.21298080838955399</v>
      </c>
      <c r="M285">
        <v>0.83442639508870298</v>
      </c>
      <c r="N285">
        <f t="shared" si="8"/>
        <v>1</v>
      </c>
      <c r="O285" s="2" t="s">
        <v>374</v>
      </c>
      <c r="P285">
        <f t="shared" si="10"/>
        <v>-8.3899176192399703E-3</v>
      </c>
    </row>
    <row r="286" spans="1:16" x14ac:dyDescent="0.2">
      <c r="A286" t="s">
        <v>380</v>
      </c>
      <c r="B286" t="s">
        <v>321</v>
      </c>
      <c r="C286" t="s">
        <v>7</v>
      </c>
      <c r="D286">
        <v>1464.6379665833299</v>
      </c>
      <c r="E286">
        <v>187.40528792889401</v>
      </c>
      <c r="F286">
        <v>12</v>
      </c>
      <c r="G286">
        <v>1453.4659584999999</v>
      </c>
      <c r="H286">
        <v>1395.7317481666601</v>
      </c>
      <c r="I286">
        <v>193.75200490482101</v>
      </c>
      <c r="J286">
        <v>12</v>
      </c>
      <c r="K286">
        <v>1385.3010389999999</v>
      </c>
      <c r="L286">
        <v>-1.1498327637597401</v>
      </c>
      <c r="M286">
        <v>0.26281285642868502</v>
      </c>
      <c r="N286">
        <f t="shared" si="8"/>
        <v>1</v>
      </c>
      <c r="O286" s="2" t="s">
        <v>374</v>
      </c>
      <c r="P286">
        <f t="shared" si="10"/>
        <v>-4.689818781194386E-2</v>
      </c>
    </row>
    <row r="287" spans="1:16" x14ac:dyDescent="0.2">
      <c r="A287" t="s">
        <v>380</v>
      </c>
      <c r="B287" t="s">
        <v>322</v>
      </c>
      <c r="C287" t="s">
        <v>7</v>
      </c>
      <c r="D287">
        <v>33.785415749999999</v>
      </c>
      <c r="E287">
        <v>41.179588729832602</v>
      </c>
      <c r="F287">
        <v>12</v>
      </c>
      <c r="G287">
        <v>16.554652999999998</v>
      </c>
      <c r="H287">
        <v>96.351397749999904</v>
      </c>
      <c r="I287">
        <v>196.63000649339099</v>
      </c>
      <c r="J287">
        <v>12</v>
      </c>
      <c r="K287">
        <v>8.1631940000000007</v>
      </c>
      <c r="L287">
        <v>-0.89275191852157398</v>
      </c>
      <c r="M287">
        <v>0.38175789421244299</v>
      </c>
      <c r="N287">
        <f t="shared" si="8"/>
        <v>1</v>
      </c>
      <c r="O287" s="2" t="s">
        <v>374</v>
      </c>
      <c r="P287">
        <f t="shared" si="10"/>
        <v>-0.50689428525019509</v>
      </c>
    </row>
    <row r="288" spans="1:16" x14ac:dyDescent="0.2">
      <c r="A288" t="s">
        <v>380</v>
      </c>
      <c r="B288" t="s">
        <v>324</v>
      </c>
      <c r="C288" t="s">
        <v>7</v>
      </c>
      <c r="D288">
        <v>1971.1990203333301</v>
      </c>
      <c r="E288">
        <v>414.84259206454198</v>
      </c>
      <c r="F288">
        <v>12</v>
      </c>
      <c r="G288">
        <v>1917.6227159999901</v>
      </c>
      <c r="H288">
        <v>2091.3720593333301</v>
      </c>
      <c r="I288">
        <v>441.55915651681198</v>
      </c>
      <c r="J288">
        <v>12</v>
      </c>
      <c r="K288">
        <v>2247.2144170000001</v>
      </c>
      <c r="L288">
        <v>0.78262379212492506</v>
      </c>
      <c r="M288">
        <v>0.44232991303796598</v>
      </c>
      <c r="N288">
        <f t="shared" si="8"/>
        <v>1</v>
      </c>
      <c r="O288" s="3" t="s">
        <v>375</v>
      </c>
      <c r="P288">
        <f t="shared" si="10"/>
        <v>0.17187515471631062</v>
      </c>
    </row>
    <row r="289" spans="1:16" x14ac:dyDescent="0.2">
      <c r="A289" t="s">
        <v>380</v>
      </c>
      <c r="B289" t="s">
        <v>325</v>
      </c>
      <c r="C289" t="s">
        <v>7</v>
      </c>
      <c r="D289">
        <v>6.2736925000000001</v>
      </c>
      <c r="E289">
        <v>1.2961359814099001</v>
      </c>
      <c r="F289">
        <v>12</v>
      </c>
      <c r="G289">
        <v>5.8823650000000001</v>
      </c>
      <c r="H289">
        <v>15.918223249999899</v>
      </c>
      <c r="I289">
        <v>1.3679218229010199</v>
      </c>
      <c r="J289">
        <v>12</v>
      </c>
      <c r="K289">
        <v>15.5720455</v>
      </c>
      <c r="L289" t="s">
        <v>1193</v>
      </c>
      <c r="M289">
        <v>0</v>
      </c>
      <c r="N289">
        <f t="shared" si="8"/>
        <v>0</v>
      </c>
      <c r="O289" s="3" t="s">
        <v>375</v>
      </c>
      <c r="P289">
        <f t="shared" si="10"/>
        <v>1.6472423081532681</v>
      </c>
    </row>
    <row r="290" spans="1:16" x14ac:dyDescent="0.2">
      <c r="A290" t="s">
        <v>380</v>
      </c>
      <c r="B290" t="s">
        <v>326</v>
      </c>
      <c r="C290" t="s">
        <v>7</v>
      </c>
      <c r="D290">
        <v>0</v>
      </c>
      <c r="E290">
        <v>0</v>
      </c>
      <c r="F290">
        <v>12</v>
      </c>
      <c r="G290">
        <v>0</v>
      </c>
      <c r="H290">
        <v>5.4387132499999904</v>
      </c>
      <c r="I290">
        <v>0.51041483406606303</v>
      </c>
      <c r="J290">
        <v>12</v>
      </c>
      <c r="K290">
        <v>5.4033749999999996</v>
      </c>
      <c r="L290" t="s">
        <v>1193</v>
      </c>
      <c r="M290">
        <v>0</v>
      </c>
      <c r="N290">
        <f t="shared" si="8"/>
        <v>0</v>
      </c>
      <c r="O290" s="3" t="s">
        <v>375</v>
      </c>
      <c r="P290" t="s">
        <v>1192</v>
      </c>
    </row>
    <row r="291" spans="1:16" x14ac:dyDescent="0.2">
      <c r="A291" t="s">
        <v>380</v>
      </c>
      <c r="B291" t="s">
        <v>327</v>
      </c>
      <c r="C291" t="s">
        <v>7</v>
      </c>
      <c r="D291">
        <v>55.323642</v>
      </c>
      <c r="E291">
        <v>7.85214955095541</v>
      </c>
      <c r="F291">
        <v>12</v>
      </c>
      <c r="G291">
        <v>53.053395999999999</v>
      </c>
      <c r="H291">
        <v>46.13397475</v>
      </c>
      <c r="I291">
        <v>9.7189546917924705</v>
      </c>
      <c r="J291">
        <v>12</v>
      </c>
      <c r="K291">
        <v>47.6581525</v>
      </c>
      <c r="L291">
        <v>-2.4691620306499198</v>
      </c>
      <c r="M291">
        <v>2.40840390111796E-2</v>
      </c>
      <c r="N291">
        <f t="shared" si="8"/>
        <v>1</v>
      </c>
      <c r="O291" s="2" t="s">
        <v>374</v>
      </c>
      <c r="P291">
        <f>(K291-G291)/G291</f>
        <v>-0.10169459274576879</v>
      </c>
    </row>
    <row r="292" spans="1:16" x14ac:dyDescent="0.2">
      <c r="A292" t="s">
        <v>380</v>
      </c>
      <c r="B292" t="s">
        <v>328</v>
      </c>
      <c r="C292" t="s">
        <v>7</v>
      </c>
      <c r="D292">
        <v>0</v>
      </c>
      <c r="E292">
        <v>0</v>
      </c>
      <c r="F292">
        <v>12</v>
      </c>
      <c r="G292">
        <v>0</v>
      </c>
      <c r="H292">
        <v>23.043243083333302</v>
      </c>
      <c r="I292">
        <v>14.392705921514899</v>
      </c>
      <c r="J292">
        <v>12</v>
      </c>
      <c r="K292">
        <v>22.141863999999899</v>
      </c>
      <c r="L292" t="s">
        <v>1193</v>
      </c>
      <c r="M292">
        <v>0</v>
      </c>
      <c r="N292">
        <f t="shared" si="8"/>
        <v>0</v>
      </c>
      <c r="O292" s="3" t="s">
        <v>375</v>
      </c>
      <c r="P292" t="s">
        <v>1192</v>
      </c>
    </row>
    <row r="293" spans="1:16" x14ac:dyDescent="0.2">
      <c r="A293" t="s">
        <v>380</v>
      </c>
      <c r="B293" t="s">
        <v>329</v>
      </c>
      <c r="C293" t="s">
        <v>7</v>
      </c>
      <c r="D293">
        <v>5.7354044166666602</v>
      </c>
      <c r="E293">
        <v>6.08972937824631</v>
      </c>
      <c r="F293">
        <v>12</v>
      </c>
      <c r="G293">
        <v>4.3866774999999896</v>
      </c>
      <c r="H293">
        <v>8.1580659166666596</v>
      </c>
      <c r="I293">
        <v>0.76562185439804997</v>
      </c>
      <c r="J293">
        <v>12</v>
      </c>
      <c r="K293">
        <v>8.1050585000000002</v>
      </c>
      <c r="L293">
        <v>1.3974015501769601</v>
      </c>
      <c r="M293">
        <v>0.188248680121402</v>
      </c>
      <c r="N293">
        <f t="shared" si="8"/>
        <v>1</v>
      </c>
      <c r="O293" s="3" t="s">
        <v>375</v>
      </c>
      <c r="P293">
        <f>(K293-G293)/G293</f>
        <v>0.84765314979275763</v>
      </c>
    </row>
    <row r="294" spans="1:16" x14ac:dyDescent="0.2">
      <c r="A294" t="s">
        <v>380</v>
      </c>
      <c r="B294" t="s">
        <v>330</v>
      </c>
      <c r="C294" t="s">
        <v>7</v>
      </c>
      <c r="D294">
        <v>29.728972833333302</v>
      </c>
      <c r="E294">
        <v>15.6166758473485</v>
      </c>
      <c r="F294">
        <v>12</v>
      </c>
      <c r="G294">
        <v>24.696785999999999</v>
      </c>
      <c r="H294">
        <v>10.251505833333299</v>
      </c>
      <c r="I294">
        <v>7.8483142474567202</v>
      </c>
      <c r="J294">
        <v>12</v>
      </c>
      <c r="K294">
        <v>8.9175559999999994</v>
      </c>
      <c r="L294">
        <v>-6.2678317052800798</v>
      </c>
      <c r="M294" s="1">
        <v>3.2299978327802197E-5</v>
      </c>
      <c r="N294">
        <f t="shared" si="8"/>
        <v>1.1208092479747363E-2</v>
      </c>
      <c r="O294" s="2" t="s">
        <v>374</v>
      </c>
      <c r="P294">
        <f>(K294-G294)/G294</f>
        <v>-0.6389183596602408</v>
      </c>
    </row>
    <row r="295" spans="1:16" x14ac:dyDescent="0.2">
      <c r="A295" t="s">
        <v>380</v>
      </c>
      <c r="B295" t="s">
        <v>331</v>
      </c>
      <c r="C295" t="s">
        <v>7</v>
      </c>
      <c r="D295">
        <v>704.58613208333304</v>
      </c>
      <c r="E295">
        <v>196.34881813598</v>
      </c>
      <c r="F295">
        <v>12</v>
      </c>
      <c r="G295">
        <v>681.71602800000005</v>
      </c>
      <c r="H295">
        <v>831.88170891666596</v>
      </c>
      <c r="I295">
        <v>150.63574339327101</v>
      </c>
      <c r="J295">
        <v>12</v>
      </c>
      <c r="K295">
        <v>873.14540149999902</v>
      </c>
      <c r="L295">
        <v>1.9493035494303299</v>
      </c>
      <c r="M295">
        <v>6.5051917679802299E-2</v>
      </c>
      <c r="N295">
        <f t="shared" si="8"/>
        <v>1</v>
      </c>
      <c r="O295" s="3" t="s">
        <v>375</v>
      </c>
      <c r="P295">
        <f>(K295-G295)/G295</f>
        <v>0.28080515293385322</v>
      </c>
    </row>
    <row r="296" spans="1:16" x14ac:dyDescent="0.2">
      <c r="A296" t="s">
        <v>380</v>
      </c>
      <c r="B296" t="s">
        <v>332</v>
      </c>
      <c r="C296" t="s">
        <v>7</v>
      </c>
      <c r="D296">
        <v>42.2933083333333</v>
      </c>
      <c r="E296">
        <v>19.817643805698999</v>
      </c>
      <c r="F296">
        <v>12</v>
      </c>
      <c r="G296">
        <v>39.209616499999903</v>
      </c>
      <c r="H296">
        <v>111.0085395</v>
      </c>
      <c r="I296">
        <v>13.670889396730701</v>
      </c>
      <c r="J296">
        <v>12</v>
      </c>
      <c r="K296">
        <v>106.62825599999999</v>
      </c>
      <c r="L296">
        <v>50.204581464244797</v>
      </c>
      <c r="M296">
        <v>0</v>
      </c>
      <c r="N296">
        <f t="shared" si="8"/>
        <v>0</v>
      </c>
      <c r="O296" s="3" t="s">
        <v>375</v>
      </c>
      <c r="P296">
        <f>(K296-G296)/G296</f>
        <v>1.7194414411066801</v>
      </c>
    </row>
    <row r="297" spans="1:16" x14ac:dyDescent="0.2">
      <c r="A297" t="s">
        <v>380</v>
      </c>
      <c r="B297" t="s">
        <v>333</v>
      </c>
      <c r="C297" t="s">
        <v>7</v>
      </c>
      <c r="D297">
        <v>723.71205133333297</v>
      </c>
      <c r="E297">
        <v>219.295869972552</v>
      </c>
      <c r="F297">
        <v>12</v>
      </c>
      <c r="G297">
        <v>746.41082699999902</v>
      </c>
      <c r="H297">
        <v>1018.98079624999</v>
      </c>
      <c r="I297">
        <v>312.44318968707199</v>
      </c>
      <c r="J297">
        <v>12</v>
      </c>
      <c r="K297">
        <v>1091.5205100000001</v>
      </c>
      <c r="L297">
        <v>2.4909210144040999</v>
      </c>
      <c r="M297">
        <v>2.3675292660423699E-2</v>
      </c>
      <c r="N297">
        <f t="shared" si="8"/>
        <v>1</v>
      </c>
      <c r="O297" s="3" t="s">
        <v>375</v>
      </c>
      <c r="P297">
        <f>(K297-G297)/G297</f>
        <v>0.46235889206896713</v>
      </c>
    </row>
    <row r="298" spans="1:16" x14ac:dyDescent="0.2">
      <c r="A298" t="s">
        <v>380</v>
      </c>
      <c r="B298" t="s">
        <v>334</v>
      </c>
      <c r="C298" t="s">
        <v>7</v>
      </c>
      <c r="D298">
        <v>13.383244833333301</v>
      </c>
      <c r="E298">
        <v>11.0791597104194</v>
      </c>
      <c r="F298">
        <v>12</v>
      </c>
      <c r="G298">
        <v>15.6838465</v>
      </c>
      <c r="H298">
        <v>0</v>
      </c>
      <c r="I298">
        <v>0</v>
      </c>
      <c r="J298">
        <v>12</v>
      </c>
      <c r="K298">
        <v>0</v>
      </c>
      <c r="L298">
        <v>-4.6904157598234297</v>
      </c>
      <c r="M298">
        <v>6.6031352467119803E-4</v>
      </c>
      <c r="N298">
        <f t="shared" si="8"/>
        <v>0.22912879306090572</v>
      </c>
      <c r="O298" s="2" t="s">
        <v>374</v>
      </c>
      <c r="P298" t="s">
        <v>1191</v>
      </c>
    </row>
    <row r="299" spans="1:16" x14ac:dyDescent="0.2">
      <c r="A299" t="s">
        <v>380</v>
      </c>
      <c r="B299" t="s">
        <v>335</v>
      </c>
      <c r="C299" t="s">
        <v>7</v>
      </c>
      <c r="D299">
        <v>4.6904465833333298</v>
      </c>
      <c r="E299">
        <v>3.93027994721725</v>
      </c>
      <c r="F299">
        <v>12</v>
      </c>
      <c r="G299">
        <v>4.2278605000000002</v>
      </c>
      <c r="H299">
        <v>4.7083030833333304</v>
      </c>
      <c r="I299">
        <v>10.9486555218425</v>
      </c>
      <c r="J299">
        <v>12</v>
      </c>
      <c r="K299">
        <v>0</v>
      </c>
      <c r="L299">
        <v>-1.5094067204944599</v>
      </c>
      <c r="M299">
        <v>0.149949546916502</v>
      </c>
      <c r="N299">
        <f t="shared" si="8"/>
        <v>1</v>
      </c>
      <c r="O299" s="2" t="s">
        <v>374</v>
      </c>
      <c r="P299" t="s">
        <v>1191</v>
      </c>
    </row>
    <row r="300" spans="1:16" x14ac:dyDescent="0.2">
      <c r="A300" t="s">
        <v>380</v>
      </c>
      <c r="B300" t="s">
        <v>337</v>
      </c>
      <c r="C300" t="s">
        <v>7</v>
      </c>
      <c r="D300">
        <v>247.392976333333</v>
      </c>
      <c r="E300">
        <v>80.363972392816294</v>
      </c>
      <c r="F300">
        <v>12</v>
      </c>
      <c r="G300">
        <v>234.80322949999999</v>
      </c>
      <c r="H300">
        <v>155.825610166666</v>
      </c>
      <c r="I300">
        <v>97.371636771759796</v>
      </c>
      <c r="J300">
        <v>12</v>
      </c>
      <c r="K300">
        <v>139.49815949999899</v>
      </c>
      <c r="L300">
        <v>-2.8557262497993499</v>
      </c>
      <c r="M300">
        <v>9.2345912475883304E-3</v>
      </c>
      <c r="N300">
        <f t="shared" si="8"/>
        <v>1</v>
      </c>
      <c r="O300" s="2" t="s">
        <v>374</v>
      </c>
      <c r="P300">
        <f>(K300-G300)/G300</f>
        <v>-0.40589335250178493</v>
      </c>
    </row>
    <row r="301" spans="1:16" x14ac:dyDescent="0.2">
      <c r="A301" t="s">
        <v>380</v>
      </c>
      <c r="B301" t="s">
        <v>338</v>
      </c>
      <c r="C301" t="s">
        <v>7</v>
      </c>
      <c r="D301">
        <v>0</v>
      </c>
      <c r="E301">
        <v>0</v>
      </c>
      <c r="F301">
        <v>12</v>
      </c>
      <c r="G301">
        <v>0</v>
      </c>
      <c r="H301">
        <v>29.445763583333299</v>
      </c>
      <c r="I301">
        <v>19.142213353334501</v>
      </c>
      <c r="J301">
        <v>12</v>
      </c>
      <c r="K301">
        <v>32.420234000000001</v>
      </c>
      <c r="L301">
        <v>5.7445626465380197</v>
      </c>
      <c r="M301">
        <v>1.29401695480479E-4</v>
      </c>
      <c r="N301">
        <f t="shared" si="8"/>
        <v>4.490238833172621E-2</v>
      </c>
      <c r="O301" s="3" t="s">
        <v>375</v>
      </c>
      <c r="P301" t="s">
        <v>1192</v>
      </c>
    </row>
    <row r="302" spans="1:16" x14ac:dyDescent="0.2">
      <c r="A302" t="s">
        <v>380</v>
      </c>
      <c r="B302" t="s">
        <v>339</v>
      </c>
      <c r="C302" t="s">
        <v>7</v>
      </c>
      <c r="D302">
        <v>137.73731849999999</v>
      </c>
      <c r="E302">
        <v>33.5626871879386</v>
      </c>
      <c r="F302">
        <v>12</v>
      </c>
      <c r="G302">
        <v>133.33360049999999</v>
      </c>
      <c r="H302">
        <v>278.00379999999899</v>
      </c>
      <c r="I302">
        <v>57.459509499683101</v>
      </c>
      <c r="J302">
        <v>12</v>
      </c>
      <c r="K302">
        <v>276.8994945</v>
      </c>
      <c r="L302" t="s">
        <v>1193</v>
      </c>
      <c r="M302">
        <v>0</v>
      </c>
      <c r="N302">
        <f t="shared" si="8"/>
        <v>0</v>
      </c>
      <c r="O302" s="3" t="s">
        <v>375</v>
      </c>
      <c r="P302">
        <f>(K302-G302)/G302</f>
        <v>1.0767420474781226</v>
      </c>
    </row>
    <row r="303" spans="1:16" x14ac:dyDescent="0.2">
      <c r="A303" t="s">
        <v>380</v>
      </c>
      <c r="B303" t="s">
        <v>340</v>
      </c>
      <c r="C303" t="s">
        <v>7</v>
      </c>
      <c r="D303">
        <v>0</v>
      </c>
      <c r="E303">
        <v>0</v>
      </c>
      <c r="F303">
        <v>12</v>
      </c>
      <c r="G303">
        <v>0</v>
      </c>
      <c r="H303">
        <v>8.1580659166666596</v>
      </c>
      <c r="I303">
        <v>0.76562185439804997</v>
      </c>
      <c r="J303">
        <v>12</v>
      </c>
      <c r="K303">
        <v>8.1050585000000002</v>
      </c>
      <c r="L303" t="s">
        <v>1193</v>
      </c>
      <c r="M303">
        <v>0</v>
      </c>
      <c r="N303">
        <f t="shared" si="8"/>
        <v>0</v>
      </c>
      <c r="O303" s="3" t="s">
        <v>375</v>
      </c>
      <c r="P303" t="s">
        <v>1192</v>
      </c>
    </row>
    <row r="304" spans="1:16" x14ac:dyDescent="0.2">
      <c r="A304" t="s">
        <v>380</v>
      </c>
      <c r="B304" t="s">
        <v>341</v>
      </c>
      <c r="C304" t="s">
        <v>7</v>
      </c>
      <c r="D304">
        <v>0</v>
      </c>
      <c r="E304">
        <v>0</v>
      </c>
      <c r="F304">
        <v>12</v>
      </c>
      <c r="G304">
        <v>0</v>
      </c>
      <c r="H304">
        <v>14.966677583333301</v>
      </c>
      <c r="I304">
        <v>3.4037066841631902</v>
      </c>
      <c r="J304">
        <v>12</v>
      </c>
      <c r="K304">
        <v>15.5720455</v>
      </c>
      <c r="L304" t="s">
        <v>1193</v>
      </c>
      <c r="M304">
        <v>0</v>
      </c>
      <c r="N304">
        <f t="shared" si="8"/>
        <v>0</v>
      </c>
      <c r="O304" s="3" t="s">
        <v>375</v>
      </c>
      <c r="P304" t="s">
        <v>1192</v>
      </c>
    </row>
    <row r="305" spans="1:16" x14ac:dyDescent="0.2">
      <c r="A305" t="s">
        <v>380</v>
      </c>
      <c r="B305" t="s">
        <v>342</v>
      </c>
      <c r="C305" t="s">
        <v>7</v>
      </c>
      <c r="D305">
        <v>8.4246715833333301</v>
      </c>
      <c r="E305">
        <v>1.1489528184305799</v>
      </c>
      <c r="F305">
        <v>12</v>
      </c>
      <c r="G305">
        <v>8.2322620000000004</v>
      </c>
      <c r="H305">
        <v>9.4234712499999898</v>
      </c>
      <c r="I305">
        <v>2.6845106472837799</v>
      </c>
      <c r="J305">
        <v>12</v>
      </c>
      <c r="K305">
        <v>8.4943229999999996</v>
      </c>
      <c r="L305">
        <v>0.74140053187830002</v>
      </c>
      <c r="M305">
        <v>0.46659837155480399</v>
      </c>
      <c r="N305">
        <f t="shared" si="8"/>
        <v>1</v>
      </c>
      <c r="O305" s="3" t="s">
        <v>375</v>
      </c>
      <c r="P305">
        <f>(K305-G305)/G305</f>
        <v>3.1833413465217605E-2</v>
      </c>
    </row>
    <row r="306" spans="1:16" x14ac:dyDescent="0.2">
      <c r="A306" t="s">
        <v>380</v>
      </c>
      <c r="B306" t="s">
        <v>343</v>
      </c>
      <c r="C306" t="s">
        <v>7</v>
      </c>
      <c r="D306">
        <v>18.048261083333301</v>
      </c>
      <c r="E306">
        <v>6.4143932898082996</v>
      </c>
      <c r="F306">
        <v>12</v>
      </c>
      <c r="G306">
        <v>16.984010000000001</v>
      </c>
      <c r="H306">
        <v>10.366644583333301</v>
      </c>
      <c r="I306">
        <v>4.2797867854490397</v>
      </c>
      <c r="J306">
        <v>12</v>
      </c>
      <c r="K306">
        <v>8.1050585000000002</v>
      </c>
      <c r="L306">
        <v>-4.0859136390147404</v>
      </c>
      <c r="M306">
        <v>6.6463880102589595E-4</v>
      </c>
      <c r="N306">
        <f t="shared" si="8"/>
        <v>0.23062966395598589</v>
      </c>
      <c r="O306" s="2" t="s">
        <v>374</v>
      </c>
      <c r="P306">
        <f>(K306-G306)/G306</f>
        <v>-0.52278298823422742</v>
      </c>
    </row>
    <row r="307" spans="1:16" x14ac:dyDescent="0.2">
      <c r="A307" t="s">
        <v>380</v>
      </c>
      <c r="B307" t="s">
        <v>344</v>
      </c>
      <c r="C307" t="s">
        <v>7</v>
      </c>
      <c r="D307">
        <v>26.385907083333301</v>
      </c>
      <c r="E307">
        <v>10.041198253373601</v>
      </c>
      <c r="F307">
        <v>12</v>
      </c>
      <c r="G307">
        <v>24.831979499999999</v>
      </c>
      <c r="H307">
        <v>15.487501083333299</v>
      </c>
      <c r="I307">
        <v>4.9591894276822002</v>
      </c>
      <c r="J307">
        <v>12</v>
      </c>
      <c r="K307">
        <v>15.786494999999899</v>
      </c>
      <c r="L307">
        <v>-3.4888581437973301</v>
      </c>
      <c r="M307">
        <v>2.3993158963036801E-3</v>
      </c>
      <c r="N307">
        <f t="shared" si="8"/>
        <v>0.83256261601737702</v>
      </c>
      <c r="O307" s="2" t="s">
        <v>374</v>
      </c>
      <c r="P307">
        <f>(K307-G307)/G307</f>
        <v>-0.36426755668029204</v>
      </c>
    </row>
    <row r="308" spans="1:16" x14ac:dyDescent="0.2">
      <c r="A308" t="s">
        <v>380</v>
      </c>
      <c r="B308" t="s">
        <v>346</v>
      </c>
      <c r="C308" t="s">
        <v>7</v>
      </c>
      <c r="D308">
        <v>16.849343416666599</v>
      </c>
      <c r="E308">
        <v>2.29790558083219</v>
      </c>
      <c r="F308">
        <v>12</v>
      </c>
      <c r="G308">
        <v>16.464524000000001</v>
      </c>
      <c r="H308">
        <v>0</v>
      </c>
      <c r="I308">
        <v>0</v>
      </c>
      <c r="J308">
        <v>12</v>
      </c>
      <c r="K308">
        <v>0</v>
      </c>
      <c r="L308" t="e" cm="1">
        <f t="array" ref="L308">-inf</f>
        <v>#NAME?</v>
      </c>
      <c r="M308">
        <v>0</v>
      </c>
      <c r="N308">
        <f t="shared" si="8"/>
        <v>0</v>
      </c>
      <c r="O308" s="2" t="s">
        <v>374</v>
      </c>
      <c r="P308" t="s">
        <v>1191</v>
      </c>
    </row>
    <row r="309" spans="1:16" x14ac:dyDescent="0.2">
      <c r="A309" t="s">
        <v>380</v>
      </c>
      <c r="B309" t="s">
        <v>350</v>
      </c>
      <c r="C309" t="s">
        <v>7</v>
      </c>
      <c r="D309">
        <v>2052.0944639999998</v>
      </c>
      <c r="E309">
        <v>874.04204960514505</v>
      </c>
      <c r="F309">
        <v>12</v>
      </c>
      <c r="G309">
        <v>1937.1821689999999</v>
      </c>
      <c r="H309">
        <v>1699.7573064999999</v>
      </c>
      <c r="I309">
        <v>1274.71041614514</v>
      </c>
      <c r="J309">
        <v>12</v>
      </c>
      <c r="K309">
        <v>1367.803797</v>
      </c>
      <c r="L309">
        <v>-1.06122821853772</v>
      </c>
      <c r="M309">
        <v>0.303457942437035</v>
      </c>
      <c r="N309">
        <f t="shared" si="8"/>
        <v>1</v>
      </c>
      <c r="O309" s="2" t="s">
        <v>374</v>
      </c>
      <c r="P309">
        <f t="shared" ref="P309:P318" si="11">(K309-G309)/G309</f>
        <v>-0.29392092344826859</v>
      </c>
    </row>
    <row r="310" spans="1:16" x14ac:dyDescent="0.2">
      <c r="A310" t="s">
        <v>380</v>
      </c>
      <c r="B310" t="s">
        <v>353</v>
      </c>
      <c r="C310" t="s">
        <v>7</v>
      </c>
      <c r="D310">
        <v>16.849343416666599</v>
      </c>
      <c r="E310">
        <v>2.29790558083219</v>
      </c>
      <c r="F310">
        <v>12</v>
      </c>
      <c r="G310">
        <v>16.464524000000001</v>
      </c>
      <c r="H310">
        <v>8.1580659166666596</v>
      </c>
      <c r="I310">
        <v>0.76562185439804997</v>
      </c>
      <c r="J310">
        <v>12</v>
      </c>
      <c r="K310">
        <v>8.1050585000000002</v>
      </c>
      <c r="L310" t="e" cm="1">
        <f t="array" ref="L310">-inf</f>
        <v>#NAME?</v>
      </c>
      <c r="M310">
        <v>0</v>
      </c>
      <c r="N310">
        <f t="shared" si="8"/>
        <v>0</v>
      </c>
      <c r="O310" s="2" t="s">
        <v>374</v>
      </c>
      <c r="P310">
        <f t="shared" si="11"/>
        <v>-0.50772591421410063</v>
      </c>
    </row>
    <row r="311" spans="1:16" x14ac:dyDescent="0.2">
      <c r="A311" t="s">
        <v>380</v>
      </c>
      <c r="B311" t="s">
        <v>354</v>
      </c>
      <c r="C311" t="s">
        <v>7</v>
      </c>
      <c r="D311">
        <v>185.511183916666</v>
      </c>
      <c r="E311">
        <v>83.517907283064801</v>
      </c>
      <c r="F311">
        <v>12</v>
      </c>
      <c r="G311">
        <v>189.31374</v>
      </c>
      <c r="H311">
        <v>205.04527716666601</v>
      </c>
      <c r="I311">
        <v>152.55457966999501</v>
      </c>
      <c r="J311">
        <v>12</v>
      </c>
      <c r="K311">
        <v>169.01023950000001</v>
      </c>
      <c r="L311">
        <v>-0.16353073551681599</v>
      </c>
      <c r="M311">
        <v>0.87189860809388298</v>
      </c>
      <c r="N311">
        <f t="shared" si="8"/>
        <v>1</v>
      </c>
      <c r="O311" s="2" t="s">
        <v>374</v>
      </c>
      <c r="P311">
        <f t="shared" si="11"/>
        <v>-0.10724789706230506</v>
      </c>
    </row>
    <row r="312" spans="1:16" x14ac:dyDescent="0.2">
      <c r="A312" t="s">
        <v>380</v>
      </c>
      <c r="B312" t="s">
        <v>371</v>
      </c>
      <c r="C312" t="s">
        <v>7</v>
      </c>
      <c r="D312">
        <v>4.2123359166666603</v>
      </c>
      <c r="E312">
        <v>0.57447646116028295</v>
      </c>
      <c r="F312">
        <v>12</v>
      </c>
      <c r="G312">
        <v>4.1161304999999997</v>
      </c>
      <c r="H312">
        <v>6.3008973333333298</v>
      </c>
      <c r="I312">
        <v>3.5127621974863801</v>
      </c>
      <c r="J312">
        <v>12</v>
      </c>
      <c r="K312">
        <v>4.5178099999999901</v>
      </c>
      <c r="L312">
        <v>2.0687279324161101</v>
      </c>
      <c r="M312">
        <v>5.1263812385162498E-2</v>
      </c>
      <c r="N312">
        <f t="shared" si="8"/>
        <v>1</v>
      </c>
      <c r="O312" s="3" t="s">
        <v>375</v>
      </c>
      <c r="P312">
        <f t="shared" si="11"/>
        <v>9.7586677584685533E-2</v>
      </c>
    </row>
    <row r="313" spans="1:16" x14ac:dyDescent="0.2">
      <c r="A313" t="s">
        <v>380</v>
      </c>
      <c r="B313" t="s">
        <v>372</v>
      </c>
      <c r="C313" t="s">
        <v>7</v>
      </c>
      <c r="D313">
        <v>8.4246715833333301</v>
      </c>
      <c r="E313">
        <v>1.1489528184305799</v>
      </c>
      <c r="F313">
        <v>12</v>
      </c>
      <c r="G313">
        <v>8.2322620000000004</v>
      </c>
      <c r="H313">
        <v>12.087459749999899</v>
      </c>
      <c r="I313">
        <v>5.8381680272216396</v>
      </c>
      <c r="J313">
        <v>12</v>
      </c>
      <c r="K313">
        <v>8.6396654999999996</v>
      </c>
      <c r="L313">
        <v>1.6023980647801099</v>
      </c>
      <c r="M313">
        <v>0.12438804659665</v>
      </c>
      <c r="N313">
        <f t="shared" si="8"/>
        <v>1</v>
      </c>
      <c r="O313" s="3" t="s">
        <v>375</v>
      </c>
      <c r="P313">
        <f t="shared" si="11"/>
        <v>4.9488646012481034E-2</v>
      </c>
    </row>
    <row r="314" spans="1:16" x14ac:dyDescent="0.2">
      <c r="A314" t="s">
        <v>380</v>
      </c>
      <c r="B314" t="s">
        <v>156</v>
      </c>
      <c r="C314" t="s">
        <v>3</v>
      </c>
      <c r="D314">
        <v>21148.583730833299</v>
      </c>
      <c r="E314">
        <v>2862.2584494904299</v>
      </c>
      <c r="F314">
        <v>12</v>
      </c>
      <c r="G314">
        <v>21393.560855</v>
      </c>
      <c r="H314">
        <v>2906.6696991666599</v>
      </c>
      <c r="I314">
        <v>1148.03404385869</v>
      </c>
      <c r="J314">
        <v>12</v>
      </c>
      <c r="K314">
        <v>3061.8204019999998</v>
      </c>
      <c r="L314" t="e" cm="1">
        <f t="array" ref="L314">-inf</f>
        <v>#NAME?</v>
      </c>
      <c r="M314">
        <v>0</v>
      </c>
      <c r="N314">
        <f t="shared" ref="N314:N377" si="12">MIN((M314*347),1)</f>
        <v>0</v>
      </c>
      <c r="O314" s="2" t="s">
        <v>374</v>
      </c>
      <c r="P314">
        <f t="shared" si="11"/>
        <v>-0.85688121660754724</v>
      </c>
    </row>
    <row r="315" spans="1:16" x14ac:dyDescent="0.2">
      <c r="A315" t="s">
        <v>380</v>
      </c>
      <c r="B315" t="s">
        <v>157</v>
      </c>
      <c r="C315" t="s">
        <v>3</v>
      </c>
      <c r="D315">
        <v>87.282487166666598</v>
      </c>
      <c r="E315">
        <v>32.593649773394503</v>
      </c>
      <c r="F315">
        <v>12</v>
      </c>
      <c r="G315">
        <v>84.895360999999994</v>
      </c>
      <c r="H315">
        <v>20.036513416666601</v>
      </c>
      <c r="I315">
        <v>20.606586923808599</v>
      </c>
      <c r="J315">
        <v>12</v>
      </c>
      <c r="K315">
        <v>16.603843999999999</v>
      </c>
      <c r="L315">
        <v>-12.8986433395144</v>
      </c>
      <c r="M315" s="1">
        <v>2.3175277486673302E-11</v>
      </c>
      <c r="N315">
        <f t="shared" si="12"/>
        <v>8.041821287875636E-9</v>
      </c>
      <c r="O315" s="2" t="s">
        <v>374</v>
      </c>
      <c r="P315">
        <f t="shared" si="11"/>
        <v>-0.8044198905049712</v>
      </c>
    </row>
    <row r="316" spans="1:16" x14ac:dyDescent="0.2">
      <c r="A316" t="s">
        <v>380</v>
      </c>
      <c r="B316" t="s">
        <v>159</v>
      </c>
      <c r="C316" t="s">
        <v>3</v>
      </c>
      <c r="D316">
        <v>78.576103750000001</v>
      </c>
      <c r="E316">
        <v>46.278684016099398</v>
      </c>
      <c r="F316">
        <v>12</v>
      </c>
      <c r="G316">
        <v>74.697612999999905</v>
      </c>
      <c r="H316">
        <v>40.300806250000001</v>
      </c>
      <c r="I316">
        <v>50.832468127057702</v>
      </c>
      <c r="J316">
        <v>12</v>
      </c>
      <c r="K316">
        <v>21.995290499999999</v>
      </c>
      <c r="L316">
        <v>-2.4236873467981699</v>
      </c>
      <c r="M316">
        <v>2.6986491123262901E-2</v>
      </c>
      <c r="N316">
        <f t="shared" si="12"/>
        <v>1</v>
      </c>
      <c r="O316" s="2" t="s">
        <v>374</v>
      </c>
      <c r="P316">
        <f t="shared" si="11"/>
        <v>-0.70554225742126431</v>
      </c>
    </row>
    <row r="317" spans="1:16" x14ac:dyDescent="0.2">
      <c r="A317" t="s">
        <v>380</v>
      </c>
      <c r="B317" t="s">
        <v>161</v>
      </c>
      <c r="C317" t="s">
        <v>3</v>
      </c>
      <c r="D317">
        <v>31.9531550833333</v>
      </c>
      <c r="E317">
        <v>6.85779753726806</v>
      </c>
      <c r="F317">
        <v>12</v>
      </c>
      <c r="G317">
        <v>31.084711499999901</v>
      </c>
      <c r="H317">
        <v>7.8255057499999996</v>
      </c>
      <c r="I317">
        <v>2.3524910841200501</v>
      </c>
      <c r="J317">
        <v>12</v>
      </c>
      <c r="K317">
        <v>7.1680345000000001</v>
      </c>
      <c r="L317" t="e" cm="1">
        <f t="array" ref="L317">-inf</f>
        <v>#NAME?</v>
      </c>
      <c r="M317">
        <v>0</v>
      </c>
      <c r="N317">
        <f t="shared" si="12"/>
        <v>0</v>
      </c>
      <c r="O317" s="2" t="s">
        <v>374</v>
      </c>
      <c r="P317">
        <f t="shared" si="11"/>
        <v>-0.76940321611155937</v>
      </c>
    </row>
    <row r="318" spans="1:16" x14ac:dyDescent="0.2">
      <c r="A318" t="s">
        <v>380</v>
      </c>
      <c r="B318" t="s">
        <v>163</v>
      </c>
      <c r="C318" t="s">
        <v>3</v>
      </c>
      <c r="D318">
        <v>9.9331871666666594</v>
      </c>
      <c r="E318">
        <v>15.629579197280201</v>
      </c>
      <c r="F318">
        <v>12</v>
      </c>
      <c r="G318">
        <v>3.8891339999999999</v>
      </c>
      <c r="H318">
        <v>71.141381249999995</v>
      </c>
      <c r="I318">
        <v>57.2516036747271</v>
      </c>
      <c r="J318">
        <v>12</v>
      </c>
      <c r="K318">
        <v>68.687213999999997</v>
      </c>
      <c r="L318">
        <v>3.2049718657414399</v>
      </c>
      <c r="M318">
        <v>7.2532138964676003E-3</v>
      </c>
      <c r="N318">
        <f t="shared" si="12"/>
        <v>1</v>
      </c>
      <c r="O318" s="3" t="s">
        <v>375</v>
      </c>
      <c r="P318">
        <f t="shared" si="11"/>
        <v>16.661313289796649</v>
      </c>
    </row>
    <row r="319" spans="1:16" x14ac:dyDescent="0.2">
      <c r="A319" t="s">
        <v>380</v>
      </c>
      <c r="B319" t="s">
        <v>165</v>
      </c>
      <c r="C319" t="s">
        <v>3</v>
      </c>
      <c r="D319">
        <v>20.7636729166666</v>
      </c>
      <c r="E319">
        <v>7.9936963527823597</v>
      </c>
      <c r="F319">
        <v>12</v>
      </c>
      <c r="G319">
        <v>19.445669500000001</v>
      </c>
      <c r="H319">
        <v>146.86809008333299</v>
      </c>
      <c r="I319">
        <v>218.11372182589</v>
      </c>
      <c r="J319">
        <v>12</v>
      </c>
      <c r="K319">
        <v>0</v>
      </c>
      <c r="L319">
        <v>-1.1726039399558501</v>
      </c>
      <c r="M319">
        <v>0.265723211497772</v>
      </c>
      <c r="N319">
        <f t="shared" si="12"/>
        <v>1</v>
      </c>
      <c r="O319" s="2" t="s">
        <v>374</v>
      </c>
      <c r="P319" t="s">
        <v>1191</v>
      </c>
    </row>
    <row r="320" spans="1:16" x14ac:dyDescent="0.2">
      <c r="A320" t="s">
        <v>380</v>
      </c>
      <c r="B320" t="s">
        <v>168</v>
      </c>
      <c r="C320" t="s">
        <v>3</v>
      </c>
      <c r="D320">
        <v>54.455413333333297</v>
      </c>
      <c r="E320">
        <v>58.643121235190797</v>
      </c>
      <c r="F320">
        <v>12</v>
      </c>
      <c r="G320">
        <v>26.705259999999999</v>
      </c>
      <c r="H320">
        <v>59.167684333333298</v>
      </c>
      <c r="I320">
        <v>49.556470881340701</v>
      </c>
      <c r="J320">
        <v>12</v>
      </c>
      <c r="K320">
        <v>55.485762999999999</v>
      </c>
      <c r="L320">
        <v>0.31339158526400401</v>
      </c>
      <c r="M320">
        <v>0.756958472300306</v>
      </c>
      <c r="N320">
        <f t="shared" si="12"/>
        <v>1</v>
      </c>
      <c r="O320" s="3" t="s">
        <v>375</v>
      </c>
      <c r="P320">
        <f>(K320-G320)/G320</f>
        <v>1.0777091479356502</v>
      </c>
    </row>
    <row r="321" spans="1:16" x14ac:dyDescent="0.2">
      <c r="A321" t="s">
        <v>380</v>
      </c>
      <c r="B321" t="s">
        <v>172</v>
      </c>
      <c r="C321" t="s">
        <v>3</v>
      </c>
      <c r="D321">
        <v>25.100709166666601</v>
      </c>
      <c r="E321">
        <v>29.274634462747599</v>
      </c>
      <c r="F321">
        <v>12</v>
      </c>
      <c r="G321">
        <v>15.322586999999899</v>
      </c>
      <c r="H321">
        <v>82.047156000000001</v>
      </c>
      <c r="I321">
        <v>76.335604107260394</v>
      </c>
      <c r="J321">
        <v>12</v>
      </c>
      <c r="K321">
        <v>75.555935500000004</v>
      </c>
      <c r="L321">
        <v>1.0379668214490201</v>
      </c>
      <c r="M321">
        <v>0.318197867433205</v>
      </c>
      <c r="N321">
        <f t="shared" si="12"/>
        <v>1</v>
      </c>
      <c r="O321" s="3" t="s">
        <v>375</v>
      </c>
      <c r="P321">
        <f>(K321-G321)/G321</f>
        <v>3.9310169033467064</v>
      </c>
    </row>
    <row r="322" spans="1:16" x14ac:dyDescent="0.2">
      <c r="A322" t="s">
        <v>380</v>
      </c>
      <c r="B322" t="s">
        <v>174</v>
      </c>
      <c r="C322" t="s">
        <v>3</v>
      </c>
      <c r="D322">
        <v>8.8115406666666605</v>
      </c>
      <c r="E322">
        <v>8.5773569242395507</v>
      </c>
      <c r="F322">
        <v>12</v>
      </c>
      <c r="G322">
        <v>5.7913505000000001</v>
      </c>
      <c r="H322">
        <v>6.81856683333333</v>
      </c>
      <c r="I322">
        <v>12.3158199586069</v>
      </c>
      <c r="J322">
        <v>12</v>
      </c>
      <c r="K322">
        <v>0</v>
      </c>
      <c r="L322">
        <v>-1.5036702371453701</v>
      </c>
      <c r="M322">
        <v>0.151707080778933</v>
      </c>
      <c r="N322">
        <f t="shared" si="12"/>
        <v>1</v>
      </c>
      <c r="O322" s="2" t="s">
        <v>374</v>
      </c>
      <c r="P322" t="s">
        <v>1191</v>
      </c>
    </row>
    <row r="323" spans="1:16" x14ac:dyDescent="0.2">
      <c r="A323" t="s">
        <v>380</v>
      </c>
      <c r="B323" t="s">
        <v>175</v>
      </c>
      <c r="C323" t="s">
        <v>3</v>
      </c>
      <c r="D323">
        <v>1.4897098333333301</v>
      </c>
      <c r="E323">
        <v>0.87124557612132003</v>
      </c>
      <c r="F323">
        <v>12</v>
      </c>
      <c r="G323">
        <v>1.9153235</v>
      </c>
      <c r="H323">
        <v>9.2492730833333301</v>
      </c>
      <c r="I323">
        <v>10.720642402400101</v>
      </c>
      <c r="J323">
        <v>12</v>
      </c>
      <c r="K323">
        <v>5.1515415000000004</v>
      </c>
      <c r="L323">
        <v>1.65008250618801</v>
      </c>
      <c r="M323">
        <v>0.125553307654446</v>
      </c>
      <c r="N323">
        <f t="shared" si="12"/>
        <v>1</v>
      </c>
      <c r="O323" s="3" t="s">
        <v>375</v>
      </c>
      <c r="P323">
        <f>(K323-G323)/G323</f>
        <v>1.6896456394964092</v>
      </c>
    </row>
    <row r="324" spans="1:16" x14ac:dyDescent="0.2">
      <c r="A324" t="s">
        <v>380</v>
      </c>
      <c r="B324" t="s">
        <v>176</v>
      </c>
      <c r="C324" t="s">
        <v>3</v>
      </c>
      <c r="D324">
        <v>14.2060375833333</v>
      </c>
      <c r="E324">
        <v>13.7761252952627</v>
      </c>
      <c r="F324">
        <v>12</v>
      </c>
      <c r="G324">
        <v>11.576639999999999</v>
      </c>
      <c r="H324">
        <v>23.383345166666601</v>
      </c>
      <c r="I324">
        <v>22.874247456591998</v>
      </c>
      <c r="J324">
        <v>12</v>
      </c>
      <c r="K324">
        <v>17.171803499999999</v>
      </c>
      <c r="L324">
        <v>1.0268565689376801</v>
      </c>
      <c r="M324">
        <v>0.32103292368814201</v>
      </c>
      <c r="N324">
        <f t="shared" si="12"/>
        <v>1</v>
      </c>
      <c r="O324" s="3" t="s">
        <v>375</v>
      </c>
      <c r="P324">
        <f>(K324-G324)/G324</f>
        <v>0.48331497740276974</v>
      </c>
    </row>
    <row r="325" spans="1:16" x14ac:dyDescent="0.2">
      <c r="A325" t="s">
        <v>380</v>
      </c>
      <c r="B325" t="s">
        <v>183</v>
      </c>
      <c r="C325" t="s">
        <v>3</v>
      </c>
      <c r="D325">
        <v>0</v>
      </c>
      <c r="E325">
        <v>0</v>
      </c>
      <c r="F325">
        <v>12</v>
      </c>
      <c r="G325">
        <v>0</v>
      </c>
      <c r="H325">
        <v>18.446809333333299</v>
      </c>
      <c r="I325">
        <v>16.332613439710599</v>
      </c>
      <c r="J325">
        <v>12</v>
      </c>
      <c r="K325">
        <v>16.273397500000002</v>
      </c>
      <c r="L325">
        <v>4.6904157598234297</v>
      </c>
      <c r="M325">
        <v>6.6031352467121798E-4</v>
      </c>
      <c r="N325">
        <f t="shared" si="12"/>
        <v>0.22912879306091263</v>
      </c>
      <c r="O325" s="3" t="s">
        <v>375</v>
      </c>
      <c r="P325" t="s">
        <v>1192</v>
      </c>
    </row>
    <row r="326" spans="1:16" x14ac:dyDescent="0.2">
      <c r="A326" t="s">
        <v>380</v>
      </c>
      <c r="B326" t="s">
        <v>185</v>
      </c>
      <c r="C326" t="s">
        <v>3</v>
      </c>
      <c r="D326">
        <v>8.0156647499999991</v>
      </c>
      <c r="E326">
        <v>15.862442228015199</v>
      </c>
      <c r="F326">
        <v>12</v>
      </c>
      <c r="G326">
        <v>1.9153235</v>
      </c>
      <c r="H326">
        <v>0</v>
      </c>
      <c r="I326">
        <v>0</v>
      </c>
      <c r="J326">
        <v>12</v>
      </c>
      <c r="K326">
        <v>0</v>
      </c>
      <c r="L326">
        <v>-4.6904157598234297</v>
      </c>
      <c r="M326">
        <v>6.6031352467119803E-4</v>
      </c>
      <c r="N326">
        <f t="shared" si="12"/>
        <v>0.22912879306090572</v>
      </c>
      <c r="O326" s="2" t="s">
        <v>374</v>
      </c>
      <c r="P326" t="s">
        <v>1191</v>
      </c>
    </row>
    <row r="327" spans="1:16" x14ac:dyDescent="0.2">
      <c r="A327" t="s">
        <v>380</v>
      </c>
      <c r="B327" t="s">
        <v>190</v>
      </c>
      <c r="C327" t="s">
        <v>3</v>
      </c>
      <c r="D327">
        <v>17.862371499999998</v>
      </c>
      <c r="E327">
        <v>5.3283497010948304</v>
      </c>
      <c r="F327">
        <v>12</v>
      </c>
      <c r="G327">
        <v>17.237910500000002</v>
      </c>
      <c r="H327">
        <v>3.2972589166666602</v>
      </c>
      <c r="I327">
        <v>10.935770663236999</v>
      </c>
      <c r="J327">
        <v>12</v>
      </c>
      <c r="K327">
        <v>0</v>
      </c>
      <c r="L327">
        <v>-5</v>
      </c>
      <c r="M327">
        <v>4.0252981812451903E-4</v>
      </c>
      <c r="N327">
        <f t="shared" si="12"/>
        <v>0.13967784688920809</v>
      </c>
      <c r="O327" s="2" t="s">
        <v>374</v>
      </c>
      <c r="P327" t="s">
        <v>1191</v>
      </c>
    </row>
    <row r="328" spans="1:16" x14ac:dyDescent="0.2">
      <c r="A328" t="s">
        <v>380</v>
      </c>
      <c r="B328" t="s">
        <v>192</v>
      </c>
      <c r="C328" t="s">
        <v>3</v>
      </c>
      <c r="D328">
        <v>3.9023327499999998</v>
      </c>
      <c r="E328">
        <v>0.31461236754116001</v>
      </c>
      <c r="F328">
        <v>12</v>
      </c>
      <c r="G328">
        <v>3.8588800000000001</v>
      </c>
      <c r="H328">
        <v>0</v>
      </c>
      <c r="I328">
        <v>0</v>
      </c>
      <c r="J328">
        <v>12</v>
      </c>
      <c r="K328">
        <v>0</v>
      </c>
      <c r="L328" t="e" cm="1">
        <f t="array" ref="L328">-inf</f>
        <v>#NAME?</v>
      </c>
      <c r="M328">
        <v>0</v>
      </c>
      <c r="N328">
        <f t="shared" si="12"/>
        <v>0</v>
      </c>
      <c r="O328" s="2" t="s">
        <v>374</v>
      </c>
      <c r="P328" t="s">
        <v>1191</v>
      </c>
    </row>
    <row r="329" spans="1:16" x14ac:dyDescent="0.2">
      <c r="A329" t="s">
        <v>380</v>
      </c>
      <c r="B329" t="s">
        <v>194</v>
      </c>
      <c r="C329" t="s">
        <v>3</v>
      </c>
      <c r="D329">
        <v>19.412944</v>
      </c>
      <c r="E329">
        <v>32.546641558543499</v>
      </c>
      <c r="F329">
        <v>12</v>
      </c>
      <c r="G329">
        <v>11.8690044999999</v>
      </c>
      <c r="H329">
        <v>2.3723272500000001</v>
      </c>
      <c r="I329">
        <v>7.8681193681856501</v>
      </c>
      <c r="J329">
        <v>12</v>
      </c>
      <c r="K329">
        <v>0</v>
      </c>
      <c r="L329">
        <v>-3.97778642087864</v>
      </c>
      <c r="M329">
        <v>7.0937348974449898E-4</v>
      </c>
      <c r="N329">
        <f t="shared" si="12"/>
        <v>0.24615260094134114</v>
      </c>
      <c r="O329" s="2" t="s">
        <v>374</v>
      </c>
      <c r="P329" t="s">
        <v>1191</v>
      </c>
    </row>
    <row r="330" spans="1:16" x14ac:dyDescent="0.2">
      <c r="A330" t="s">
        <v>380</v>
      </c>
      <c r="B330" t="s">
        <v>196</v>
      </c>
      <c r="C330" t="s">
        <v>3</v>
      </c>
      <c r="D330">
        <v>3.8239420833333302</v>
      </c>
      <c r="E330">
        <v>4.7904633870084403</v>
      </c>
      <c r="F330">
        <v>12</v>
      </c>
      <c r="G330">
        <v>1.9372734999999901</v>
      </c>
      <c r="H330">
        <v>0</v>
      </c>
      <c r="I330">
        <v>0</v>
      </c>
      <c r="J330">
        <v>12</v>
      </c>
      <c r="K330">
        <v>0</v>
      </c>
      <c r="L330">
        <v>-4.6904157598234297</v>
      </c>
      <c r="M330">
        <v>6.6031352467119803E-4</v>
      </c>
      <c r="N330">
        <f t="shared" si="12"/>
        <v>0.22912879306090572</v>
      </c>
      <c r="O330" s="2" t="s">
        <v>374</v>
      </c>
      <c r="P330" t="s">
        <v>1191</v>
      </c>
    </row>
    <row r="331" spans="1:16" x14ac:dyDescent="0.2">
      <c r="A331" t="s">
        <v>380</v>
      </c>
      <c r="B331" t="s">
        <v>198</v>
      </c>
      <c r="C331" t="s">
        <v>3</v>
      </c>
      <c r="D331">
        <v>364.19378499999999</v>
      </c>
      <c r="E331">
        <v>346.84189058175599</v>
      </c>
      <c r="F331">
        <v>12</v>
      </c>
      <c r="G331">
        <v>237.44538799999901</v>
      </c>
      <c r="H331">
        <v>167.47077608333299</v>
      </c>
      <c r="I331">
        <v>138.963634047363</v>
      </c>
      <c r="J331">
        <v>12</v>
      </c>
      <c r="K331">
        <v>125.92789149999901</v>
      </c>
      <c r="L331">
        <v>-0.59568339718126995</v>
      </c>
      <c r="M331">
        <v>0.56270179270669496</v>
      </c>
      <c r="N331">
        <f t="shared" si="12"/>
        <v>1</v>
      </c>
      <c r="O331" s="2" t="s">
        <v>374</v>
      </c>
      <c r="P331">
        <f>(K331-G331)/G331</f>
        <v>-0.46965534870696446</v>
      </c>
    </row>
    <row r="332" spans="1:16" x14ac:dyDescent="0.2">
      <c r="A332" t="s">
        <v>380</v>
      </c>
      <c r="B332" t="s">
        <v>200</v>
      </c>
      <c r="C332" t="s">
        <v>3</v>
      </c>
      <c r="D332">
        <v>27.819551999999899</v>
      </c>
      <c r="E332">
        <v>19.579551556876702</v>
      </c>
      <c r="F332">
        <v>12</v>
      </c>
      <c r="G332">
        <v>23.247282999999999</v>
      </c>
      <c r="H332">
        <v>13.968723583333301</v>
      </c>
      <c r="I332">
        <v>31.560609346368501</v>
      </c>
      <c r="J332">
        <v>12</v>
      </c>
      <c r="K332">
        <v>0</v>
      </c>
      <c r="L332">
        <v>-2.96647939483826</v>
      </c>
      <c r="M332">
        <v>1.28258311592569E-2</v>
      </c>
      <c r="N332">
        <f t="shared" si="12"/>
        <v>1</v>
      </c>
      <c r="O332" s="2" t="s">
        <v>374</v>
      </c>
      <c r="P332" t="s">
        <v>1191</v>
      </c>
    </row>
    <row r="333" spans="1:16" x14ac:dyDescent="0.2">
      <c r="A333" t="s">
        <v>380</v>
      </c>
      <c r="B333" t="s">
        <v>202</v>
      </c>
      <c r="C333" t="s">
        <v>3</v>
      </c>
      <c r="D333">
        <v>31.5883048333333</v>
      </c>
      <c r="E333">
        <v>39.023352015435201</v>
      </c>
      <c r="F333">
        <v>12</v>
      </c>
      <c r="G333">
        <v>11.582701999999999</v>
      </c>
      <c r="H333">
        <v>26.201000666666602</v>
      </c>
      <c r="I333">
        <v>45.522887580520397</v>
      </c>
      <c r="J333">
        <v>12</v>
      </c>
      <c r="K333">
        <v>0</v>
      </c>
      <c r="L333">
        <v>-1.94223340412917</v>
      </c>
      <c r="M333">
        <v>6.9429477667093897E-2</v>
      </c>
      <c r="N333">
        <f t="shared" si="12"/>
        <v>1</v>
      </c>
      <c r="O333" s="2" t="s">
        <v>374</v>
      </c>
      <c r="P333" t="s">
        <v>1191</v>
      </c>
    </row>
    <row r="334" spans="1:16" x14ac:dyDescent="0.2">
      <c r="A334" t="s">
        <v>380</v>
      </c>
      <c r="B334" t="s">
        <v>206</v>
      </c>
      <c r="C334" t="s">
        <v>3</v>
      </c>
      <c r="D334">
        <v>3.2087515</v>
      </c>
      <c r="E334">
        <v>2.7149194416253999</v>
      </c>
      <c r="F334">
        <v>12</v>
      </c>
      <c r="G334">
        <v>3.6498995000000001</v>
      </c>
      <c r="H334">
        <v>0</v>
      </c>
      <c r="I334">
        <v>0</v>
      </c>
      <c r="J334">
        <v>12</v>
      </c>
      <c r="K334">
        <v>0</v>
      </c>
      <c r="L334">
        <v>-4.6904157598234297</v>
      </c>
      <c r="M334">
        <v>6.6031352467119803E-4</v>
      </c>
      <c r="N334">
        <f t="shared" si="12"/>
        <v>0.22912879306090572</v>
      </c>
      <c r="O334" s="2" t="s">
        <v>374</v>
      </c>
      <c r="P334" t="s">
        <v>1191</v>
      </c>
    </row>
    <row r="335" spans="1:16" x14ac:dyDescent="0.2">
      <c r="A335" t="s">
        <v>380</v>
      </c>
      <c r="B335" t="s">
        <v>208</v>
      </c>
      <c r="C335" t="s">
        <v>3</v>
      </c>
      <c r="D335">
        <v>20.291168166666601</v>
      </c>
      <c r="E335">
        <v>28.063212239873099</v>
      </c>
      <c r="F335">
        <v>12</v>
      </c>
      <c r="G335">
        <v>5.7459699999999998</v>
      </c>
      <c r="H335">
        <v>0</v>
      </c>
      <c r="I335">
        <v>0</v>
      </c>
      <c r="J335">
        <v>12</v>
      </c>
      <c r="K335">
        <v>0</v>
      </c>
      <c r="L335">
        <v>-4.6904157598234297</v>
      </c>
      <c r="M335">
        <v>6.6031352467119803E-4</v>
      </c>
      <c r="N335">
        <f t="shared" si="12"/>
        <v>0.22912879306090572</v>
      </c>
      <c r="O335" s="2" t="s">
        <v>374</v>
      </c>
      <c r="P335" t="s">
        <v>1191</v>
      </c>
    </row>
    <row r="336" spans="1:16" x14ac:dyDescent="0.2">
      <c r="A336" t="s">
        <v>380</v>
      </c>
      <c r="B336" t="s">
        <v>209</v>
      </c>
      <c r="C336" t="s">
        <v>3</v>
      </c>
      <c r="D336">
        <v>2262.72372591666</v>
      </c>
      <c r="E336">
        <v>301.61764494782602</v>
      </c>
      <c r="F336">
        <v>12</v>
      </c>
      <c r="G336">
        <v>2386.0632219999902</v>
      </c>
      <c r="H336">
        <v>1169.2154579166599</v>
      </c>
      <c r="I336">
        <v>698.00291417945198</v>
      </c>
      <c r="J336">
        <v>12</v>
      </c>
      <c r="K336">
        <v>1055.1322789999999</v>
      </c>
      <c r="L336">
        <v>-4.5751545148717598</v>
      </c>
      <c r="M336">
        <v>6.2188004554033496E-4</v>
      </c>
      <c r="N336">
        <f t="shared" si="12"/>
        <v>0.21579237580249624</v>
      </c>
      <c r="O336" s="2" t="s">
        <v>374</v>
      </c>
      <c r="P336">
        <f>(K336-G336)/G336</f>
        <v>-0.55779366226700755</v>
      </c>
    </row>
    <row r="337" spans="1:16" x14ac:dyDescent="0.2">
      <c r="A337" t="s">
        <v>380</v>
      </c>
      <c r="B337" t="s">
        <v>210</v>
      </c>
      <c r="C337" t="s">
        <v>3</v>
      </c>
      <c r="D337">
        <v>2002.58026825</v>
      </c>
      <c r="E337">
        <v>924.11866251848903</v>
      </c>
      <c r="F337">
        <v>12</v>
      </c>
      <c r="G337">
        <v>1932.3501145</v>
      </c>
      <c r="H337">
        <v>1.12123016666666</v>
      </c>
      <c r="I337">
        <v>2.6451280329687199</v>
      </c>
      <c r="J337">
        <v>12</v>
      </c>
      <c r="K337">
        <v>0</v>
      </c>
      <c r="L337" t="e" cm="1">
        <f t="array" ref="L337">-inf</f>
        <v>#NAME?</v>
      </c>
      <c r="M337">
        <v>0</v>
      </c>
      <c r="N337">
        <f t="shared" si="12"/>
        <v>0</v>
      </c>
      <c r="O337" s="2" t="s">
        <v>374</v>
      </c>
      <c r="P337" t="s">
        <v>1191</v>
      </c>
    </row>
    <row r="338" spans="1:16" x14ac:dyDescent="0.2">
      <c r="A338" t="s">
        <v>380</v>
      </c>
      <c r="B338" t="s">
        <v>212</v>
      </c>
      <c r="C338" t="s">
        <v>3</v>
      </c>
      <c r="D338">
        <v>5.9025084166666604</v>
      </c>
      <c r="E338">
        <v>4.9620698657322597</v>
      </c>
      <c r="F338">
        <v>12</v>
      </c>
      <c r="G338">
        <v>5.7464940000000002</v>
      </c>
      <c r="H338">
        <v>0</v>
      </c>
      <c r="I338">
        <v>0</v>
      </c>
      <c r="J338">
        <v>12</v>
      </c>
      <c r="K338">
        <v>0</v>
      </c>
      <c r="L338">
        <v>-4.6904157598234297</v>
      </c>
      <c r="M338">
        <v>6.6031352467119803E-4</v>
      </c>
      <c r="N338">
        <f t="shared" si="12"/>
        <v>0.22912879306090572</v>
      </c>
      <c r="O338" s="2" t="s">
        <v>374</v>
      </c>
      <c r="P338" t="s">
        <v>1191</v>
      </c>
    </row>
    <row r="339" spans="1:16" x14ac:dyDescent="0.2">
      <c r="A339" t="s">
        <v>380</v>
      </c>
      <c r="B339" t="s">
        <v>213</v>
      </c>
      <c r="C339" t="s">
        <v>3</v>
      </c>
      <c r="D339">
        <v>2331.6113510833302</v>
      </c>
      <c r="E339">
        <v>1163.35341927535</v>
      </c>
      <c r="F339">
        <v>12</v>
      </c>
      <c r="G339">
        <v>2019.76667749999</v>
      </c>
      <c r="H339">
        <v>11607.4269699166</v>
      </c>
      <c r="I339">
        <v>9363.4810180551704</v>
      </c>
      <c r="J339">
        <v>12</v>
      </c>
      <c r="K339">
        <v>8369.5776750000005</v>
      </c>
      <c r="L339">
        <v>4.8674744675557999</v>
      </c>
      <c r="M339">
        <v>3.6230037090501099E-4</v>
      </c>
      <c r="N339">
        <f t="shared" si="12"/>
        <v>0.12571822870403881</v>
      </c>
      <c r="O339" s="3" t="s">
        <v>375</v>
      </c>
      <c r="P339">
        <f t="shared" ref="P339:P344" si="13">(K339-G339)/G339</f>
        <v>3.1438339231141423</v>
      </c>
    </row>
    <row r="340" spans="1:16" x14ac:dyDescent="0.2">
      <c r="A340" t="s">
        <v>380</v>
      </c>
      <c r="B340" t="s">
        <v>214</v>
      </c>
      <c r="C340" t="s">
        <v>3</v>
      </c>
      <c r="D340">
        <v>45.691528750000003</v>
      </c>
      <c r="E340">
        <v>15.884916203032301</v>
      </c>
      <c r="F340">
        <v>12</v>
      </c>
      <c r="G340">
        <v>44.864443999999999</v>
      </c>
      <c r="H340">
        <v>46.590860416666601</v>
      </c>
      <c r="I340">
        <v>41.0953557550108</v>
      </c>
      <c r="J340">
        <v>12</v>
      </c>
      <c r="K340">
        <v>42.282280499999999</v>
      </c>
      <c r="L340">
        <v>-0.31154265122036101</v>
      </c>
      <c r="M340">
        <v>0.76031537537684202</v>
      </c>
      <c r="N340">
        <f t="shared" si="12"/>
        <v>1</v>
      </c>
      <c r="O340" s="2" t="s">
        <v>374</v>
      </c>
      <c r="P340">
        <f t="shared" si="13"/>
        <v>-5.7554786592251099E-2</v>
      </c>
    </row>
    <row r="341" spans="1:16" x14ac:dyDescent="0.2">
      <c r="A341" t="s">
        <v>380</v>
      </c>
      <c r="B341" t="s">
        <v>215</v>
      </c>
      <c r="C341" t="s">
        <v>3</v>
      </c>
      <c r="D341">
        <v>26961.083208333301</v>
      </c>
      <c r="E341">
        <v>5895.9781120663501</v>
      </c>
      <c r="F341">
        <v>12</v>
      </c>
      <c r="G341">
        <v>26636.066845000001</v>
      </c>
      <c r="H341">
        <v>2400.7591209166599</v>
      </c>
      <c r="I341">
        <v>971.22363125273205</v>
      </c>
      <c r="J341">
        <v>12</v>
      </c>
      <c r="K341">
        <v>2621.1881759999901</v>
      </c>
      <c r="L341" t="e" cm="1">
        <f t="array" ref="L341">-inf</f>
        <v>#NAME?</v>
      </c>
      <c r="M341">
        <v>0</v>
      </c>
      <c r="N341">
        <f t="shared" si="12"/>
        <v>0</v>
      </c>
      <c r="O341" s="2" t="s">
        <v>374</v>
      </c>
      <c r="P341">
        <f t="shared" si="13"/>
        <v>-0.90159252147649471</v>
      </c>
    </row>
    <row r="342" spans="1:16" x14ac:dyDescent="0.2">
      <c r="A342" t="s">
        <v>380</v>
      </c>
      <c r="B342" t="s">
        <v>216</v>
      </c>
      <c r="C342" t="s">
        <v>3</v>
      </c>
      <c r="D342">
        <v>103.8079965</v>
      </c>
      <c r="E342">
        <v>60.938046819882899</v>
      </c>
      <c r="F342">
        <v>12</v>
      </c>
      <c r="G342">
        <v>99.082516999999996</v>
      </c>
      <c r="H342">
        <v>475.229589583333</v>
      </c>
      <c r="I342">
        <v>410.989203395564</v>
      </c>
      <c r="J342">
        <v>12</v>
      </c>
      <c r="K342">
        <v>370.91724149999999</v>
      </c>
      <c r="L342">
        <v>3.53776031289516</v>
      </c>
      <c r="M342">
        <v>4.4893498471600896E-3</v>
      </c>
      <c r="N342">
        <f t="shared" si="12"/>
        <v>1</v>
      </c>
      <c r="O342" s="3" t="s">
        <v>375</v>
      </c>
      <c r="P342">
        <f t="shared" si="13"/>
        <v>2.7435185614027144</v>
      </c>
    </row>
    <row r="343" spans="1:16" x14ac:dyDescent="0.2">
      <c r="A343" t="s">
        <v>380</v>
      </c>
      <c r="B343" t="s">
        <v>217</v>
      </c>
      <c r="C343" t="s">
        <v>3</v>
      </c>
      <c r="D343">
        <v>204.39488891666599</v>
      </c>
      <c r="E343">
        <v>60.972450695238003</v>
      </c>
      <c r="F343">
        <v>12</v>
      </c>
      <c r="G343">
        <v>186.486278999999</v>
      </c>
      <c r="H343">
        <v>62.125852833333298</v>
      </c>
      <c r="I343">
        <v>43.7011352865131</v>
      </c>
      <c r="J343">
        <v>12</v>
      </c>
      <c r="K343">
        <v>50.006310999999997</v>
      </c>
      <c r="L343">
        <v>-29.020466915609699</v>
      </c>
      <c r="M343" s="1">
        <v>2.2189766352097301E-17</v>
      </c>
      <c r="N343">
        <f t="shared" si="12"/>
        <v>7.6998489241777632E-15</v>
      </c>
      <c r="O343" s="2" t="s">
        <v>374</v>
      </c>
      <c r="P343">
        <f t="shared" si="13"/>
        <v>-0.73184991803069732</v>
      </c>
    </row>
    <row r="344" spans="1:16" x14ac:dyDescent="0.2">
      <c r="A344" t="s">
        <v>380</v>
      </c>
      <c r="B344" t="s">
        <v>220</v>
      </c>
      <c r="C344" t="s">
        <v>3</v>
      </c>
      <c r="D344">
        <v>39.545304666666603</v>
      </c>
      <c r="E344">
        <v>13.8767578429145</v>
      </c>
      <c r="F344">
        <v>12</v>
      </c>
      <c r="G344">
        <v>37.154570999999997</v>
      </c>
      <c r="H344">
        <v>6.7908270000000002</v>
      </c>
      <c r="I344">
        <v>1.0793247400121599</v>
      </c>
      <c r="J344">
        <v>12</v>
      </c>
      <c r="K344">
        <v>6.8687214999999897</v>
      </c>
      <c r="L344" t="e" cm="1">
        <f t="array" ref="L344">-inf</f>
        <v>#NAME?</v>
      </c>
      <c r="M344">
        <v>0</v>
      </c>
      <c r="N344">
        <f t="shared" si="12"/>
        <v>0</v>
      </c>
      <c r="O344" s="2" t="s">
        <v>374</v>
      </c>
      <c r="P344">
        <f t="shared" si="13"/>
        <v>-0.81513118533921469</v>
      </c>
    </row>
    <row r="345" spans="1:16" x14ac:dyDescent="0.2">
      <c r="A345" t="s">
        <v>380</v>
      </c>
      <c r="B345" t="s">
        <v>221</v>
      </c>
      <c r="C345" t="s">
        <v>3</v>
      </c>
      <c r="D345">
        <v>119.578297499999</v>
      </c>
      <c r="E345">
        <v>16.989283265808599</v>
      </c>
      <c r="F345">
        <v>12</v>
      </c>
      <c r="G345">
        <v>113.1364245</v>
      </c>
      <c r="H345">
        <v>0</v>
      </c>
      <c r="I345">
        <v>0</v>
      </c>
      <c r="J345">
        <v>12</v>
      </c>
      <c r="K345">
        <v>0</v>
      </c>
      <c r="L345" t="e" cm="1">
        <f t="array" ref="L345">-inf</f>
        <v>#NAME?</v>
      </c>
      <c r="M345">
        <v>0</v>
      </c>
      <c r="N345">
        <f t="shared" si="12"/>
        <v>0</v>
      </c>
      <c r="O345" s="2" t="s">
        <v>374</v>
      </c>
      <c r="P345" t="s">
        <v>1191</v>
      </c>
    </row>
    <row r="346" spans="1:16" x14ac:dyDescent="0.2">
      <c r="A346" t="s">
        <v>380</v>
      </c>
      <c r="B346" t="s">
        <v>222</v>
      </c>
      <c r="C346" t="s">
        <v>3</v>
      </c>
      <c r="D346">
        <v>119.9435675</v>
      </c>
      <c r="E346">
        <v>108.34886329533499</v>
      </c>
      <c r="F346">
        <v>12</v>
      </c>
      <c r="G346">
        <v>108.10521749999999</v>
      </c>
      <c r="H346">
        <v>6.9276245833333299</v>
      </c>
      <c r="I346">
        <v>15.6352895718894</v>
      </c>
      <c r="J346">
        <v>12</v>
      </c>
      <c r="K346">
        <v>0</v>
      </c>
      <c r="L346">
        <v>-4.5732344882162401</v>
      </c>
      <c r="M346">
        <v>6.7549518647630404E-4</v>
      </c>
      <c r="N346">
        <f t="shared" si="12"/>
        <v>0.23439682970727752</v>
      </c>
      <c r="O346" s="2" t="s">
        <v>374</v>
      </c>
      <c r="P346" t="s">
        <v>1191</v>
      </c>
    </row>
    <row r="347" spans="1:16" x14ac:dyDescent="0.2">
      <c r="A347" t="s">
        <v>380</v>
      </c>
      <c r="B347" t="s">
        <v>224</v>
      </c>
      <c r="C347" t="s">
        <v>3</v>
      </c>
      <c r="D347">
        <v>1085.4995749166601</v>
      </c>
      <c r="E347">
        <v>212.73265703638299</v>
      </c>
      <c r="F347">
        <v>12</v>
      </c>
      <c r="G347">
        <v>1087.9648944999999</v>
      </c>
      <c r="H347">
        <v>132.126367416666</v>
      </c>
      <c r="I347">
        <v>64.565925532731896</v>
      </c>
      <c r="J347">
        <v>12</v>
      </c>
      <c r="K347">
        <v>116.76826449999901</v>
      </c>
      <c r="L347" t="e" cm="1">
        <f t="array" ref="L347">-inf</f>
        <v>#NAME?</v>
      </c>
      <c r="M347">
        <v>0</v>
      </c>
      <c r="N347">
        <f t="shared" si="12"/>
        <v>0</v>
      </c>
      <c r="O347" s="2" t="s">
        <v>374</v>
      </c>
      <c r="P347">
        <f>(K347-G347)/G347</f>
        <v>-0.89267276445196098</v>
      </c>
    </row>
    <row r="348" spans="1:16" x14ac:dyDescent="0.2">
      <c r="A348" t="s">
        <v>380</v>
      </c>
      <c r="B348" t="s">
        <v>225</v>
      </c>
      <c r="C348" t="s">
        <v>3</v>
      </c>
      <c r="D348">
        <v>2827.4417524999899</v>
      </c>
      <c r="E348">
        <v>666.08670331227097</v>
      </c>
      <c r="F348">
        <v>12</v>
      </c>
      <c r="G348">
        <v>2675.8081655000001</v>
      </c>
      <c r="H348">
        <v>5586.77802241666</v>
      </c>
      <c r="I348">
        <v>2489.8563626980099</v>
      </c>
      <c r="J348">
        <v>12</v>
      </c>
      <c r="K348">
        <v>6143.4648705</v>
      </c>
      <c r="L348">
        <v>2.2294816068526102</v>
      </c>
      <c r="M348">
        <v>4.6255205866515298E-2</v>
      </c>
      <c r="N348">
        <f t="shared" si="12"/>
        <v>1</v>
      </c>
      <c r="O348" s="3" t="s">
        <v>375</v>
      </c>
      <c r="P348">
        <f>(K348-G348)/G348</f>
        <v>1.2959287402249313</v>
      </c>
    </row>
    <row r="349" spans="1:16" x14ac:dyDescent="0.2">
      <c r="A349" t="s">
        <v>380</v>
      </c>
      <c r="B349" t="s">
        <v>227</v>
      </c>
      <c r="C349" t="s">
        <v>3</v>
      </c>
      <c r="D349">
        <v>292.51332450000001</v>
      </c>
      <c r="E349">
        <v>385.76725168974002</v>
      </c>
      <c r="F349">
        <v>12</v>
      </c>
      <c r="G349">
        <v>121.21902249999999</v>
      </c>
      <c r="H349">
        <v>285.40010483333299</v>
      </c>
      <c r="I349">
        <v>95.139218784424003</v>
      </c>
      <c r="J349">
        <v>12</v>
      </c>
      <c r="K349">
        <v>300.25930349999999</v>
      </c>
      <c r="L349">
        <v>2.0869124610077598</v>
      </c>
      <c r="M349">
        <v>5.3860477820489097E-2</v>
      </c>
      <c r="N349">
        <f t="shared" si="12"/>
        <v>1</v>
      </c>
      <c r="O349" s="3" t="s">
        <v>375</v>
      </c>
      <c r="P349">
        <f>(K349-G349)/G349</f>
        <v>1.476998224432968</v>
      </c>
    </row>
    <row r="350" spans="1:16" x14ac:dyDescent="0.2">
      <c r="A350" t="s">
        <v>380</v>
      </c>
      <c r="B350" t="s">
        <v>228</v>
      </c>
      <c r="C350" t="s">
        <v>3</v>
      </c>
      <c r="D350">
        <v>160.93472083333299</v>
      </c>
      <c r="E350">
        <v>46.231663549964097</v>
      </c>
      <c r="F350">
        <v>12</v>
      </c>
      <c r="G350">
        <v>153.62078750000001</v>
      </c>
      <c r="H350">
        <v>17.908754666666599</v>
      </c>
      <c r="I350">
        <v>5.6217747293724596</v>
      </c>
      <c r="J350">
        <v>12</v>
      </c>
      <c r="K350">
        <v>19.226319</v>
      </c>
      <c r="L350" t="e" cm="1">
        <f t="array" ref="L350">-inf</f>
        <v>#NAME?</v>
      </c>
      <c r="M350">
        <v>0</v>
      </c>
      <c r="N350">
        <f t="shared" si="12"/>
        <v>0</v>
      </c>
      <c r="O350" s="2" t="s">
        <v>374</v>
      </c>
      <c r="P350">
        <f>(K350-G350)/G350</f>
        <v>-0.87484559015165841</v>
      </c>
    </row>
    <row r="351" spans="1:16" x14ac:dyDescent="0.2">
      <c r="A351" t="s">
        <v>380</v>
      </c>
      <c r="B351" t="s">
        <v>229</v>
      </c>
      <c r="C351" t="s">
        <v>3</v>
      </c>
      <c r="D351">
        <v>325.334604833333</v>
      </c>
      <c r="E351">
        <v>160.06685020358699</v>
      </c>
      <c r="F351">
        <v>12</v>
      </c>
      <c r="G351">
        <v>322.9996155</v>
      </c>
      <c r="H351">
        <v>872.28901508333297</v>
      </c>
      <c r="I351">
        <v>898.46446503135803</v>
      </c>
      <c r="J351">
        <v>12</v>
      </c>
      <c r="K351">
        <v>682.9539145</v>
      </c>
      <c r="L351">
        <v>1.4576698089279601</v>
      </c>
      <c r="M351">
        <v>0.17115619486318501</v>
      </c>
      <c r="N351">
        <f t="shared" si="12"/>
        <v>1</v>
      </c>
      <c r="O351" s="3" t="s">
        <v>375</v>
      </c>
      <c r="P351">
        <f>(K351-G351)/G351</f>
        <v>1.114410921024765</v>
      </c>
    </row>
    <row r="352" spans="1:16" x14ac:dyDescent="0.2">
      <c r="A352" t="s">
        <v>380</v>
      </c>
      <c r="B352" t="s">
        <v>230</v>
      </c>
      <c r="C352" t="s">
        <v>3</v>
      </c>
      <c r="D352">
        <v>28.5483585833333</v>
      </c>
      <c r="E352">
        <v>13.921398208529601</v>
      </c>
      <c r="F352">
        <v>12</v>
      </c>
      <c r="G352">
        <v>23.226012999999998</v>
      </c>
      <c r="H352">
        <v>0</v>
      </c>
      <c r="I352">
        <v>0</v>
      </c>
      <c r="J352">
        <v>12</v>
      </c>
      <c r="K352">
        <v>0</v>
      </c>
      <c r="L352" t="e" cm="1">
        <f t="array" ref="L352">-inf</f>
        <v>#NAME?</v>
      </c>
      <c r="M352">
        <v>0</v>
      </c>
      <c r="N352">
        <f t="shared" si="12"/>
        <v>0</v>
      </c>
      <c r="O352" s="2" t="s">
        <v>374</v>
      </c>
      <c r="P352" t="s">
        <v>1191</v>
      </c>
    </row>
    <row r="353" spans="1:16" x14ac:dyDescent="0.2">
      <c r="A353" t="s">
        <v>380</v>
      </c>
      <c r="B353" t="s">
        <v>231</v>
      </c>
      <c r="C353" t="s">
        <v>3</v>
      </c>
      <c r="D353">
        <v>7686.8002326666601</v>
      </c>
      <c r="E353">
        <v>1650.51882014906</v>
      </c>
      <c r="F353">
        <v>12</v>
      </c>
      <c r="G353">
        <v>7873.724835</v>
      </c>
      <c r="H353">
        <v>1566.83332075</v>
      </c>
      <c r="I353">
        <v>476.57071999681602</v>
      </c>
      <c r="J353">
        <v>12</v>
      </c>
      <c r="K353">
        <v>1679.7168729999901</v>
      </c>
      <c r="L353" t="e" cm="1">
        <f t="array" ref="L353">-inf</f>
        <v>#NAME?</v>
      </c>
      <c r="M353">
        <v>0</v>
      </c>
      <c r="N353">
        <f t="shared" si="12"/>
        <v>0</v>
      </c>
      <c r="O353" s="2" t="s">
        <v>374</v>
      </c>
      <c r="P353">
        <f>(K353-G353)/G353</f>
        <v>-0.78666807537731409</v>
      </c>
    </row>
    <row r="354" spans="1:16" x14ac:dyDescent="0.2">
      <c r="A354" t="s">
        <v>380</v>
      </c>
      <c r="B354" t="s">
        <v>232</v>
      </c>
      <c r="C354" t="s">
        <v>3</v>
      </c>
      <c r="D354">
        <v>21118.668129999998</v>
      </c>
      <c r="E354">
        <v>3309.39522662938</v>
      </c>
      <c r="F354">
        <v>12</v>
      </c>
      <c r="G354">
        <v>21043.165864999999</v>
      </c>
      <c r="H354">
        <v>845.69680591666599</v>
      </c>
      <c r="I354">
        <v>516.46094824355703</v>
      </c>
      <c r="J354">
        <v>12</v>
      </c>
      <c r="K354">
        <v>773.254682</v>
      </c>
      <c r="L354" t="e" cm="1">
        <f t="array" ref="L354">-inf</f>
        <v>#NAME?</v>
      </c>
      <c r="M354">
        <v>0</v>
      </c>
      <c r="N354">
        <f t="shared" si="12"/>
        <v>0</v>
      </c>
      <c r="O354" s="2" t="s">
        <v>374</v>
      </c>
      <c r="P354">
        <f>(K354-G354)/G354</f>
        <v>-0.96325388076296481</v>
      </c>
    </row>
    <row r="355" spans="1:16" x14ac:dyDescent="0.2">
      <c r="A355" t="s">
        <v>380</v>
      </c>
      <c r="B355" t="s">
        <v>235</v>
      </c>
      <c r="C355" t="s">
        <v>3</v>
      </c>
      <c r="D355">
        <v>7.80466558333333</v>
      </c>
      <c r="E355">
        <v>0.62922504597659101</v>
      </c>
      <c r="F355">
        <v>12</v>
      </c>
      <c r="G355">
        <v>7.7177604999999998</v>
      </c>
      <c r="H355">
        <v>0</v>
      </c>
      <c r="I355">
        <v>0</v>
      </c>
      <c r="J355">
        <v>12</v>
      </c>
      <c r="K355">
        <v>0</v>
      </c>
      <c r="L355" t="e" cm="1">
        <f t="array" ref="L355">-inf</f>
        <v>#NAME?</v>
      </c>
      <c r="M355">
        <v>0</v>
      </c>
      <c r="N355">
        <f t="shared" si="12"/>
        <v>0</v>
      </c>
      <c r="O355" s="2" t="s">
        <v>374</v>
      </c>
      <c r="P355" t="s">
        <v>1191</v>
      </c>
    </row>
    <row r="356" spans="1:16" x14ac:dyDescent="0.2">
      <c r="A356" t="s">
        <v>380</v>
      </c>
      <c r="B356" t="s">
        <v>236</v>
      </c>
      <c r="C356" t="s">
        <v>3</v>
      </c>
      <c r="D356">
        <v>3.9023327499999998</v>
      </c>
      <c r="E356">
        <v>0.31461236754116001</v>
      </c>
      <c r="F356">
        <v>12</v>
      </c>
      <c r="G356">
        <v>3.8588800000000001</v>
      </c>
      <c r="H356">
        <v>0</v>
      </c>
      <c r="I356">
        <v>0</v>
      </c>
      <c r="J356">
        <v>12</v>
      </c>
      <c r="K356">
        <v>0</v>
      </c>
      <c r="L356" t="e" cm="1">
        <f t="array" ref="L356">-inf</f>
        <v>#NAME?</v>
      </c>
      <c r="M356">
        <v>0</v>
      </c>
      <c r="N356">
        <f t="shared" si="12"/>
        <v>0</v>
      </c>
      <c r="O356" s="2" t="s">
        <v>374</v>
      </c>
      <c r="P356" t="s">
        <v>1191</v>
      </c>
    </row>
    <row r="357" spans="1:16" x14ac:dyDescent="0.2">
      <c r="A357" t="s">
        <v>380</v>
      </c>
      <c r="B357" t="s">
        <v>237</v>
      </c>
      <c r="C357" t="s">
        <v>3</v>
      </c>
      <c r="D357">
        <v>1697.9163140000001</v>
      </c>
      <c r="E357">
        <v>656.58885475105501</v>
      </c>
      <c r="F357">
        <v>12</v>
      </c>
      <c r="G357">
        <v>1783.4853085</v>
      </c>
      <c r="H357">
        <v>1383.78655766666</v>
      </c>
      <c r="I357">
        <v>386.57631911963898</v>
      </c>
      <c r="J357">
        <v>12</v>
      </c>
      <c r="K357">
        <v>1422.8548559999999</v>
      </c>
      <c r="L357">
        <v>-1.7027453551184299</v>
      </c>
      <c r="M357">
        <v>0.109143600098879</v>
      </c>
      <c r="N357">
        <f t="shared" si="12"/>
        <v>1</v>
      </c>
      <c r="O357" s="2" t="s">
        <v>374</v>
      </c>
      <c r="P357">
        <f>(K357-G357)/G357</f>
        <v>-0.20220545175295457</v>
      </c>
    </row>
    <row r="358" spans="1:16" x14ac:dyDescent="0.2">
      <c r="A358" t="s">
        <v>380</v>
      </c>
      <c r="B358" t="s">
        <v>238</v>
      </c>
      <c r="C358" t="s">
        <v>3</v>
      </c>
      <c r="D358">
        <v>23.447694166666601</v>
      </c>
      <c r="E358">
        <v>12.372079841983</v>
      </c>
      <c r="F358">
        <v>12</v>
      </c>
      <c r="G358">
        <v>23.247282999999999</v>
      </c>
      <c r="H358">
        <v>107.623859</v>
      </c>
      <c r="I358">
        <v>96.242070928449195</v>
      </c>
      <c r="J358">
        <v>12</v>
      </c>
      <c r="K358">
        <v>96.920588499999994</v>
      </c>
      <c r="L358">
        <v>1.3187146844876001</v>
      </c>
      <c r="M358">
        <v>0.21352744345007801</v>
      </c>
      <c r="N358">
        <f t="shared" si="12"/>
        <v>1</v>
      </c>
      <c r="O358" s="3" t="s">
        <v>375</v>
      </c>
      <c r="P358">
        <f>(K358-G358)/G358</f>
        <v>3.1691146660020442</v>
      </c>
    </row>
    <row r="359" spans="1:16" x14ac:dyDescent="0.2">
      <c r="A359" t="s">
        <v>380</v>
      </c>
      <c r="B359" t="s">
        <v>241</v>
      </c>
      <c r="C359" t="s">
        <v>3</v>
      </c>
      <c r="D359">
        <v>40.1514049166666</v>
      </c>
      <c r="E359">
        <v>18.213561544890801</v>
      </c>
      <c r="F359">
        <v>12</v>
      </c>
      <c r="G359">
        <v>36.65936</v>
      </c>
      <c r="H359">
        <v>5.1959185833333299</v>
      </c>
      <c r="I359">
        <v>17.2329123821516</v>
      </c>
      <c r="J359">
        <v>12</v>
      </c>
      <c r="K359">
        <v>0</v>
      </c>
      <c r="L359">
        <v>-6.1443934955837101</v>
      </c>
      <c r="M359" s="1">
        <v>6.2292207548387594E-5</v>
      </c>
      <c r="N359">
        <f t="shared" si="12"/>
        <v>2.1615396019290495E-2</v>
      </c>
      <c r="O359" s="2" t="s">
        <v>374</v>
      </c>
      <c r="P359" t="s">
        <v>1191</v>
      </c>
    </row>
    <row r="360" spans="1:16" x14ac:dyDescent="0.2">
      <c r="A360" t="s">
        <v>380</v>
      </c>
      <c r="B360" t="s">
        <v>262</v>
      </c>
      <c r="C360" t="s">
        <v>3</v>
      </c>
      <c r="D360">
        <v>20.997546833333299</v>
      </c>
      <c r="E360">
        <v>6.2324614078633598</v>
      </c>
      <c r="F360">
        <v>12</v>
      </c>
      <c r="G360">
        <v>19.294400499999998</v>
      </c>
      <c r="H360">
        <v>53.4745119166666</v>
      </c>
      <c r="I360">
        <v>50.397825821920001</v>
      </c>
      <c r="J360">
        <v>12</v>
      </c>
      <c r="K360">
        <v>44.732579000000001</v>
      </c>
      <c r="L360">
        <v>1.8737511039578101</v>
      </c>
      <c r="M360">
        <v>8.7603324853568504E-2</v>
      </c>
      <c r="N360">
        <f t="shared" si="12"/>
        <v>1</v>
      </c>
      <c r="O360" s="3" t="s">
        <v>375</v>
      </c>
      <c r="P360">
        <f>(K360-G360)/G360</f>
        <v>1.3184228501942834</v>
      </c>
    </row>
    <row r="361" spans="1:16" x14ac:dyDescent="0.2">
      <c r="A361" t="s">
        <v>380</v>
      </c>
      <c r="B361" t="s">
        <v>270</v>
      </c>
      <c r="C361" t="s">
        <v>3</v>
      </c>
      <c r="D361">
        <v>7.1495658333333303</v>
      </c>
      <c r="E361">
        <v>5.9830228892854196</v>
      </c>
      <c r="F361">
        <v>12</v>
      </c>
      <c r="G361">
        <v>6.7742535000000004</v>
      </c>
      <c r="H361">
        <v>12.6061951666666</v>
      </c>
      <c r="I361">
        <v>17.6811603017299</v>
      </c>
      <c r="J361">
        <v>12</v>
      </c>
      <c r="K361">
        <v>4.2597439999999898</v>
      </c>
      <c r="L361">
        <v>-0.32315689648657497</v>
      </c>
      <c r="M361">
        <v>0.750384306303436</v>
      </c>
      <c r="N361">
        <f t="shared" si="12"/>
        <v>1</v>
      </c>
      <c r="O361" s="2" t="s">
        <v>374</v>
      </c>
      <c r="P361">
        <f>(K361-G361)/G361</f>
        <v>-0.37118621262106749</v>
      </c>
    </row>
    <row r="362" spans="1:16" x14ac:dyDescent="0.2">
      <c r="A362" t="s">
        <v>380</v>
      </c>
      <c r="B362" t="s">
        <v>273</v>
      </c>
      <c r="C362" t="s">
        <v>3</v>
      </c>
      <c r="D362">
        <v>53.399154666666597</v>
      </c>
      <c r="E362">
        <v>38.016474745888701</v>
      </c>
      <c r="F362">
        <v>12</v>
      </c>
      <c r="G362">
        <v>42.447679999999998</v>
      </c>
      <c r="H362">
        <v>225.843746833333</v>
      </c>
      <c r="I362">
        <v>185.43227836983399</v>
      </c>
      <c r="J362">
        <v>12</v>
      </c>
      <c r="K362">
        <v>137.31709799999999</v>
      </c>
      <c r="L362">
        <v>2.5347480901408201</v>
      </c>
      <c r="M362">
        <v>2.5578158592778701E-2</v>
      </c>
      <c r="N362">
        <f t="shared" si="12"/>
        <v>1</v>
      </c>
      <c r="O362" s="3" t="s">
        <v>375</v>
      </c>
      <c r="P362">
        <f>(K362-G362)/G362</f>
        <v>2.2349729832113323</v>
      </c>
    </row>
    <row r="363" spans="1:16" x14ac:dyDescent="0.2">
      <c r="A363" t="s">
        <v>380</v>
      </c>
      <c r="B363" t="s">
        <v>280</v>
      </c>
      <c r="C363" t="s">
        <v>3</v>
      </c>
      <c r="D363">
        <v>68.604836833333295</v>
      </c>
      <c r="E363">
        <v>30.095268976689798</v>
      </c>
      <c r="F363">
        <v>12</v>
      </c>
      <c r="G363">
        <v>65.120995499999907</v>
      </c>
      <c r="H363">
        <v>540.12352866666595</v>
      </c>
      <c r="I363">
        <v>330.12540104775599</v>
      </c>
      <c r="J363">
        <v>12</v>
      </c>
      <c r="K363">
        <v>591.2943315</v>
      </c>
      <c r="L363">
        <v>4.8510340984795199</v>
      </c>
      <c r="M363">
        <v>3.0166234396156102E-4</v>
      </c>
      <c r="N363">
        <f t="shared" si="12"/>
        <v>0.10467683335466167</v>
      </c>
      <c r="O363" s="3" t="s">
        <v>375</v>
      </c>
      <c r="P363">
        <f>(K363-G363)/G363</f>
        <v>8.0799338517483328</v>
      </c>
    </row>
    <row r="364" spans="1:16" x14ac:dyDescent="0.2">
      <c r="A364" t="s">
        <v>380</v>
      </c>
      <c r="B364" t="s">
        <v>295</v>
      </c>
      <c r="C364" t="s">
        <v>3</v>
      </c>
      <c r="D364">
        <v>19.23880325</v>
      </c>
      <c r="E364">
        <v>14.7607697485168</v>
      </c>
      <c r="F364">
        <v>12</v>
      </c>
      <c r="G364">
        <v>15.322586999999899</v>
      </c>
      <c r="H364">
        <v>19.325391499999999</v>
      </c>
      <c r="I364">
        <v>32.135045318370601</v>
      </c>
      <c r="J364">
        <v>12</v>
      </c>
      <c r="K364">
        <v>0</v>
      </c>
      <c r="L364">
        <v>-1.31789305532093</v>
      </c>
      <c r="M364">
        <v>0.208321601905613</v>
      </c>
      <c r="N364">
        <f t="shared" si="12"/>
        <v>1</v>
      </c>
      <c r="O364" s="2" t="s">
        <v>374</v>
      </c>
      <c r="P364" t="s">
        <v>1191</v>
      </c>
    </row>
    <row r="365" spans="1:16" x14ac:dyDescent="0.2">
      <c r="A365" t="s">
        <v>380</v>
      </c>
      <c r="B365" t="s">
        <v>296</v>
      </c>
      <c r="C365" t="s">
        <v>3</v>
      </c>
      <c r="D365">
        <v>22.5521705833333</v>
      </c>
      <c r="E365">
        <v>4.4229350975774997</v>
      </c>
      <c r="F365">
        <v>12</v>
      </c>
      <c r="G365">
        <v>21.390236000000002</v>
      </c>
      <c r="H365">
        <v>116.454712416666</v>
      </c>
      <c r="I365">
        <v>89.461987738117102</v>
      </c>
      <c r="J365">
        <v>12</v>
      </c>
      <c r="K365">
        <v>98.826060999999996</v>
      </c>
      <c r="L365">
        <v>2.96647939483826</v>
      </c>
      <c r="M365">
        <v>1.2825831159256999E-2</v>
      </c>
      <c r="N365">
        <f t="shared" si="12"/>
        <v>1</v>
      </c>
      <c r="O365" s="3" t="s">
        <v>375</v>
      </c>
      <c r="P365">
        <f>(K365-G365)/G365</f>
        <v>3.6201482302486045</v>
      </c>
    </row>
    <row r="366" spans="1:16" x14ac:dyDescent="0.2">
      <c r="A366" t="s">
        <v>380</v>
      </c>
      <c r="B366" t="s">
        <v>303</v>
      </c>
      <c r="C366" t="s">
        <v>3</v>
      </c>
      <c r="D366">
        <v>2232.2294394999999</v>
      </c>
      <c r="E366">
        <v>878.66745188718596</v>
      </c>
      <c r="F366">
        <v>12</v>
      </c>
      <c r="G366">
        <v>2446.529939</v>
      </c>
      <c r="H366">
        <v>6.9943044999999904</v>
      </c>
      <c r="I366">
        <v>16.248280734490098</v>
      </c>
      <c r="J366">
        <v>12</v>
      </c>
      <c r="K366">
        <v>0</v>
      </c>
      <c r="L366" t="e" cm="1">
        <f t="array" ref="L366">-inf</f>
        <v>#NAME?</v>
      </c>
      <c r="M366">
        <v>0</v>
      </c>
      <c r="N366">
        <f t="shared" si="12"/>
        <v>0</v>
      </c>
      <c r="O366" s="2" t="s">
        <v>374</v>
      </c>
      <c r="P366" t="s">
        <v>1191</v>
      </c>
    </row>
    <row r="367" spans="1:16" x14ac:dyDescent="0.2">
      <c r="A367" t="s">
        <v>380</v>
      </c>
      <c r="B367" t="s">
        <v>305</v>
      </c>
      <c r="C367" t="s">
        <v>3</v>
      </c>
      <c r="D367">
        <v>3.4702873333333302</v>
      </c>
      <c r="E367">
        <v>2.7734763773973299</v>
      </c>
      <c r="F367">
        <v>12</v>
      </c>
      <c r="G367">
        <v>3.5328564999999998</v>
      </c>
      <c r="H367">
        <v>0</v>
      </c>
      <c r="I367">
        <v>0</v>
      </c>
      <c r="J367">
        <v>12</v>
      </c>
      <c r="K367">
        <v>0</v>
      </c>
      <c r="L367">
        <v>-5.7445626465380197</v>
      </c>
      <c r="M367">
        <v>1.2940169548043999E-4</v>
      </c>
      <c r="N367">
        <f t="shared" si="12"/>
        <v>4.490238833171268E-2</v>
      </c>
      <c r="O367" s="2" t="s">
        <v>374</v>
      </c>
      <c r="P367" t="s">
        <v>1191</v>
      </c>
    </row>
    <row r="368" spans="1:16" x14ac:dyDescent="0.2">
      <c r="A368" t="s">
        <v>380</v>
      </c>
      <c r="B368" t="s">
        <v>311</v>
      </c>
      <c r="C368" t="s">
        <v>3</v>
      </c>
      <c r="D368">
        <v>274.06289774999999</v>
      </c>
      <c r="E368">
        <v>162.382781652907</v>
      </c>
      <c r="F368">
        <v>12</v>
      </c>
      <c r="G368">
        <v>241.330748</v>
      </c>
      <c r="H368">
        <v>925.93845958333304</v>
      </c>
      <c r="I368">
        <v>616.95885791511205</v>
      </c>
      <c r="J368">
        <v>12</v>
      </c>
      <c r="K368">
        <v>947.36706649999996</v>
      </c>
      <c r="L368">
        <v>2.9981834694065599</v>
      </c>
      <c r="M368">
        <v>1.0972781097571001E-2</v>
      </c>
      <c r="N368">
        <f t="shared" si="12"/>
        <v>1</v>
      </c>
      <c r="O368" s="3" t="s">
        <v>375</v>
      </c>
      <c r="P368">
        <f>(K368-G368)/G368</f>
        <v>2.9255961967183723</v>
      </c>
    </row>
    <row r="369" spans="1:16" x14ac:dyDescent="0.2">
      <c r="A369" t="s">
        <v>380</v>
      </c>
      <c r="B369" t="s">
        <v>321</v>
      </c>
      <c r="C369" t="s">
        <v>3</v>
      </c>
      <c r="D369">
        <v>5.0941879166666597</v>
      </c>
      <c r="E369">
        <v>5.00758191852184</v>
      </c>
      <c r="F369">
        <v>12</v>
      </c>
      <c r="G369">
        <v>3.8306464999999998</v>
      </c>
      <c r="H369">
        <v>0</v>
      </c>
      <c r="I369">
        <v>0</v>
      </c>
      <c r="J369">
        <v>12</v>
      </c>
      <c r="K369">
        <v>0</v>
      </c>
      <c r="L369">
        <v>-5.7445626465380197</v>
      </c>
      <c r="M369">
        <v>1.2940169548043999E-4</v>
      </c>
      <c r="N369">
        <f t="shared" si="12"/>
        <v>4.490238833171268E-2</v>
      </c>
      <c r="O369" s="2" t="s">
        <v>374</v>
      </c>
      <c r="P369" t="s">
        <v>1191</v>
      </c>
    </row>
    <row r="370" spans="1:16" x14ac:dyDescent="0.2">
      <c r="A370" t="s">
        <v>380</v>
      </c>
      <c r="B370" t="s">
        <v>324</v>
      </c>
      <c r="C370" t="s">
        <v>3</v>
      </c>
      <c r="D370">
        <v>21.52205275</v>
      </c>
      <c r="E370">
        <v>20.232795853823699</v>
      </c>
      <c r="F370">
        <v>12</v>
      </c>
      <c r="G370">
        <v>15.542355499999999</v>
      </c>
      <c r="H370">
        <v>132.055017249999</v>
      </c>
      <c r="I370">
        <v>119.499780152688</v>
      </c>
      <c r="J370">
        <v>12</v>
      </c>
      <c r="K370">
        <v>82.424656999999996</v>
      </c>
      <c r="L370">
        <v>3.5803000414904802</v>
      </c>
      <c r="M370">
        <v>4.1587535385263497E-3</v>
      </c>
      <c r="N370">
        <f t="shared" si="12"/>
        <v>1</v>
      </c>
      <c r="O370" s="3" t="s">
        <v>375</v>
      </c>
      <c r="P370">
        <f>(K370-G370)/G370</f>
        <v>4.3032281368161991</v>
      </c>
    </row>
    <row r="371" spans="1:16" x14ac:dyDescent="0.2">
      <c r="A371" t="s">
        <v>380</v>
      </c>
      <c r="B371" t="s">
        <v>331</v>
      </c>
      <c r="C371" t="s">
        <v>3</v>
      </c>
      <c r="D371">
        <v>8.7500027499999895</v>
      </c>
      <c r="E371">
        <v>6.3833640572194899</v>
      </c>
      <c r="F371">
        <v>12</v>
      </c>
      <c r="G371">
        <v>7.6612939999999998</v>
      </c>
      <c r="H371">
        <v>2.5979593333333302</v>
      </c>
      <c r="I371">
        <v>8.6164563292685195</v>
      </c>
      <c r="J371">
        <v>12</v>
      </c>
      <c r="K371">
        <v>0</v>
      </c>
      <c r="L371">
        <v>-3.6935139710775999</v>
      </c>
      <c r="M371">
        <v>1.5110314457955E-3</v>
      </c>
      <c r="N371">
        <f t="shared" si="12"/>
        <v>0.52432791169103854</v>
      </c>
      <c r="O371" s="2" t="s">
        <v>374</v>
      </c>
      <c r="P371" t="s">
        <v>1191</v>
      </c>
    </row>
    <row r="372" spans="1:16" x14ac:dyDescent="0.2">
      <c r="A372" t="s">
        <v>380</v>
      </c>
      <c r="B372" t="s">
        <v>333</v>
      </c>
      <c r="C372" t="s">
        <v>3</v>
      </c>
      <c r="D372">
        <v>27.0569240833333</v>
      </c>
      <c r="E372">
        <v>19.779824085206599</v>
      </c>
      <c r="F372">
        <v>12</v>
      </c>
      <c r="G372">
        <v>22.983881</v>
      </c>
      <c r="H372">
        <v>0</v>
      </c>
      <c r="I372">
        <v>0</v>
      </c>
      <c r="J372">
        <v>12</v>
      </c>
      <c r="K372">
        <v>0</v>
      </c>
      <c r="L372">
        <v>-7.4161984870956603</v>
      </c>
      <c r="M372" s="1">
        <v>1.33250452625731E-5</v>
      </c>
      <c r="N372">
        <f t="shared" si="12"/>
        <v>4.6237907061128661E-3</v>
      </c>
      <c r="O372" s="2" t="s">
        <v>374</v>
      </c>
      <c r="P372" t="s">
        <v>1191</v>
      </c>
    </row>
    <row r="373" spans="1:16" x14ac:dyDescent="0.2">
      <c r="A373" t="s">
        <v>380</v>
      </c>
      <c r="B373" t="s">
        <v>337</v>
      </c>
      <c r="C373" t="s">
        <v>3</v>
      </c>
      <c r="D373">
        <v>8.8612134166666596</v>
      </c>
      <c r="E373">
        <v>7.7313385501938603</v>
      </c>
      <c r="F373">
        <v>12</v>
      </c>
      <c r="G373">
        <v>7.4580109999999999</v>
      </c>
      <c r="H373">
        <v>19.437742499999999</v>
      </c>
      <c r="I373">
        <v>44.713099268392298</v>
      </c>
      <c r="J373">
        <v>12</v>
      </c>
      <c r="K373">
        <v>0</v>
      </c>
      <c r="L373">
        <v>-2.0394545839512999</v>
      </c>
      <c r="M373">
        <v>5.7112044960411501E-2</v>
      </c>
      <c r="N373">
        <f t="shared" si="12"/>
        <v>1</v>
      </c>
      <c r="O373" s="2" t="s">
        <v>374</v>
      </c>
      <c r="P373" t="s">
        <v>1191</v>
      </c>
    </row>
    <row r="374" spans="1:16" x14ac:dyDescent="0.2">
      <c r="A374" t="s">
        <v>380</v>
      </c>
      <c r="B374" t="s">
        <v>345</v>
      </c>
      <c r="C374" t="s">
        <v>3</v>
      </c>
      <c r="D374">
        <v>19.727862666666599</v>
      </c>
      <c r="E374">
        <v>16.040012199402899</v>
      </c>
      <c r="F374">
        <v>12</v>
      </c>
      <c r="G374">
        <v>15.976851999999999</v>
      </c>
      <c r="H374">
        <v>0</v>
      </c>
      <c r="I374">
        <v>0</v>
      </c>
      <c r="J374">
        <v>12</v>
      </c>
      <c r="K374">
        <v>0</v>
      </c>
      <c r="L374">
        <v>-7.4161984870956603</v>
      </c>
      <c r="M374" s="1">
        <v>1.33250452625731E-5</v>
      </c>
      <c r="N374">
        <f t="shared" si="12"/>
        <v>4.6237907061128661E-3</v>
      </c>
      <c r="O374" s="2" t="s">
        <v>374</v>
      </c>
      <c r="P374" t="s">
        <v>1191</v>
      </c>
    </row>
    <row r="375" spans="1:16" x14ac:dyDescent="0.2">
      <c r="A375" t="s">
        <v>380</v>
      </c>
      <c r="B375" t="s">
        <v>347</v>
      </c>
      <c r="C375" t="s">
        <v>3</v>
      </c>
      <c r="D375">
        <v>49.2480472499999</v>
      </c>
      <c r="E375">
        <v>64.959518441613497</v>
      </c>
      <c r="F375">
        <v>12</v>
      </c>
      <c r="G375">
        <v>33.628846500000002</v>
      </c>
      <c r="H375">
        <v>0</v>
      </c>
      <c r="I375">
        <v>0</v>
      </c>
      <c r="J375">
        <v>12</v>
      </c>
      <c r="K375">
        <v>0</v>
      </c>
      <c r="L375">
        <v>-11</v>
      </c>
      <c r="M375" s="1">
        <v>2.8300281340979101E-7</v>
      </c>
      <c r="N375">
        <f t="shared" si="12"/>
        <v>9.8201976253197481E-5</v>
      </c>
      <c r="O375" s="2" t="s">
        <v>374</v>
      </c>
      <c r="P375" t="s">
        <v>1191</v>
      </c>
    </row>
    <row r="376" spans="1:16" x14ac:dyDescent="0.2">
      <c r="A376" t="s">
        <v>380</v>
      </c>
      <c r="B376" t="s">
        <v>348</v>
      </c>
      <c r="C376" t="s">
        <v>3</v>
      </c>
      <c r="D376">
        <v>540.19492808333302</v>
      </c>
      <c r="E376">
        <v>75.841365674396101</v>
      </c>
      <c r="F376">
        <v>12</v>
      </c>
      <c r="G376">
        <v>534.68750350000005</v>
      </c>
      <c r="H376">
        <v>5705.1995310833299</v>
      </c>
      <c r="I376">
        <v>1255.2807901097699</v>
      </c>
      <c r="J376">
        <v>12</v>
      </c>
      <c r="K376">
        <v>6009.5972860000002</v>
      </c>
      <c r="L376" t="s">
        <v>1193</v>
      </c>
      <c r="M376">
        <v>0</v>
      </c>
      <c r="N376">
        <f t="shared" si="12"/>
        <v>0</v>
      </c>
      <c r="O376" s="3" t="s">
        <v>375</v>
      </c>
      <c r="P376">
        <f>(K376-G376)/G376</f>
        <v>10.239457153312728</v>
      </c>
    </row>
    <row r="377" spans="1:16" x14ac:dyDescent="0.2">
      <c r="A377" t="s">
        <v>380</v>
      </c>
      <c r="B377" t="s">
        <v>349</v>
      </c>
      <c r="C377" t="s">
        <v>3</v>
      </c>
      <c r="D377">
        <v>77.223618583333305</v>
      </c>
      <c r="E377">
        <v>19.2702724724417</v>
      </c>
      <c r="F377">
        <v>12</v>
      </c>
      <c r="G377">
        <v>81.365489499999995</v>
      </c>
      <c r="H377">
        <v>580.69767916666603</v>
      </c>
      <c r="I377">
        <v>154.86243281370199</v>
      </c>
      <c r="J377">
        <v>12</v>
      </c>
      <c r="K377">
        <v>601.96107549999999</v>
      </c>
      <c r="L377" t="s">
        <v>1193</v>
      </c>
      <c r="M377">
        <v>0</v>
      </c>
      <c r="N377">
        <f t="shared" si="12"/>
        <v>0</v>
      </c>
      <c r="O377" s="3" t="s">
        <v>375</v>
      </c>
      <c r="P377">
        <f>(K377-G377)/G377</f>
        <v>6.3982357778355166</v>
      </c>
    </row>
    <row r="378" spans="1:16" x14ac:dyDescent="0.2">
      <c r="A378" t="s">
        <v>380</v>
      </c>
      <c r="B378" t="s">
        <v>350</v>
      </c>
      <c r="C378" t="s">
        <v>3</v>
      </c>
      <c r="D378">
        <v>142.05960716666601</v>
      </c>
      <c r="E378">
        <v>56.236115427272601</v>
      </c>
      <c r="F378">
        <v>12</v>
      </c>
      <c r="G378">
        <v>142.778561</v>
      </c>
      <c r="H378">
        <v>31.562867083333298</v>
      </c>
      <c r="I378">
        <v>40.693471891892798</v>
      </c>
      <c r="J378">
        <v>12</v>
      </c>
      <c r="K378">
        <v>20.446770999999998</v>
      </c>
      <c r="L378">
        <v>-5.6138999827101497</v>
      </c>
      <c r="M378" s="1">
        <v>1.3064626854833201E-5</v>
      </c>
      <c r="N378">
        <f t="shared" ref="N378:N441" si="14">MIN((M378*347),1)</f>
        <v>4.5334255186271202E-3</v>
      </c>
      <c r="O378" s="2" t="s">
        <v>374</v>
      </c>
      <c r="P378">
        <f>(K378-G378)/G378</f>
        <v>-0.8567938291519831</v>
      </c>
    </row>
    <row r="379" spans="1:16" x14ac:dyDescent="0.2">
      <c r="A379" t="s">
        <v>380</v>
      </c>
      <c r="B379" t="s">
        <v>354</v>
      </c>
      <c r="C379" t="s">
        <v>3</v>
      </c>
      <c r="D379">
        <v>12.6053678333333</v>
      </c>
      <c r="E379">
        <v>9.6676411224694192</v>
      </c>
      <c r="F379">
        <v>12</v>
      </c>
      <c r="G379">
        <v>15.162561999999999</v>
      </c>
      <c r="H379">
        <v>1.7606345833333299</v>
      </c>
      <c r="I379">
        <v>3.9692944829327099</v>
      </c>
      <c r="J379">
        <v>12</v>
      </c>
      <c r="K379">
        <v>0</v>
      </c>
      <c r="L379">
        <v>-4.3310290347676004</v>
      </c>
      <c r="M379">
        <v>7.9799277593629002E-4</v>
      </c>
      <c r="N379">
        <f t="shared" si="14"/>
        <v>0.27690349324989266</v>
      </c>
      <c r="O379" s="2" t="s">
        <v>374</v>
      </c>
      <c r="P379" t="s">
        <v>1191</v>
      </c>
    </row>
    <row r="380" spans="1:16" x14ac:dyDescent="0.2">
      <c r="A380" t="s">
        <v>380</v>
      </c>
      <c r="B380" t="s">
        <v>356</v>
      </c>
      <c r="C380" t="s">
        <v>3</v>
      </c>
      <c r="D380">
        <v>22.0377886666666</v>
      </c>
      <c r="E380">
        <v>10.4393031856895</v>
      </c>
      <c r="F380">
        <v>12</v>
      </c>
      <c r="G380">
        <v>19.294400499999998</v>
      </c>
      <c r="H380">
        <v>163.008825999999</v>
      </c>
      <c r="I380">
        <v>29.362465381442501</v>
      </c>
      <c r="J380">
        <v>12</v>
      </c>
      <c r="K380">
        <v>167.75302299999899</v>
      </c>
      <c r="L380" t="s">
        <v>1193</v>
      </c>
      <c r="M380">
        <v>0</v>
      </c>
      <c r="N380">
        <f t="shared" si="14"/>
        <v>0</v>
      </c>
      <c r="O380" s="3" t="s">
        <v>375</v>
      </c>
      <c r="P380">
        <f>(K380-G380)/G380</f>
        <v>7.6943889757030286</v>
      </c>
    </row>
    <row r="381" spans="1:16" x14ac:dyDescent="0.2">
      <c r="A381" t="s">
        <v>380</v>
      </c>
      <c r="B381" t="s">
        <v>357</v>
      </c>
      <c r="C381" t="s">
        <v>3</v>
      </c>
      <c r="D381">
        <v>3.9023327499999998</v>
      </c>
      <c r="E381">
        <v>0.31461236754116001</v>
      </c>
      <c r="F381">
        <v>12</v>
      </c>
      <c r="G381">
        <v>3.8588800000000001</v>
      </c>
      <c r="H381">
        <v>13.5816540833333</v>
      </c>
      <c r="I381">
        <v>2.15864967634898</v>
      </c>
      <c r="J381">
        <v>12</v>
      </c>
      <c r="K381">
        <v>13.7374425</v>
      </c>
      <c r="L381" t="s">
        <v>1193</v>
      </c>
      <c r="M381">
        <v>0</v>
      </c>
      <c r="N381">
        <f t="shared" si="14"/>
        <v>0</v>
      </c>
      <c r="O381" s="3" t="s">
        <v>375</v>
      </c>
      <c r="P381">
        <f>(K381-G381)/G381</f>
        <v>2.559955868023883</v>
      </c>
    </row>
    <row r="382" spans="1:16" x14ac:dyDescent="0.2">
      <c r="A382" t="s">
        <v>380</v>
      </c>
      <c r="B382" t="s">
        <v>358</v>
      </c>
      <c r="C382" t="s">
        <v>3</v>
      </c>
      <c r="D382">
        <v>1.0640224166666601</v>
      </c>
      <c r="E382">
        <v>1.2613564210537</v>
      </c>
      <c r="F382">
        <v>12</v>
      </c>
      <c r="G382">
        <v>0</v>
      </c>
      <c r="H382">
        <v>8.0576115833333297</v>
      </c>
      <c r="I382">
        <v>2.6154471108467399</v>
      </c>
      <c r="J382">
        <v>12</v>
      </c>
      <c r="K382">
        <v>9.0790514999999896</v>
      </c>
      <c r="L382" t="s">
        <v>1193</v>
      </c>
      <c r="M382">
        <v>0</v>
      </c>
      <c r="N382">
        <f t="shared" si="14"/>
        <v>0</v>
      </c>
      <c r="O382" s="3" t="s">
        <v>375</v>
      </c>
      <c r="P382" t="s">
        <v>1192</v>
      </c>
    </row>
    <row r="383" spans="1:16" x14ac:dyDescent="0.2">
      <c r="A383" t="s">
        <v>380</v>
      </c>
      <c r="B383" t="s">
        <v>359</v>
      </c>
      <c r="C383" t="s">
        <v>3</v>
      </c>
      <c r="D383">
        <v>214.7833005</v>
      </c>
      <c r="E383">
        <v>41.877331584510699</v>
      </c>
      <c r="F383">
        <v>12</v>
      </c>
      <c r="G383">
        <v>203.4137245</v>
      </c>
      <c r="H383">
        <v>4011.1200069166598</v>
      </c>
      <c r="I383">
        <v>629.003077913369</v>
      </c>
      <c r="J383">
        <v>12</v>
      </c>
      <c r="K383">
        <v>4045.6769174999999</v>
      </c>
      <c r="L383" t="s">
        <v>1193</v>
      </c>
      <c r="M383">
        <v>0</v>
      </c>
      <c r="N383">
        <f t="shared" si="14"/>
        <v>0</v>
      </c>
      <c r="O383" s="3" t="s">
        <v>375</v>
      </c>
      <c r="P383">
        <f t="shared" ref="P383:P388" si="15">(K383-G383)/G383</f>
        <v>18.888908319458061</v>
      </c>
    </row>
    <row r="384" spans="1:16" x14ac:dyDescent="0.2">
      <c r="A384" t="s">
        <v>380</v>
      </c>
      <c r="B384" t="s">
        <v>360</v>
      </c>
      <c r="C384" t="s">
        <v>3</v>
      </c>
      <c r="D384">
        <v>197.34866616666599</v>
      </c>
      <c r="E384">
        <v>77.930444047085103</v>
      </c>
      <c r="F384">
        <v>12</v>
      </c>
      <c r="G384">
        <v>174.59028699999999</v>
      </c>
      <c r="H384">
        <v>1765.17062533333</v>
      </c>
      <c r="I384">
        <v>296.25289606914498</v>
      </c>
      <c r="J384">
        <v>12</v>
      </c>
      <c r="K384">
        <v>1812.9934009999999</v>
      </c>
      <c r="L384" t="s">
        <v>1193</v>
      </c>
      <c r="M384">
        <v>0</v>
      </c>
      <c r="N384">
        <f t="shared" si="14"/>
        <v>0</v>
      </c>
      <c r="O384" s="3" t="s">
        <v>375</v>
      </c>
      <c r="P384">
        <f t="shared" si="15"/>
        <v>9.3842741320426377</v>
      </c>
    </row>
    <row r="385" spans="1:16" x14ac:dyDescent="0.2">
      <c r="A385" t="s">
        <v>380</v>
      </c>
      <c r="B385" t="s">
        <v>362</v>
      </c>
      <c r="C385" t="s">
        <v>3</v>
      </c>
      <c r="D385">
        <v>192.11844858333299</v>
      </c>
      <c r="E385">
        <v>94.647561023903194</v>
      </c>
      <c r="F385">
        <v>12</v>
      </c>
      <c r="G385">
        <v>158.85643249999899</v>
      </c>
      <c r="H385">
        <v>2289.1733459166599</v>
      </c>
      <c r="I385">
        <v>350.46068379813602</v>
      </c>
      <c r="J385">
        <v>12</v>
      </c>
      <c r="K385">
        <v>2283.5855529999999</v>
      </c>
      <c r="L385" t="s">
        <v>1193</v>
      </c>
      <c r="M385">
        <v>0</v>
      </c>
      <c r="N385">
        <f t="shared" si="14"/>
        <v>0</v>
      </c>
      <c r="O385" s="3" t="s">
        <v>375</v>
      </c>
      <c r="P385">
        <f t="shared" si="15"/>
        <v>13.375153193749423</v>
      </c>
    </row>
    <row r="386" spans="1:16" x14ac:dyDescent="0.2">
      <c r="A386" t="s">
        <v>380</v>
      </c>
      <c r="B386" t="s">
        <v>363</v>
      </c>
      <c r="C386" t="s">
        <v>3</v>
      </c>
      <c r="D386">
        <v>4.54320508333333</v>
      </c>
      <c r="E386">
        <v>1.4421440901179801</v>
      </c>
      <c r="F386">
        <v>12</v>
      </c>
      <c r="G386">
        <v>3.9012560000000001</v>
      </c>
      <c r="H386">
        <v>40.744962249999901</v>
      </c>
      <c r="I386">
        <v>6.4759487541551497</v>
      </c>
      <c r="J386">
        <v>12</v>
      </c>
      <c r="K386">
        <v>41.212328499999998</v>
      </c>
      <c r="L386" t="s">
        <v>1193</v>
      </c>
      <c r="M386">
        <v>0</v>
      </c>
      <c r="N386">
        <f t="shared" si="14"/>
        <v>0</v>
      </c>
      <c r="O386" s="3" t="s">
        <v>375</v>
      </c>
      <c r="P386">
        <f t="shared" si="15"/>
        <v>9.5638616127729108</v>
      </c>
    </row>
    <row r="387" spans="1:16" x14ac:dyDescent="0.2">
      <c r="A387" t="s">
        <v>380</v>
      </c>
      <c r="B387" t="s">
        <v>364</v>
      </c>
      <c r="C387" t="s">
        <v>3</v>
      </c>
      <c r="D387">
        <v>236.511334583333</v>
      </c>
      <c r="E387">
        <v>77.149166662194901</v>
      </c>
      <c r="F387">
        <v>12</v>
      </c>
      <c r="G387">
        <v>212.92616149999901</v>
      </c>
      <c r="H387">
        <v>1971.3785719166599</v>
      </c>
      <c r="I387">
        <v>457.86190834322798</v>
      </c>
      <c r="J387">
        <v>12</v>
      </c>
      <c r="K387">
        <v>2042.185029</v>
      </c>
      <c r="L387" t="s">
        <v>1193</v>
      </c>
      <c r="M387">
        <v>0</v>
      </c>
      <c r="N387">
        <f t="shared" si="14"/>
        <v>0</v>
      </c>
      <c r="O387" s="3" t="s">
        <v>375</v>
      </c>
      <c r="P387">
        <f t="shared" si="15"/>
        <v>8.5910479699321005</v>
      </c>
    </row>
    <row r="388" spans="1:16" x14ac:dyDescent="0.2">
      <c r="A388" t="s">
        <v>380</v>
      </c>
      <c r="B388" t="s">
        <v>366</v>
      </c>
      <c r="C388" t="s">
        <v>3</v>
      </c>
      <c r="D388">
        <v>68.223916916666596</v>
      </c>
      <c r="E388">
        <v>42.3276957645691</v>
      </c>
      <c r="F388">
        <v>12</v>
      </c>
      <c r="G388">
        <v>61.936034999999997</v>
      </c>
      <c r="H388">
        <v>827.472553833333</v>
      </c>
      <c r="I388">
        <v>145.913857196978</v>
      </c>
      <c r="J388">
        <v>12</v>
      </c>
      <c r="K388">
        <v>870.97814700000004</v>
      </c>
      <c r="L388" t="s">
        <v>1193</v>
      </c>
      <c r="M388">
        <v>0</v>
      </c>
      <c r="N388">
        <f t="shared" si="14"/>
        <v>0</v>
      </c>
      <c r="O388" s="3" t="s">
        <v>375</v>
      </c>
      <c r="P388">
        <f t="shared" si="15"/>
        <v>13.062542863778738</v>
      </c>
    </row>
    <row r="389" spans="1:16" x14ac:dyDescent="0.2">
      <c r="A389" t="s">
        <v>380</v>
      </c>
      <c r="B389" t="s">
        <v>367</v>
      </c>
      <c r="C389" t="s">
        <v>3</v>
      </c>
      <c r="D389">
        <v>0</v>
      </c>
      <c r="E389">
        <v>0</v>
      </c>
      <c r="F389">
        <v>12</v>
      </c>
      <c r="G389">
        <v>0</v>
      </c>
      <c r="H389">
        <v>8.0138577499999997</v>
      </c>
      <c r="I389">
        <v>8.2470618891028895</v>
      </c>
      <c r="J389">
        <v>12</v>
      </c>
      <c r="K389">
        <v>6.3289555000000002</v>
      </c>
      <c r="L389">
        <v>4.6904157598234297</v>
      </c>
      <c r="M389">
        <v>6.6031352467121798E-4</v>
      </c>
      <c r="N389">
        <f t="shared" si="14"/>
        <v>0.22912879306091263</v>
      </c>
      <c r="O389" s="3" t="s">
        <v>375</v>
      </c>
      <c r="P389" t="s">
        <v>1192</v>
      </c>
    </row>
    <row r="390" spans="1:16" x14ac:dyDescent="0.2">
      <c r="A390" t="s">
        <v>380</v>
      </c>
      <c r="B390" t="s">
        <v>368</v>
      </c>
      <c r="C390" t="s">
        <v>3</v>
      </c>
      <c r="D390">
        <v>8.4194988333333303</v>
      </c>
      <c r="E390">
        <v>1.3289423255680799</v>
      </c>
      <c r="F390">
        <v>12</v>
      </c>
      <c r="G390">
        <v>7.8025120000000001</v>
      </c>
      <c r="H390">
        <v>50.056912416666599</v>
      </c>
      <c r="I390">
        <v>20.1728227757532</v>
      </c>
      <c r="J390">
        <v>12</v>
      </c>
      <c r="K390">
        <v>43.308513499999997</v>
      </c>
      <c r="L390" t="s">
        <v>1193</v>
      </c>
      <c r="M390">
        <v>0</v>
      </c>
      <c r="N390">
        <f t="shared" si="14"/>
        <v>0</v>
      </c>
      <c r="O390" s="3" t="s">
        <v>375</v>
      </c>
      <c r="P390">
        <f t="shared" ref="P390:P396" si="16">(K390-G390)/G390</f>
        <v>4.5505859523189454</v>
      </c>
    </row>
    <row r="391" spans="1:16" x14ac:dyDescent="0.2">
      <c r="A391" t="s">
        <v>380</v>
      </c>
      <c r="B391" t="s">
        <v>369</v>
      </c>
      <c r="C391" t="s">
        <v>3</v>
      </c>
      <c r="D391">
        <v>5.1840772499999996</v>
      </c>
      <c r="E391">
        <v>2.8579739801808599</v>
      </c>
      <c r="F391">
        <v>12</v>
      </c>
      <c r="G391">
        <v>3.9012560000000001</v>
      </c>
      <c r="H391">
        <v>80.961404083333306</v>
      </c>
      <c r="I391">
        <v>20.6169677786012</v>
      </c>
      <c r="J391">
        <v>12</v>
      </c>
      <c r="K391">
        <v>76.9559335</v>
      </c>
      <c r="L391" t="s">
        <v>1193</v>
      </c>
      <c r="M391">
        <v>0</v>
      </c>
      <c r="N391">
        <f t="shared" si="14"/>
        <v>0</v>
      </c>
      <c r="O391" s="3" t="s">
        <v>375</v>
      </c>
      <c r="P391">
        <f t="shared" si="16"/>
        <v>18.725937877442547</v>
      </c>
    </row>
    <row r="392" spans="1:16" x14ac:dyDescent="0.2">
      <c r="A392" t="s">
        <v>380</v>
      </c>
      <c r="B392" t="s">
        <v>370</v>
      </c>
      <c r="C392" t="s">
        <v>3</v>
      </c>
      <c r="D392">
        <v>10.4278805833333</v>
      </c>
      <c r="E392">
        <v>3.4755723164187899</v>
      </c>
      <c r="F392">
        <v>12</v>
      </c>
      <c r="G392">
        <v>11.3393215</v>
      </c>
      <c r="H392">
        <v>126.475091083333</v>
      </c>
      <c r="I392">
        <v>24.946906718061101</v>
      </c>
      <c r="J392">
        <v>12</v>
      </c>
      <c r="K392">
        <v>130.23165499999999</v>
      </c>
      <c r="L392" t="s">
        <v>1193</v>
      </c>
      <c r="M392">
        <v>0</v>
      </c>
      <c r="N392">
        <f t="shared" si="14"/>
        <v>0</v>
      </c>
      <c r="O392" s="3" t="s">
        <v>375</v>
      </c>
      <c r="P392">
        <f t="shared" si="16"/>
        <v>10.484960101007806</v>
      </c>
    </row>
    <row r="393" spans="1:16" x14ac:dyDescent="0.2">
      <c r="A393" t="s">
        <v>380</v>
      </c>
      <c r="B393" t="s">
        <v>371</v>
      </c>
      <c r="C393" t="s">
        <v>3</v>
      </c>
      <c r="D393">
        <v>1125.6880401666599</v>
      </c>
      <c r="E393">
        <v>177.797642507603</v>
      </c>
      <c r="F393">
        <v>12</v>
      </c>
      <c r="G393">
        <v>1131.6808000000001</v>
      </c>
      <c r="H393">
        <v>14468.446486999999</v>
      </c>
      <c r="I393">
        <v>2034.4074907704</v>
      </c>
      <c r="J393">
        <v>12</v>
      </c>
      <c r="K393">
        <v>14439.802605000001</v>
      </c>
      <c r="L393" t="s">
        <v>1193</v>
      </c>
      <c r="M393">
        <v>0</v>
      </c>
      <c r="N393">
        <f t="shared" si="14"/>
        <v>0</v>
      </c>
      <c r="O393" s="3" t="s">
        <v>375</v>
      </c>
      <c r="P393">
        <f t="shared" si="16"/>
        <v>11.759607307113454</v>
      </c>
    </row>
    <row r="394" spans="1:16" x14ac:dyDescent="0.2">
      <c r="A394" t="s">
        <v>380</v>
      </c>
      <c r="B394" t="s">
        <v>372</v>
      </c>
      <c r="C394" t="s">
        <v>3</v>
      </c>
      <c r="D394">
        <v>2794.1461646666598</v>
      </c>
      <c r="E394">
        <v>566.04565989502498</v>
      </c>
      <c r="F394">
        <v>12</v>
      </c>
      <c r="G394">
        <v>2765.9905100000001</v>
      </c>
      <c r="H394">
        <v>35580.534079166602</v>
      </c>
      <c r="I394">
        <v>5059.70848046437</v>
      </c>
      <c r="J394">
        <v>12</v>
      </c>
      <c r="K394">
        <v>34906.046264999997</v>
      </c>
      <c r="L394" t="s">
        <v>1193</v>
      </c>
      <c r="M394">
        <v>0</v>
      </c>
      <c r="N394">
        <f t="shared" si="14"/>
        <v>0</v>
      </c>
      <c r="O394" s="3" t="s">
        <v>375</v>
      </c>
      <c r="P394">
        <f t="shared" si="16"/>
        <v>11.619727413670699</v>
      </c>
    </row>
    <row r="395" spans="1:16" x14ac:dyDescent="0.2">
      <c r="A395" t="s">
        <v>380</v>
      </c>
      <c r="B395" t="s">
        <v>156</v>
      </c>
      <c r="C395" t="s">
        <v>6</v>
      </c>
      <c r="D395">
        <v>12898.6487140833</v>
      </c>
      <c r="E395">
        <v>3702.01133306267</v>
      </c>
      <c r="F395">
        <v>12</v>
      </c>
      <c r="G395">
        <v>13320.866024999999</v>
      </c>
      <c r="H395">
        <v>22195.965934083299</v>
      </c>
      <c r="I395">
        <v>8711.1420893386494</v>
      </c>
      <c r="J395">
        <v>12</v>
      </c>
      <c r="K395">
        <v>23394.19483</v>
      </c>
      <c r="L395">
        <v>4.5751545148717598</v>
      </c>
      <c r="M395">
        <v>5.7786379649482601E-4</v>
      </c>
      <c r="N395">
        <f t="shared" si="14"/>
        <v>0.20051873738370463</v>
      </c>
      <c r="O395" s="3" t="s">
        <v>375</v>
      </c>
      <c r="P395">
        <f t="shared" si="16"/>
        <v>0.75620675007877358</v>
      </c>
    </row>
    <row r="396" spans="1:16" x14ac:dyDescent="0.2">
      <c r="A396" t="s">
        <v>380</v>
      </c>
      <c r="B396" t="s">
        <v>157</v>
      </c>
      <c r="C396" t="s">
        <v>6</v>
      </c>
      <c r="D396">
        <v>27.786653249999901</v>
      </c>
      <c r="E396">
        <v>34.7249499780836</v>
      </c>
      <c r="F396">
        <v>12</v>
      </c>
      <c r="G396">
        <v>12.924813</v>
      </c>
      <c r="H396">
        <v>18.778155916666599</v>
      </c>
      <c r="I396">
        <v>7.6929890136255699</v>
      </c>
      <c r="J396">
        <v>12</v>
      </c>
      <c r="K396">
        <v>19.774439000000001</v>
      </c>
      <c r="L396">
        <v>1.2765694770084499</v>
      </c>
      <c r="M396">
        <v>0.220251386942003</v>
      </c>
      <c r="N396">
        <f t="shared" si="14"/>
        <v>1</v>
      </c>
      <c r="O396" s="3" t="s">
        <v>375</v>
      </c>
      <c r="P396">
        <f t="shared" si="16"/>
        <v>0.5299593889675619</v>
      </c>
    </row>
    <row r="397" spans="1:16" x14ac:dyDescent="0.2">
      <c r="A397" t="s">
        <v>380</v>
      </c>
      <c r="B397" t="s">
        <v>159</v>
      </c>
      <c r="C397" t="s">
        <v>6</v>
      </c>
      <c r="D397">
        <v>23.3867269166666</v>
      </c>
      <c r="E397">
        <v>21.724910383746501</v>
      </c>
      <c r="F397">
        <v>12</v>
      </c>
      <c r="G397">
        <v>20.590318499999999</v>
      </c>
      <c r="H397">
        <v>0</v>
      </c>
      <c r="I397">
        <v>0</v>
      </c>
      <c r="J397">
        <v>12</v>
      </c>
      <c r="K397">
        <v>0</v>
      </c>
      <c r="L397">
        <v>-5.7445626465380197</v>
      </c>
      <c r="M397">
        <v>1.2940169548043999E-4</v>
      </c>
      <c r="N397">
        <f t="shared" si="14"/>
        <v>4.490238833171268E-2</v>
      </c>
      <c r="O397" s="2" t="s">
        <v>374</v>
      </c>
      <c r="P397" t="s">
        <v>1191</v>
      </c>
    </row>
    <row r="398" spans="1:16" x14ac:dyDescent="0.2">
      <c r="A398" t="s">
        <v>380</v>
      </c>
      <c r="B398" t="s">
        <v>161</v>
      </c>
      <c r="C398" t="s">
        <v>6</v>
      </c>
      <c r="D398">
        <v>43.921123499999901</v>
      </c>
      <c r="E398">
        <v>16.070762843678001</v>
      </c>
      <c r="F398">
        <v>12</v>
      </c>
      <c r="G398">
        <v>47.513099499999903</v>
      </c>
      <c r="H398">
        <v>32.025844833333302</v>
      </c>
      <c r="I398">
        <v>13.9326026508064</v>
      </c>
      <c r="J398">
        <v>12</v>
      </c>
      <c r="K398">
        <v>27.110827</v>
      </c>
      <c r="L398">
        <v>-1.4947825928876699</v>
      </c>
      <c r="M398">
        <v>0.15469192314730301</v>
      </c>
      <c r="N398">
        <f t="shared" si="14"/>
        <v>1</v>
      </c>
      <c r="O398" s="2" t="s">
        <v>374</v>
      </c>
      <c r="P398">
        <f>(K398-G398)/G398</f>
        <v>-0.4294031059792246</v>
      </c>
    </row>
    <row r="399" spans="1:16" x14ac:dyDescent="0.2">
      <c r="A399" t="s">
        <v>380</v>
      </c>
      <c r="B399" t="s">
        <v>163</v>
      </c>
      <c r="C399" t="s">
        <v>6</v>
      </c>
      <c r="D399">
        <v>13.338008916666601</v>
      </c>
      <c r="E399">
        <v>20.803748711050002</v>
      </c>
      <c r="F399">
        <v>12</v>
      </c>
      <c r="G399">
        <v>5.7906465000000003</v>
      </c>
      <c r="H399">
        <v>53.363695749999998</v>
      </c>
      <c r="I399">
        <v>91.423443107535903</v>
      </c>
      <c r="J399">
        <v>12</v>
      </c>
      <c r="K399">
        <v>20.9947625</v>
      </c>
      <c r="L399">
        <v>2.17990825495019</v>
      </c>
      <c r="M399">
        <v>4.1244525871745701E-2</v>
      </c>
      <c r="N399">
        <f t="shared" si="14"/>
        <v>1</v>
      </c>
      <c r="O399" s="3" t="s">
        <v>375</v>
      </c>
      <c r="P399">
        <f>(K399-G399)/G399</f>
        <v>2.6256335972157854</v>
      </c>
    </row>
    <row r="400" spans="1:16" x14ac:dyDescent="0.2">
      <c r="A400" t="s">
        <v>380</v>
      </c>
      <c r="B400" t="s">
        <v>164</v>
      </c>
      <c r="C400" t="s">
        <v>6</v>
      </c>
      <c r="D400">
        <v>0</v>
      </c>
      <c r="E400">
        <v>0</v>
      </c>
      <c r="F400">
        <v>12</v>
      </c>
      <c r="G400">
        <v>0</v>
      </c>
      <c r="H400">
        <v>6.68693108333333</v>
      </c>
      <c r="I400">
        <v>1.40080300846142</v>
      </c>
      <c r="J400">
        <v>12</v>
      </c>
      <c r="K400">
        <v>6.5292195</v>
      </c>
      <c r="L400" t="s">
        <v>1193</v>
      </c>
      <c r="M400">
        <v>0</v>
      </c>
      <c r="N400">
        <f t="shared" si="14"/>
        <v>0</v>
      </c>
      <c r="O400" s="3" t="s">
        <v>375</v>
      </c>
      <c r="P400" t="s">
        <v>1192</v>
      </c>
    </row>
    <row r="401" spans="1:16" x14ac:dyDescent="0.2">
      <c r="A401" t="s">
        <v>380</v>
      </c>
      <c r="B401" t="s">
        <v>165</v>
      </c>
      <c r="C401" t="s">
        <v>6</v>
      </c>
      <c r="D401">
        <v>10.6968466666666</v>
      </c>
      <c r="E401">
        <v>13.571224650055701</v>
      </c>
      <c r="F401">
        <v>12</v>
      </c>
      <c r="G401">
        <v>5.4421339999999896</v>
      </c>
      <c r="H401">
        <v>107.52809075</v>
      </c>
      <c r="I401">
        <v>106.33685143084401</v>
      </c>
      <c r="J401">
        <v>12</v>
      </c>
      <c r="K401">
        <v>90.274012999999997</v>
      </c>
      <c r="L401">
        <v>11.393789350088401</v>
      </c>
      <c r="M401" s="1">
        <v>6.4343397276900305E-10</v>
      </c>
      <c r="N401">
        <f t="shared" si="14"/>
        <v>2.2327158855084406E-7</v>
      </c>
      <c r="O401" s="3" t="s">
        <v>375</v>
      </c>
      <c r="P401">
        <f>(K401-G401)/G401</f>
        <v>15.587980560566896</v>
      </c>
    </row>
    <row r="402" spans="1:16" x14ac:dyDescent="0.2">
      <c r="A402" t="s">
        <v>380</v>
      </c>
      <c r="B402" t="s">
        <v>166</v>
      </c>
      <c r="C402" t="s">
        <v>6</v>
      </c>
      <c r="D402">
        <v>3.3932025000000001</v>
      </c>
      <c r="E402">
        <v>2.5818992209909601</v>
      </c>
      <c r="F402">
        <v>12</v>
      </c>
      <c r="G402">
        <v>3.6191545000000001</v>
      </c>
      <c r="H402">
        <v>19.166131083333301</v>
      </c>
      <c r="I402">
        <v>13.967859534626699</v>
      </c>
      <c r="J402">
        <v>12</v>
      </c>
      <c r="K402">
        <v>22.685343499999998</v>
      </c>
      <c r="L402">
        <v>3.0486675358489501</v>
      </c>
      <c r="M402">
        <v>8.7342753593830907E-3</v>
      </c>
      <c r="N402">
        <f t="shared" si="14"/>
        <v>1</v>
      </c>
      <c r="O402" s="3" t="s">
        <v>375</v>
      </c>
      <c r="P402">
        <f>(K402-G402)/G402</f>
        <v>5.2681334825578734</v>
      </c>
    </row>
    <row r="403" spans="1:16" x14ac:dyDescent="0.2">
      <c r="A403" t="s">
        <v>380</v>
      </c>
      <c r="B403" t="s">
        <v>167</v>
      </c>
      <c r="C403" t="s">
        <v>6</v>
      </c>
      <c r="D403">
        <v>3.8404708333333302</v>
      </c>
      <c r="E403">
        <v>4.07345887704306</v>
      </c>
      <c r="F403">
        <v>12</v>
      </c>
      <c r="G403">
        <v>2.8953234999999999</v>
      </c>
      <c r="H403">
        <v>30.1401485833333</v>
      </c>
      <c r="I403">
        <v>21.657708374641</v>
      </c>
      <c r="J403">
        <v>12</v>
      </c>
      <c r="K403">
        <v>28.650428999999999</v>
      </c>
      <c r="L403">
        <v>3.7616288535749298</v>
      </c>
      <c r="M403">
        <v>2.8860037790718802E-3</v>
      </c>
      <c r="N403">
        <f t="shared" si="14"/>
        <v>1</v>
      </c>
      <c r="O403" s="3" t="s">
        <v>375</v>
      </c>
      <c r="P403">
        <f>(K403-G403)/G403</f>
        <v>8.895415486386927</v>
      </c>
    </row>
    <row r="404" spans="1:16" x14ac:dyDescent="0.2">
      <c r="A404" t="s">
        <v>380</v>
      </c>
      <c r="B404" t="s">
        <v>168</v>
      </c>
      <c r="C404" t="s">
        <v>6</v>
      </c>
      <c r="D404">
        <v>31.129183749999999</v>
      </c>
      <c r="E404">
        <v>27.563503054456699</v>
      </c>
      <c r="F404">
        <v>12</v>
      </c>
      <c r="G404">
        <v>25.769183000000002</v>
      </c>
      <c r="H404">
        <v>47.817220249999998</v>
      </c>
      <c r="I404">
        <v>33.532785202388602</v>
      </c>
      <c r="J404">
        <v>12</v>
      </c>
      <c r="K404">
        <v>46.633973499999897</v>
      </c>
      <c r="L404">
        <v>1.2135392847487101</v>
      </c>
      <c r="M404">
        <v>0.237943842592057</v>
      </c>
      <c r="N404">
        <f t="shared" si="14"/>
        <v>1</v>
      </c>
      <c r="O404" s="3" t="s">
        <v>375</v>
      </c>
      <c r="P404">
        <f>(K404-G404)/G404</f>
        <v>0.80967993824250828</v>
      </c>
    </row>
    <row r="405" spans="1:16" x14ac:dyDescent="0.2">
      <c r="A405" t="s">
        <v>380</v>
      </c>
      <c r="B405" t="s">
        <v>169</v>
      </c>
      <c r="C405" t="s">
        <v>6</v>
      </c>
      <c r="D405">
        <v>2.44365575</v>
      </c>
      <c r="E405">
        <v>4.8210635531924204</v>
      </c>
      <c r="F405">
        <v>12</v>
      </c>
      <c r="G405">
        <v>0</v>
      </c>
      <c r="H405">
        <v>41.860918749999897</v>
      </c>
      <c r="I405">
        <v>22.345283956941799</v>
      </c>
      <c r="J405">
        <v>12</v>
      </c>
      <c r="K405">
        <v>47.163376499999998</v>
      </c>
      <c r="L405">
        <v>15.190226813784101</v>
      </c>
      <c r="M405" s="1">
        <v>8.8107299234252403E-13</v>
      </c>
      <c r="N405">
        <f t="shared" si="14"/>
        <v>3.0573232834285586E-10</v>
      </c>
      <c r="O405" s="3" t="s">
        <v>375</v>
      </c>
      <c r="P405" t="s">
        <v>1192</v>
      </c>
    </row>
    <row r="406" spans="1:16" x14ac:dyDescent="0.2">
      <c r="A406" t="s">
        <v>380</v>
      </c>
      <c r="B406" t="s">
        <v>172</v>
      </c>
      <c r="C406" t="s">
        <v>6</v>
      </c>
      <c r="D406">
        <v>12.780623749999901</v>
      </c>
      <c r="E406">
        <v>25.5000253428333</v>
      </c>
      <c r="F406">
        <v>12</v>
      </c>
      <c r="G406">
        <v>0</v>
      </c>
      <c r="H406">
        <v>33.975071749999998</v>
      </c>
      <c r="I406">
        <v>41.300794790028299</v>
      </c>
      <c r="J406">
        <v>12</v>
      </c>
      <c r="K406">
        <v>15.450339</v>
      </c>
      <c r="L406">
        <v>2.0780754620833002</v>
      </c>
      <c r="M406">
        <v>5.0168457902878001E-2</v>
      </c>
      <c r="N406">
        <f t="shared" si="14"/>
        <v>1</v>
      </c>
      <c r="O406" s="3" t="s">
        <v>375</v>
      </c>
      <c r="P406" t="s">
        <v>1192</v>
      </c>
    </row>
    <row r="407" spans="1:16" x14ac:dyDescent="0.2">
      <c r="A407" t="s">
        <v>380</v>
      </c>
      <c r="B407" t="s">
        <v>175</v>
      </c>
      <c r="C407" t="s">
        <v>6</v>
      </c>
      <c r="D407">
        <v>3.4237179999999898</v>
      </c>
      <c r="E407">
        <v>7.1991249345190598</v>
      </c>
      <c r="F407">
        <v>12</v>
      </c>
      <c r="G407">
        <v>0</v>
      </c>
      <c r="H407">
        <v>7.5025404999999896</v>
      </c>
      <c r="I407">
        <v>12.0299344112216</v>
      </c>
      <c r="J407">
        <v>12</v>
      </c>
      <c r="K407">
        <v>1.865359</v>
      </c>
      <c r="L407">
        <v>1.6924558427506999</v>
      </c>
      <c r="M407">
        <v>0.105043353411129</v>
      </c>
      <c r="N407">
        <f t="shared" si="14"/>
        <v>1</v>
      </c>
      <c r="O407" s="3" t="s">
        <v>375</v>
      </c>
      <c r="P407" t="s">
        <v>1192</v>
      </c>
    </row>
    <row r="408" spans="1:16" x14ac:dyDescent="0.2">
      <c r="A408" t="s">
        <v>380</v>
      </c>
      <c r="B408" t="s">
        <v>176</v>
      </c>
      <c r="C408" t="s">
        <v>6</v>
      </c>
      <c r="D408">
        <v>9.5752805833333294</v>
      </c>
      <c r="E408">
        <v>14.4380746310659</v>
      </c>
      <c r="F408">
        <v>12</v>
      </c>
      <c r="G408">
        <v>4.8560165</v>
      </c>
      <c r="H408">
        <v>20.9893391666666</v>
      </c>
      <c r="I408">
        <v>25.7838170837164</v>
      </c>
      <c r="J408">
        <v>12</v>
      </c>
      <c r="K408">
        <v>14.922872</v>
      </c>
      <c r="L408">
        <v>2.04723393302588</v>
      </c>
      <c r="M408">
        <v>5.28211885952454E-2</v>
      </c>
      <c r="N408">
        <f t="shared" si="14"/>
        <v>1</v>
      </c>
      <c r="O408" s="3" t="s">
        <v>375</v>
      </c>
      <c r="P408">
        <f>(K408-G408)/G408</f>
        <v>2.0730686355781534</v>
      </c>
    </row>
    <row r="409" spans="1:16" x14ac:dyDescent="0.2">
      <c r="A409" t="s">
        <v>380</v>
      </c>
      <c r="B409" t="s">
        <v>180</v>
      </c>
      <c r="C409" t="s">
        <v>6</v>
      </c>
      <c r="D409">
        <v>5.1220077499999999</v>
      </c>
      <c r="E409">
        <v>0.79743550120591</v>
      </c>
      <c r="F409">
        <v>12</v>
      </c>
      <c r="G409">
        <v>5.1699254999999997</v>
      </c>
      <c r="H409">
        <v>0</v>
      </c>
      <c r="I409">
        <v>0</v>
      </c>
      <c r="J409">
        <v>12</v>
      </c>
      <c r="K409">
        <v>0</v>
      </c>
      <c r="L409" t="e" cm="1">
        <f t="array" ref="L409">-inf</f>
        <v>#NAME?</v>
      </c>
      <c r="M409">
        <v>0</v>
      </c>
      <c r="N409">
        <f t="shared" si="14"/>
        <v>0</v>
      </c>
      <c r="O409" s="2" t="s">
        <v>374</v>
      </c>
      <c r="P409" t="s">
        <v>1191</v>
      </c>
    </row>
    <row r="410" spans="1:16" x14ac:dyDescent="0.2">
      <c r="A410" t="s">
        <v>380</v>
      </c>
      <c r="B410" t="s">
        <v>182</v>
      </c>
      <c r="C410" t="s">
        <v>6</v>
      </c>
      <c r="D410">
        <v>2.5610040000000001</v>
      </c>
      <c r="E410">
        <v>0.39871775227952</v>
      </c>
      <c r="F410">
        <v>12</v>
      </c>
      <c r="G410">
        <v>2.5849624999999898</v>
      </c>
      <c r="H410">
        <v>0</v>
      </c>
      <c r="I410">
        <v>0</v>
      </c>
      <c r="J410">
        <v>12</v>
      </c>
      <c r="K410">
        <v>0</v>
      </c>
      <c r="L410" t="e" cm="1">
        <f t="array" ref="L410">-inf</f>
        <v>#NAME?</v>
      </c>
      <c r="M410">
        <v>0</v>
      </c>
      <c r="N410">
        <f t="shared" si="14"/>
        <v>0</v>
      </c>
      <c r="O410" s="2" t="s">
        <v>374</v>
      </c>
      <c r="P410" t="s">
        <v>1191</v>
      </c>
    </row>
    <row r="411" spans="1:16" x14ac:dyDescent="0.2">
      <c r="A411" t="s">
        <v>380</v>
      </c>
      <c r="B411" t="s">
        <v>194</v>
      </c>
      <c r="C411" t="s">
        <v>6</v>
      </c>
      <c r="D411">
        <v>4.9009567499999998</v>
      </c>
      <c r="E411">
        <v>10.510175537573501</v>
      </c>
      <c r="F411">
        <v>12</v>
      </c>
      <c r="G411">
        <v>0</v>
      </c>
      <c r="H411">
        <v>39.351416333333297</v>
      </c>
      <c r="I411">
        <v>32.259104637855998</v>
      </c>
      <c r="J411">
        <v>12</v>
      </c>
      <c r="K411">
        <v>40.968290500000002</v>
      </c>
      <c r="L411">
        <v>3.8228635490016698</v>
      </c>
      <c r="M411">
        <v>1.88651306708864E-3</v>
      </c>
      <c r="N411">
        <f t="shared" si="14"/>
        <v>0.65462003427975812</v>
      </c>
      <c r="O411" s="3" t="s">
        <v>375</v>
      </c>
      <c r="P411" t="s">
        <v>1192</v>
      </c>
    </row>
    <row r="412" spans="1:16" x14ac:dyDescent="0.2">
      <c r="A412" t="s">
        <v>380</v>
      </c>
      <c r="B412" t="s">
        <v>195</v>
      </c>
      <c r="C412" t="s">
        <v>6</v>
      </c>
      <c r="D412">
        <v>1.85156541666666</v>
      </c>
      <c r="E412">
        <v>3.8109877167142301</v>
      </c>
      <c r="F412">
        <v>12</v>
      </c>
      <c r="G412">
        <v>0</v>
      </c>
      <c r="H412">
        <v>6.9848299166666603</v>
      </c>
      <c r="I412">
        <v>8.02609336340943</v>
      </c>
      <c r="J412">
        <v>12</v>
      </c>
      <c r="K412">
        <v>3.8625850000000002</v>
      </c>
      <c r="L412">
        <v>1.9179211145728901</v>
      </c>
      <c r="M412">
        <v>7.0692481228715701E-2</v>
      </c>
      <c r="N412">
        <f t="shared" si="14"/>
        <v>1</v>
      </c>
      <c r="O412" s="3" t="s">
        <v>375</v>
      </c>
      <c r="P412" t="s">
        <v>1192</v>
      </c>
    </row>
    <row r="413" spans="1:16" x14ac:dyDescent="0.2">
      <c r="A413" t="s">
        <v>380</v>
      </c>
      <c r="B413" t="s">
        <v>196</v>
      </c>
      <c r="C413" t="s">
        <v>6</v>
      </c>
      <c r="D413">
        <v>1.1690684999999901</v>
      </c>
      <c r="E413">
        <v>2.0361791227498198</v>
      </c>
      <c r="F413">
        <v>12</v>
      </c>
      <c r="G413">
        <v>0</v>
      </c>
      <c r="H413">
        <v>14.3188870833333</v>
      </c>
      <c r="I413">
        <v>12.6646117065258</v>
      </c>
      <c r="J413">
        <v>12</v>
      </c>
      <c r="K413">
        <v>13.309939</v>
      </c>
      <c r="L413">
        <v>3.18901416126594</v>
      </c>
      <c r="M413">
        <v>7.5625513217081296E-3</v>
      </c>
      <c r="N413">
        <f t="shared" si="14"/>
        <v>1</v>
      </c>
      <c r="O413" s="3" t="s">
        <v>375</v>
      </c>
      <c r="P413" t="s">
        <v>1192</v>
      </c>
    </row>
    <row r="414" spans="1:16" x14ac:dyDescent="0.2">
      <c r="A414" t="s">
        <v>380</v>
      </c>
      <c r="B414" t="s">
        <v>198</v>
      </c>
      <c r="C414" t="s">
        <v>6</v>
      </c>
      <c r="D414">
        <v>121.20204150000001</v>
      </c>
      <c r="E414">
        <v>142.46152206387799</v>
      </c>
      <c r="F414">
        <v>12</v>
      </c>
      <c r="G414">
        <v>30.816027999999999</v>
      </c>
      <c r="H414">
        <v>117.15543066666601</v>
      </c>
      <c r="I414">
        <v>81.640895932388503</v>
      </c>
      <c r="J414">
        <v>12</v>
      </c>
      <c r="K414">
        <v>115.6587565</v>
      </c>
      <c r="L414">
        <v>0.61588176205143896</v>
      </c>
      <c r="M414">
        <v>0.54575009918236395</v>
      </c>
      <c r="N414">
        <f t="shared" si="14"/>
        <v>1</v>
      </c>
      <c r="O414" s="3" t="s">
        <v>375</v>
      </c>
      <c r="P414">
        <f>(K414-G414)/G414</f>
        <v>2.7532013048534352</v>
      </c>
    </row>
    <row r="415" spans="1:16" x14ac:dyDescent="0.2">
      <c r="A415" t="s">
        <v>380</v>
      </c>
      <c r="B415" t="s">
        <v>200</v>
      </c>
      <c r="C415" t="s">
        <v>6</v>
      </c>
      <c r="D415">
        <v>18.0294091666666</v>
      </c>
      <c r="E415">
        <v>29.505914153923801</v>
      </c>
      <c r="F415">
        <v>12</v>
      </c>
      <c r="G415">
        <v>5.7906465000000003</v>
      </c>
      <c r="H415">
        <v>48.647641083333298</v>
      </c>
      <c r="I415">
        <v>65.998667632523393</v>
      </c>
      <c r="J415">
        <v>12</v>
      </c>
      <c r="K415">
        <v>21.681267500000001</v>
      </c>
      <c r="L415">
        <v>1.58648956899891</v>
      </c>
      <c r="M415">
        <v>0.12769512592886401</v>
      </c>
      <c r="N415">
        <f t="shared" si="14"/>
        <v>1</v>
      </c>
      <c r="O415" s="3" t="s">
        <v>375</v>
      </c>
      <c r="P415">
        <f>(K415-G415)/G415</f>
        <v>2.7441877172091234</v>
      </c>
    </row>
    <row r="416" spans="1:16" x14ac:dyDescent="0.2">
      <c r="A416" t="s">
        <v>380</v>
      </c>
      <c r="B416" t="s">
        <v>202</v>
      </c>
      <c r="C416" t="s">
        <v>6</v>
      </c>
      <c r="D416">
        <v>14.3263469166666</v>
      </c>
      <c r="E416">
        <v>16.328515563243698</v>
      </c>
      <c r="F416">
        <v>12</v>
      </c>
      <c r="G416">
        <v>6.1632055000000001</v>
      </c>
      <c r="H416">
        <v>40.095515083333297</v>
      </c>
      <c r="I416">
        <v>33.239619793300101</v>
      </c>
      <c r="J416">
        <v>12</v>
      </c>
      <c r="K416">
        <v>37.307178999999998</v>
      </c>
      <c r="L416">
        <v>2.0373334657653901</v>
      </c>
      <c r="M416">
        <v>5.5341779805588603E-2</v>
      </c>
      <c r="N416">
        <f t="shared" si="14"/>
        <v>1</v>
      </c>
      <c r="O416" s="3" t="s">
        <v>375</v>
      </c>
      <c r="P416">
        <f>(K416-G416)/G416</f>
        <v>5.0532102977906543</v>
      </c>
    </row>
    <row r="417" spans="1:16" x14ac:dyDescent="0.2">
      <c r="A417" t="s">
        <v>380</v>
      </c>
      <c r="B417" t="s">
        <v>204</v>
      </c>
      <c r="C417" t="s">
        <v>6</v>
      </c>
      <c r="D417">
        <v>1.6149248333333299</v>
      </c>
      <c r="E417">
        <v>3.6285774122877599</v>
      </c>
      <c r="F417">
        <v>12</v>
      </c>
      <c r="G417">
        <v>0</v>
      </c>
      <c r="H417">
        <v>18.173416999999901</v>
      </c>
      <c r="I417">
        <v>23.642358323764601</v>
      </c>
      <c r="J417">
        <v>12</v>
      </c>
      <c r="K417">
        <v>11.065541</v>
      </c>
      <c r="L417">
        <v>4.0519431441276703</v>
      </c>
      <c r="M417">
        <v>1.0177412509806401E-3</v>
      </c>
      <c r="N417">
        <f t="shared" si="14"/>
        <v>0.35315621409028214</v>
      </c>
      <c r="O417" s="3" t="s">
        <v>375</v>
      </c>
      <c r="P417" t="s">
        <v>1192</v>
      </c>
    </row>
    <row r="418" spans="1:16" x14ac:dyDescent="0.2">
      <c r="A418" t="s">
        <v>380</v>
      </c>
      <c r="B418" t="s">
        <v>208</v>
      </c>
      <c r="C418" t="s">
        <v>6</v>
      </c>
      <c r="D418">
        <v>3.3201292499999902</v>
      </c>
      <c r="E418">
        <v>8.6804858494559696</v>
      </c>
      <c r="F418">
        <v>12</v>
      </c>
      <c r="G418">
        <v>0</v>
      </c>
      <c r="H418">
        <v>13.305662999999999</v>
      </c>
      <c r="I418">
        <v>11.2364000332865</v>
      </c>
      <c r="J418">
        <v>12</v>
      </c>
      <c r="K418">
        <v>13.081554499999999</v>
      </c>
      <c r="L418">
        <v>2.27727263106887</v>
      </c>
      <c r="M418">
        <v>3.29580588986755E-2</v>
      </c>
      <c r="N418">
        <f t="shared" si="14"/>
        <v>1</v>
      </c>
      <c r="O418" s="3" t="s">
        <v>375</v>
      </c>
      <c r="P418" t="s">
        <v>1192</v>
      </c>
    </row>
    <row r="419" spans="1:16" x14ac:dyDescent="0.2">
      <c r="A419" t="s">
        <v>380</v>
      </c>
      <c r="B419" t="s">
        <v>209</v>
      </c>
      <c r="C419" t="s">
        <v>6</v>
      </c>
      <c r="D419">
        <v>3838.2880427499999</v>
      </c>
      <c r="E419">
        <v>1614.53770917784</v>
      </c>
      <c r="F419">
        <v>12</v>
      </c>
      <c r="G419">
        <v>3406.0020024999999</v>
      </c>
      <c r="H419">
        <v>3844.91802966666</v>
      </c>
      <c r="I419">
        <v>1851.84863095782</v>
      </c>
      <c r="J419">
        <v>12</v>
      </c>
      <c r="K419">
        <v>3185.108612</v>
      </c>
      <c r="L419">
        <v>-0.55154649833265101</v>
      </c>
      <c r="M419">
        <v>0.58772095912099998</v>
      </c>
      <c r="N419">
        <f t="shared" si="14"/>
        <v>1</v>
      </c>
      <c r="O419" s="2" t="s">
        <v>374</v>
      </c>
      <c r="P419">
        <f>(K419-G419)/G419</f>
        <v>-6.4854157554183611E-2</v>
      </c>
    </row>
    <row r="420" spans="1:16" x14ac:dyDescent="0.2">
      <c r="A420" t="s">
        <v>380</v>
      </c>
      <c r="B420" t="s">
        <v>210</v>
      </c>
      <c r="C420" t="s">
        <v>6</v>
      </c>
      <c r="D420">
        <v>2531.9713674999998</v>
      </c>
      <c r="E420">
        <v>2993.3577268211602</v>
      </c>
      <c r="F420">
        <v>12</v>
      </c>
      <c r="G420">
        <v>1649.8182514999901</v>
      </c>
      <c r="H420">
        <v>15.7650648333333</v>
      </c>
      <c r="I420">
        <v>25.875103204937201</v>
      </c>
      <c r="J420">
        <v>12</v>
      </c>
      <c r="K420">
        <v>6.5292195</v>
      </c>
      <c r="L420">
        <v>-10.613199329137201</v>
      </c>
      <c r="M420" s="1">
        <v>7.50758943082845E-10</v>
      </c>
      <c r="N420">
        <f t="shared" si="14"/>
        <v>2.6051335324974722E-7</v>
      </c>
      <c r="O420" s="2" t="s">
        <v>374</v>
      </c>
      <c r="P420">
        <f>(K420-G420)/G420</f>
        <v>-0.99604246134744623</v>
      </c>
    </row>
    <row r="421" spans="1:16" x14ac:dyDescent="0.2">
      <c r="A421" t="s">
        <v>380</v>
      </c>
      <c r="B421" t="s">
        <v>212</v>
      </c>
      <c r="C421" t="s">
        <v>6</v>
      </c>
      <c r="D421">
        <v>3.5776299166666599</v>
      </c>
      <c r="E421">
        <v>2.5851627812128601</v>
      </c>
      <c r="F421">
        <v>12</v>
      </c>
      <c r="G421">
        <v>4.8560165</v>
      </c>
      <c r="H421">
        <v>0</v>
      </c>
      <c r="I421">
        <v>0</v>
      </c>
      <c r="J421">
        <v>12</v>
      </c>
      <c r="K421">
        <v>0</v>
      </c>
      <c r="L421">
        <v>-4.6904157598234297</v>
      </c>
      <c r="M421">
        <v>6.6031352467119803E-4</v>
      </c>
      <c r="N421">
        <f t="shared" si="14"/>
        <v>0.22912879306090572</v>
      </c>
      <c r="O421" s="2" t="s">
        <v>374</v>
      </c>
      <c r="P421" t="s">
        <v>1191</v>
      </c>
    </row>
    <row r="422" spans="1:16" x14ac:dyDescent="0.2">
      <c r="A422" t="s">
        <v>380</v>
      </c>
      <c r="B422" t="s">
        <v>213</v>
      </c>
      <c r="C422" t="s">
        <v>6</v>
      </c>
      <c r="D422">
        <v>4332.0077209166602</v>
      </c>
      <c r="E422">
        <v>2877.2118477813601</v>
      </c>
      <c r="F422">
        <v>12</v>
      </c>
      <c r="G422">
        <v>3289.5283260000001</v>
      </c>
      <c r="H422">
        <v>9201.8535013333294</v>
      </c>
      <c r="I422">
        <v>6768.2715572096704</v>
      </c>
      <c r="J422">
        <v>12</v>
      </c>
      <c r="K422">
        <v>8292.1092480000007</v>
      </c>
      <c r="L422">
        <v>2.0869124610077598</v>
      </c>
      <c r="M422">
        <v>5.2697601027108E-2</v>
      </c>
      <c r="N422">
        <f t="shared" si="14"/>
        <v>1</v>
      </c>
      <c r="O422" s="3" t="s">
        <v>375</v>
      </c>
      <c r="P422">
        <f t="shared" ref="P422:P439" si="17">(K422-G422)/G422</f>
        <v>1.5207593387964646</v>
      </c>
    </row>
    <row r="423" spans="1:16" x14ac:dyDescent="0.2">
      <c r="A423" t="s">
        <v>380</v>
      </c>
      <c r="B423" t="s">
        <v>214</v>
      </c>
      <c r="C423" t="s">
        <v>6</v>
      </c>
      <c r="D423">
        <v>15.1663761666666</v>
      </c>
      <c r="E423">
        <v>12.6699191327817</v>
      </c>
      <c r="F423">
        <v>12</v>
      </c>
      <c r="G423">
        <v>12.9344795</v>
      </c>
      <c r="H423">
        <v>161.72948908333299</v>
      </c>
      <c r="I423">
        <v>105.812528593379</v>
      </c>
      <c r="J423">
        <v>12</v>
      </c>
      <c r="K423">
        <v>124.807901</v>
      </c>
      <c r="L423" t="s">
        <v>1193</v>
      </c>
      <c r="M423">
        <v>0</v>
      </c>
      <c r="N423">
        <f t="shared" si="14"/>
        <v>0</v>
      </c>
      <c r="O423" s="3" t="s">
        <v>375</v>
      </c>
      <c r="P423">
        <f t="shared" si="17"/>
        <v>8.6492403115254852</v>
      </c>
    </row>
    <row r="424" spans="1:16" x14ac:dyDescent="0.2">
      <c r="A424" t="s">
        <v>380</v>
      </c>
      <c r="B424" t="s">
        <v>215</v>
      </c>
      <c r="C424" t="s">
        <v>6</v>
      </c>
      <c r="D424">
        <v>33585.955170833302</v>
      </c>
      <c r="E424">
        <v>11274.07016906</v>
      </c>
      <c r="F424">
        <v>12</v>
      </c>
      <c r="G424">
        <v>36279.292090000003</v>
      </c>
      <c r="H424">
        <v>20220.9545975</v>
      </c>
      <c r="I424">
        <v>5607.8861924327302</v>
      </c>
      <c r="J424">
        <v>12</v>
      </c>
      <c r="K424">
        <v>18823.33698</v>
      </c>
      <c r="L424">
        <v>-2.8707988553904999</v>
      </c>
      <c r="M424">
        <v>1.39219485920264E-2</v>
      </c>
      <c r="N424">
        <f t="shared" si="14"/>
        <v>1</v>
      </c>
      <c r="O424" s="2" t="s">
        <v>374</v>
      </c>
      <c r="P424">
        <f t="shared" si="17"/>
        <v>-0.48115478843126458</v>
      </c>
    </row>
    <row r="425" spans="1:16" x14ac:dyDescent="0.2">
      <c r="A425" t="s">
        <v>380</v>
      </c>
      <c r="B425" t="s">
        <v>216</v>
      </c>
      <c r="C425" t="s">
        <v>6</v>
      </c>
      <c r="D425">
        <v>46.073211999999998</v>
      </c>
      <c r="E425">
        <v>60.805673379145603</v>
      </c>
      <c r="F425">
        <v>12</v>
      </c>
      <c r="G425">
        <v>25.941316499999999</v>
      </c>
      <c r="H425">
        <v>1890.2318771666601</v>
      </c>
      <c r="I425">
        <v>2110.78378288572</v>
      </c>
      <c r="J425">
        <v>12</v>
      </c>
      <c r="K425">
        <v>947.44187450000004</v>
      </c>
      <c r="L425">
        <v>10.308450462770599</v>
      </c>
      <c r="M425" s="1">
        <v>3.1936009392552399E-9</v>
      </c>
      <c r="N425">
        <f t="shared" si="14"/>
        <v>1.1081795259215682E-6</v>
      </c>
      <c r="O425" s="3" t="s">
        <v>375</v>
      </c>
      <c r="P425">
        <f t="shared" si="17"/>
        <v>35.522505498130755</v>
      </c>
    </row>
    <row r="426" spans="1:16" x14ac:dyDescent="0.2">
      <c r="A426" t="s">
        <v>380</v>
      </c>
      <c r="B426" t="s">
        <v>217</v>
      </c>
      <c r="C426" t="s">
        <v>6</v>
      </c>
      <c r="D426">
        <v>233.35207041666601</v>
      </c>
      <c r="E426">
        <v>79.006699888106098</v>
      </c>
      <c r="F426">
        <v>12</v>
      </c>
      <c r="G426">
        <v>237.14831950000001</v>
      </c>
      <c r="H426">
        <v>215.71113025</v>
      </c>
      <c r="I426">
        <v>43.760929138572102</v>
      </c>
      <c r="J426">
        <v>12</v>
      </c>
      <c r="K426">
        <v>211.25058150000001</v>
      </c>
      <c r="L426">
        <v>-0.16145076869095501</v>
      </c>
      <c r="M426">
        <v>0.87374930676392504</v>
      </c>
      <c r="N426">
        <f t="shared" si="14"/>
        <v>1</v>
      </c>
      <c r="O426" s="2" t="s">
        <v>374</v>
      </c>
      <c r="P426">
        <f t="shared" si="17"/>
        <v>-0.10920481348804162</v>
      </c>
    </row>
    <row r="427" spans="1:16" x14ac:dyDescent="0.2">
      <c r="A427" t="s">
        <v>380</v>
      </c>
      <c r="B427" t="s">
        <v>219</v>
      </c>
      <c r="C427" t="s">
        <v>6</v>
      </c>
      <c r="D427">
        <v>10.2440156666666</v>
      </c>
      <c r="E427">
        <v>1.59487106692679</v>
      </c>
      <c r="F427">
        <v>12</v>
      </c>
      <c r="G427">
        <v>10.339850500000001</v>
      </c>
      <c r="H427">
        <v>4.4389206666666601</v>
      </c>
      <c r="I427">
        <v>3.3956843793201701</v>
      </c>
      <c r="J427">
        <v>12</v>
      </c>
      <c r="K427">
        <v>5.3377280000000003</v>
      </c>
      <c r="L427">
        <v>-10.1176994128947</v>
      </c>
      <c r="M427" s="1">
        <v>7.0345940143511595E-8</v>
      </c>
      <c r="N427">
        <f t="shared" si="14"/>
        <v>2.4410041229798525E-5</v>
      </c>
      <c r="O427" s="2" t="s">
        <v>374</v>
      </c>
      <c r="P427">
        <f t="shared" si="17"/>
        <v>-0.48377125955544525</v>
      </c>
    </row>
    <row r="428" spans="1:16" x14ac:dyDescent="0.2">
      <c r="A428" t="s">
        <v>380</v>
      </c>
      <c r="B428" t="s">
        <v>220</v>
      </c>
      <c r="C428" t="s">
        <v>6</v>
      </c>
      <c r="D428">
        <v>227.47630774999899</v>
      </c>
      <c r="E428">
        <v>64.946247052490094</v>
      </c>
      <c r="F428">
        <v>12</v>
      </c>
      <c r="G428">
        <v>232.94849649999901</v>
      </c>
      <c r="H428">
        <v>71.440536499999993</v>
      </c>
      <c r="I428">
        <v>32.043845423906298</v>
      </c>
      <c r="J428">
        <v>12</v>
      </c>
      <c r="K428">
        <v>54.550439499999896</v>
      </c>
      <c r="L428">
        <v>-15.190226813784101</v>
      </c>
      <c r="M428" s="1">
        <v>8.8093783810604E-13</v>
      </c>
      <c r="N428">
        <f t="shared" si="14"/>
        <v>3.0568542982279586E-10</v>
      </c>
      <c r="O428" s="2" t="s">
        <v>374</v>
      </c>
      <c r="P428">
        <f t="shared" si="17"/>
        <v>-0.76582617909276729</v>
      </c>
    </row>
    <row r="429" spans="1:16" x14ac:dyDescent="0.2">
      <c r="A429" t="s">
        <v>380</v>
      </c>
      <c r="B429" t="s">
        <v>221</v>
      </c>
      <c r="C429" t="s">
        <v>6</v>
      </c>
      <c r="D429">
        <v>923.64420408333297</v>
      </c>
      <c r="E429">
        <v>342.77731362758601</v>
      </c>
      <c r="F429">
        <v>12</v>
      </c>
      <c r="G429">
        <v>877.53042249999999</v>
      </c>
      <c r="H429">
        <v>408.6798445</v>
      </c>
      <c r="I429">
        <v>236.31961282566701</v>
      </c>
      <c r="J429">
        <v>12</v>
      </c>
      <c r="K429">
        <v>322.55118549999997</v>
      </c>
      <c r="L429">
        <v>-5.8752580127529601</v>
      </c>
      <c r="M429" s="1">
        <v>3.7771864643570197E-5</v>
      </c>
      <c r="N429">
        <f t="shared" si="14"/>
        <v>1.3106837031318859E-2</v>
      </c>
      <c r="O429" s="2" t="s">
        <v>374</v>
      </c>
      <c r="P429">
        <f t="shared" si="17"/>
        <v>-0.63243304479281459</v>
      </c>
    </row>
    <row r="430" spans="1:16" x14ac:dyDescent="0.2">
      <c r="A430" t="s">
        <v>380</v>
      </c>
      <c r="B430" t="s">
        <v>222</v>
      </c>
      <c r="C430" t="s">
        <v>6</v>
      </c>
      <c r="D430">
        <v>13.6945247499999</v>
      </c>
      <c r="E430">
        <v>14.533049091936</v>
      </c>
      <c r="F430">
        <v>12</v>
      </c>
      <c r="G430">
        <v>9.0673670000000008</v>
      </c>
      <c r="H430">
        <v>15.23097325</v>
      </c>
      <c r="I430">
        <v>28.694097446598199</v>
      </c>
      <c r="J430">
        <v>12</v>
      </c>
      <c r="K430">
        <v>7.2326005000000002</v>
      </c>
      <c r="L430">
        <v>-0.70710678118654702</v>
      </c>
      <c r="M430">
        <v>0.48707391224185997</v>
      </c>
      <c r="N430">
        <f t="shared" si="14"/>
        <v>1</v>
      </c>
      <c r="O430" s="2" t="s">
        <v>374</v>
      </c>
      <c r="P430">
        <f t="shared" si="17"/>
        <v>-0.20234832228584113</v>
      </c>
    </row>
    <row r="431" spans="1:16" x14ac:dyDescent="0.2">
      <c r="A431" t="s">
        <v>380</v>
      </c>
      <c r="B431" t="s">
        <v>223</v>
      </c>
      <c r="C431" t="s">
        <v>6</v>
      </c>
      <c r="D431">
        <v>19.668656166666601</v>
      </c>
      <c r="E431">
        <v>11.3586699687313</v>
      </c>
      <c r="F431">
        <v>12</v>
      </c>
      <c r="G431">
        <v>18.6110145</v>
      </c>
      <c r="H431">
        <v>16.4250740833333</v>
      </c>
      <c r="I431">
        <v>13.930323024044</v>
      </c>
      <c r="J431">
        <v>12</v>
      </c>
      <c r="K431">
        <v>11.568205499999999</v>
      </c>
      <c r="L431">
        <v>-1.00852530343627</v>
      </c>
      <c r="M431">
        <v>0.32570184638413602</v>
      </c>
      <c r="N431">
        <f t="shared" si="14"/>
        <v>1</v>
      </c>
      <c r="O431" s="2" t="s">
        <v>374</v>
      </c>
      <c r="P431">
        <f t="shared" si="17"/>
        <v>-0.37842155246292458</v>
      </c>
    </row>
    <row r="432" spans="1:16" x14ac:dyDescent="0.2">
      <c r="A432" t="s">
        <v>380</v>
      </c>
      <c r="B432" t="s">
        <v>224</v>
      </c>
      <c r="C432" t="s">
        <v>6</v>
      </c>
      <c r="D432">
        <v>1516.0520700833299</v>
      </c>
      <c r="E432">
        <v>259.94701429084199</v>
      </c>
      <c r="F432">
        <v>12</v>
      </c>
      <c r="G432">
        <v>1491.3692550000001</v>
      </c>
      <c r="H432">
        <v>3204.0322608333299</v>
      </c>
      <c r="I432">
        <v>928.26248843882399</v>
      </c>
      <c r="J432">
        <v>12</v>
      </c>
      <c r="K432">
        <v>3040.3512335</v>
      </c>
      <c r="L432">
        <v>20.387320989842099</v>
      </c>
      <c r="M432" s="1">
        <v>3.557154570899E-13</v>
      </c>
      <c r="N432">
        <f t="shared" si="14"/>
        <v>1.234332636101953E-10</v>
      </c>
      <c r="O432" s="3" t="s">
        <v>375</v>
      </c>
      <c r="P432">
        <f t="shared" si="17"/>
        <v>1.0386307571427036</v>
      </c>
    </row>
    <row r="433" spans="1:16" x14ac:dyDescent="0.2">
      <c r="A433" t="s">
        <v>380</v>
      </c>
      <c r="B433" t="s">
        <v>225</v>
      </c>
      <c r="C433" t="s">
        <v>6</v>
      </c>
      <c r="D433">
        <v>2357.2020268333299</v>
      </c>
      <c r="E433">
        <v>1182.60965584873</v>
      </c>
      <c r="F433">
        <v>12</v>
      </c>
      <c r="G433">
        <v>2446.2661465000001</v>
      </c>
      <c r="H433">
        <v>19341.388761416601</v>
      </c>
      <c r="I433">
        <v>14801.7370872511</v>
      </c>
      <c r="J433">
        <v>12</v>
      </c>
      <c r="K433">
        <v>17042.197349999999</v>
      </c>
      <c r="L433">
        <v>11.0300636292326</v>
      </c>
      <c r="M433" s="1">
        <v>1.48656953413706E-9</v>
      </c>
      <c r="N433">
        <f t="shared" si="14"/>
        <v>5.1583962834555987E-7</v>
      </c>
      <c r="O433" s="3" t="s">
        <v>375</v>
      </c>
      <c r="P433">
        <f t="shared" si="17"/>
        <v>5.9666161935745032</v>
      </c>
    </row>
    <row r="434" spans="1:16" x14ac:dyDescent="0.2">
      <c r="A434" t="s">
        <v>380</v>
      </c>
      <c r="B434" t="s">
        <v>227</v>
      </c>
      <c r="C434" t="s">
        <v>6</v>
      </c>
      <c r="D434">
        <v>72.205205749999905</v>
      </c>
      <c r="E434">
        <v>48.051221048464598</v>
      </c>
      <c r="F434">
        <v>12</v>
      </c>
      <c r="G434">
        <v>60.589488000000003</v>
      </c>
      <c r="H434">
        <v>454.22384066666598</v>
      </c>
      <c r="I434">
        <v>249.05206758515101</v>
      </c>
      <c r="J434">
        <v>12</v>
      </c>
      <c r="K434">
        <v>400.86495400000001</v>
      </c>
      <c r="L434">
        <v>20.387320989842099</v>
      </c>
      <c r="M434" s="1">
        <v>3.557154570899E-13</v>
      </c>
      <c r="N434">
        <f t="shared" si="14"/>
        <v>1.234332636101953E-10</v>
      </c>
      <c r="O434" s="3" t="s">
        <v>375</v>
      </c>
      <c r="P434">
        <f t="shared" si="17"/>
        <v>5.6160808950885999</v>
      </c>
    </row>
    <row r="435" spans="1:16" x14ac:dyDescent="0.2">
      <c r="A435" t="s">
        <v>380</v>
      </c>
      <c r="B435" t="s">
        <v>228</v>
      </c>
      <c r="C435" t="s">
        <v>6</v>
      </c>
      <c r="D435">
        <v>1022.882264</v>
      </c>
      <c r="E435">
        <v>447.22118695159998</v>
      </c>
      <c r="F435">
        <v>12</v>
      </c>
      <c r="G435">
        <v>903.39427149999995</v>
      </c>
      <c r="H435">
        <v>421.36567158333298</v>
      </c>
      <c r="I435">
        <v>203.65891823630599</v>
      </c>
      <c r="J435">
        <v>12</v>
      </c>
      <c r="K435">
        <v>371.09184900000002</v>
      </c>
      <c r="L435">
        <v>-7.3439548929298102</v>
      </c>
      <c r="M435" s="1">
        <v>3.85288419782216E-6</v>
      </c>
      <c r="N435">
        <f t="shared" si="14"/>
        <v>1.3369508166442895E-3</v>
      </c>
      <c r="O435" s="2" t="s">
        <v>374</v>
      </c>
      <c r="P435">
        <f t="shared" si="17"/>
        <v>-0.58922492569735085</v>
      </c>
    </row>
    <row r="436" spans="1:16" x14ac:dyDescent="0.2">
      <c r="A436" t="s">
        <v>380</v>
      </c>
      <c r="B436" t="s">
        <v>229</v>
      </c>
      <c r="C436" t="s">
        <v>6</v>
      </c>
      <c r="D436">
        <v>530.01888333333295</v>
      </c>
      <c r="E436">
        <v>287.594742153026</v>
      </c>
      <c r="F436">
        <v>12</v>
      </c>
      <c r="G436">
        <v>484.80259799999999</v>
      </c>
      <c r="H436">
        <v>481.120906416666</v>
      </c>
      <c r="I436">
        <v>423.84358318738202</v>
      </c>
      <c r="J436">
        <v>12</v>
      </c>
      <c r="K436">
        <v>335.47796699999998</v>
      </c>
      <c r="L436">
        <v>-1.0576348846817401</v>
      </c>
      <c r="M436">
        <v>0.30192598482236199</v>
      </c>
      <c r="N436">
        <f t="shared" si="14"/>
        <v>1</v>
      </c>
      <c r="O436" s="2" t="s">
        <v>374</v>
      </c>
      <c r="P436">
        <f t="shared" si="17"/>
        <v>-0.30801120211818672</v>
      </c>
    </row>
    <row r="437" spans="1:16" x14ac:dyDescent="0.2">
      <c r="A437" t="s">
        <v>380</v>
      </c>
      <c r="B437" t="s">
        <v>230</v>
      </c>
      <c r="C437" t="s">
        <v>6</v>
      </c>
      <c r="D437">
        <v>476.05040991666601</v>
      </c>
      <c r="E437">
        <v>116.765028544381</v>
      </c>
      <c r="F437">
        <v>12</v>
      </c>
      <c r="G437">
        <v>471.32337899999999</v>
      </c>
      <c r="H437">
        <v>296.181539416666</v>
      </c>
      <c r="I437">
        <v>158.10564135047099</v>
      </c>
      <c r="J437">
        <v>12</v>
      </c>
      <c r="K437">
        <v>262.81948449999999</v>
      </c>
      <c r="L437">
        <v>-3.3844828865646202</v>
      </c>
      <c r="M437">
        <v>4.0405361105949602E-3</v>
      </c>
      <c r="N437">
        <f t="shared" si="14"/>
        <v>1</v>
      </c>
      <c r="O437" s="2" t="s">
        <v>374</v>
      </c>
      <c r="P437">
        <f t="shared" si="17"/>
        <v>-0.44237969892853546</v>
      </c>
    </row>
    <row r="438" spans="1:16" x14ac:dyDescent="0.2">
      <c r="A438" t="s">
        <v>380</v>
      </c>
      <c r="B438" t="s">
        <v>231</v>
      </c>
      <c r="C438" t="s">
        <v>6</v>
      </c>
      <c r="D438">
        <v>2861.9598639166602</v>
      </c>
      <c r="E438">
        <v>650.00477255938097</v>
      </c>
      <c r="F438">
        <v>12</v>
      </c>
      <c r="G438">
        <v>2938.1726125</v>
      </c>
      <c r="H438">
        <v>7527.4123490833299</v>
      </c>
      <c r="I438">
        <v>2338.5416721597499</v>
      </c>
      <c r="J438">
        <v>12</v>
      </c>
      <c r="K438">
        <v>6922.9041470000002</v>
      </c>
      <c r="L438" t="s">
        <v>1193</v>
      </c>
      <c r="M438">
        <v>0</v>
      </c>
      <c r="N438">
        <f t="shared" si="14"/>
        <v>0</v>
      </c>
      <c r="O438" s="3" t="s">
        <v>375</v>
      </c>
      <c r="P438">
        <f t="shared" si="17"/>
        <v>1.3561938184120217</v>
      </c>
    </row>
    <row r="439" spans="1:16" x14ac:dyDescent="0.2">
      <c r="A439" t="s">
        <v>380</v>
      </c>
      <c r="B439" t="s">
        <v>232</v>
      </c>
      <c r="C439" t="s">
        <v>6</v>
      </c>
      <c r="D439">
        <v>23260.662703499998</v>
      </c>
      <c r="E439">
        <v>6752.2030402745904</v>
      </c>
      <c r="F439">
        <v>12</v>
      </c>
      <c r="G439">
        <v>23668.29495</v>
      </c>
      <c r="H439">
        <v>255.8853215</v>
      </c>
      <c r="I439">
        <v>257.68951370538298</v>
      </c>
      <c r="J439">
        <v>12</v>
      </c>
      <c r="K439">
        <v>214.8782195</v>
      </c>
      <c r="L439" t="e" cm="1">
        <f t="array" ref="L439">-inf</f>
        <v>#NAME?</v>
      </c>
      <c r="M439">
        <v>0</v>
      </c>
      <c r="N439">
        <f t="shared" si="14"/>
        <v>0</v>
      </c>
      <c r="O439" s="2" t="s">
        <v>374</v>
      </c>
      <c r="P439">
        <f t="shared" si="17"/>
        <v>-0.99092126323615892</v>
      </c>
    </row>
    <row r="440" spans="1:16" x14ac:dyDescent="0.2">
      <c r="A440" t="s">
        <v>380</v>
      </c>
      <c r="B440" t="s">
        <v>233</v>
      </c>
      <c r="C440" t="s">
        <v>6</v>
      </c>
      <c r="D440">
        <v>0</v>
      </c>
      <c r="E440">
        <v>0</v>
      </c>
      <c r="F440">
        <v>12</v>
      </c>
      <c r="G440">
        <v>0</v>
      </c>
      <c r="H440">
        <v>9.8015034166666606</v>
      </c>
      <c r="I440">
        <v>13.315991995756301</v>
      </c>
      <c r="J440">
        <v>12</v>
      </c>
      <c r="K440">
        <v>5.784103</v>
      </c>
      <c r="L440">
        <v>5.7445626465380197</v>
      </c>
      <c r="M440">
        <v>1.29401695480479E-4</v>
      </c>
      <c r="N440">
        <f t="shared" si="14"/>
        <v>4.490238833172621E-2</v>
      </c>
      <c r="O440" s="3" t="s">
        <v>375</v>
      </c>
      <c r="P440" t="s">
        <v>1192</v>
      </c>
    </row>
    <row r="441" spans="1:16" x14ac:dyDescent="0.2">
      <c r="A441" t="s">
        <v>380</v>
      </c>
      <c r="B441" t="s">
        <v>235</v>
      </c>
      <c r="C441" t="s">
        <v>6</v>
      </c>
      <c r="D441">
        <v>1.74926466666666</v>
      </c>
      <c r="E441">
        <v>2.50720546383925</v>
      </c>
      <c r="F441">
        <v>12</v>
      </c>
      <c r="G441">
        <v>0</v>
      </c>
      <c r="H441">
        <v>13.373862416666601</v>
      </c>
      <c r="I441">
        <v>2.8016061432141401</v>
      </c>
      <c r="J441">
        <v>12</v>
      </c>
      <c r="K441">
        <v>13.058439999999999</v>
      </c>
      <c r="L441" t="s">
        <v>1193</v>
      </c>
      <c r="M441">
        <v>0</v>
      </c>
      <c r="N441">
        <f t="shared" si="14"/>
        <v>0</v>
      </c>
      <c r="O441" s="3" t="s">
        <v>375</v>
      </c>
      <c r="P441" t="s">
        <v>1192</v>
      </c>
    </row>
    <row r="442" spans="1:16" x14ac:dyDescent="0.2">
      <c r="A442" t="s">
        <v>380</v>
      </c>
      <c r="B442" t="s">
        <v>236</v>
      </c>
      <c r="C442" t="s">
        <v>6</v>
      </c>
      <c r="D442">
        <v>0</v>
      </c>
      <c r="E442">
        <v>0</v>
      </c>
      <c r="F442">
        <v>12</v>
      </c>
      <c r="G442">
        <v>0</v>
      </c>
      <c r="H442">
        <v>7.9478601666666604</v>
      </c>
      <c r="I442">
        <v>12.2411589395389</v>
      </c>
      <c r="J442">
        <v>12</v>
      </c>
      <c r="K442">
        <v>2.6117679999999899</v>
      </c>
      <c r="L442">
        <v>4.6904157598234297</v>
      </c>
      <c r="M442">
        <v>6.6031352467121798E-4</v>
      </c>
      <c r="N442">
        <f t="shared" ref="N442:N505" si="18">MIN((M442*347),1)</f>
        <v>0.22912879306091263</v>
      </c>
      <c r="O442" s="3" t="s">
        <v>375</v>
      </c>
      <c r="P442" t="s">
        <v>1192</v>
      </c>
    </row>
    <row r="443" spans="1:16" x14ac:dyDescent="0.2">
      <c r="A443" t="s">
        <v>380</v>
      </c>
      <c r="B443" t="s">
        <v>237</v>
      </c>
      <c r="C443" t="s">
        <v>6</v>
      </c>
      <c r="D443">
        <v>492.15240483333298</v>
      </c>
      <c r="E443">
        <v>562.33899284686504</v>
      </c>
      <c r="F443">
        <v>12</v>
      </c>
      <c r="G443">
        <v>344.43474800000001</v>
      </c>
      <c r="H443">
        <v>5592.7878141666597</v>
      </c>
      <c r="I443">
        <v>2950.5418854688201</v>
      </c>
      <c r="J443">
        <v>12</v>
      </c>
      <c r="K443">
        <v>5449.0772754999998</v>
      </c>
      <c r="L443">
        <v>22.659240421306801</v>
      </c>
      <c r="M443" s="1">
        <v>2.2204460492503101E-16</v>
      </c>
      <c r="N443">
        <f t="shared" si="18"/>
        <v>7.7049477908985763E-14</v>
      </c>
      <c r="O443" s="3" t="s">
        <v>375</v>
      </c>
      <c r="P443">
        <f>(K443-G443)/G443</f>
        <v>14.820347125662245</v>
      </c>
    </row>
    <row r="444" spans="1:16" x14ac:dyDescent="0.2">
      <c r="A444" t="s">
        <v>380</v>
      </c>
      <c r="B444" t="s">
        <v>238</v>
      </c>
      <c r="C444" t="s">
        <v>6</v>
      </c>
      <c r="D444">
        <v>55.550674999999899</v>
      </c>
      <c r="E444">
        <v>79.616649855924706</v>
      </c>
      <c r="F444">
        <v>12</v>
      </c>
      <c r="G444">
        <v>11.581294</v>
      </c>
      <c r="H444">
        <v>13.2579365</v>
      </c>
      <c r="I444">
        <v>7.7081274158481996</v>
      </c>
      <c r="J444">
        <v>12</v>
      </c>
      <c r="K444">
        <v>13.894572</v>
      </c>
      <c r="L444">
        <v>0.15944820103582</v>
      </c>
      <c r="M444">
        <v>0.87531820097492197</v>
      </c>
      <c r="N444">
        <f t="shared" si="18"/>
        <v>1</v>
      </c>
      <c r="O444" s="3" t="s">
        <v>375</v>
      </c>
      <c r="P444">
        <f>(K444-G444)/G444</f>
        <v>0.19974261943440866</v>
      </c>
    </row>
    <row r="445" spans="1:16" x14ac:dyDescent="0.2">
      <c r="A445" t="s">
        <v>380</v>
      </c>
      <c r="B445" t="s">
        <v>239</v>
      </c>
      <c r="C445" t="s">
        <v>6</v>
      </c>
      <c r="D445">
        <v>0.73529733333333303</v>
      </c>
      <c r="E445">
        <v>1.66528293219172</v>
      </c>
      <c r="F445">
        <v>12</v>
      </c>
      <c r="G445">
        <v>0</v>
      </c>
      <c r="H445">
        <v>23.37949025</v>
      </c>
      <c r="I445">
        <v>19.904357628830699</v>
      </c>
      <c r="J445">
        <v>12</v>
      </c>
      <c r="K445">
        <v>18.831130999999999</v>
      </c>
      <c r="L445">
        <v>6.0830913193868703</v>
      </c>
      <c r="M445" s="1">
        <v>6.6897245609709403E-5</v>
      </c>
      <c r="N445">
        <f t="shared" si="18"/>
        <v>2.3213344226569163E-2</v>
      </c>
      <c r="O445" s="3" t="s">
        <v>375</v>
      </c>
      <c r="P445" t="s">
        <v>1192</v>
      </c>
    </row>
    <row r="446" spans="1:16" x14ac:dyDescent="0.2">
      <c r="A446" t="s">
        <v>380</v>
      </c>
      <c r="B446" t="s">
        <v>240</v>
      </c>
      <c r="C446" t="s">
        <v>6</v>
      </c>
      <c r="D446">
        <v>3.6415766666666598</v>
      </c>
      <c r="E446">
        <v>3.6756705109552299</v>
      </c>
      <c r="F446">
        <v>12</v>
      </c>
      <c r="G446">
        <v>3.1614274999999998</v>
      </c>
      <c r="H446">
        <v>0</v>
      </c>
      <c r="I446">
        <v>0</v>
      </c>
      <c r="J446">
        <v>12</v>
      </c>
      <c r="K446">
        <v>0</v>
      </c>
      <c r="L446">
        <v>-3.9242833740697098</v>
      </c>
      <c r="M446">
        <v>2.3752882027352801E-3</v>
      </c>
      <c r="N446">
        <f t="shared" si="18"/>
        <v>0.8242250063491422</v>
      </c>
      <c r="O446" s="2" t="s">
        <v>374</v>
      </c>
      <c r="P446" t="s">
        <v>1191</v>
      </c>
    </row>
    <row r="447" spans="1:16" x14ac:dyDescent="0.2">
      <c r="A447" t="s">
        <v>380</v>
      </c>
      <c r="B447" t="s">
        <v>241</v>
      </c>
      <c r="C447" t="s">
        <v>6</v>
      </c>
      <c r="D447">
        <v>605.58302008333305</v>
      </c>
      <c r="E447">
        <v>305.59739775835698</v>
      </c>
      <c r="F447">
        <v>12</v>
      </c>
      <c r="G447">
        <v>593.51020500000004</v>
      </c>
      <c r="H447">
        <v>9.9662749999999996</v>
      </c>
      <c r="I447">
        <v>11.569040617897601</v>
      </c>
      <c r="J447">
        <v>12</v>
      </c>
      <c r="K447">
        <v>7.1626069999999897</v>
      </c>
      <c r="L447" t="e" cm="1">
        <f t="array" ref="L447">-inf</f>
        <v>#NAME?</v>
      </c>
      <c r="M447">
        <v>0</v>
      </c>
      <c r="N447">
        <f t="shared" si="18"/>
        <v>0</v>
      </c>
      <c r="O447" s="2" t="s">
        <v>374</v>
      </c>
      <c r="P447">
        <f>(K447-G447)/G447</f>
        <v>-0.98793178796310677</v>
      </c>
    </row>
    <row r="448" spans="1:16" x14ac:dyDescent="0.2">
      <c r="A448" t="s">
        <v>380</v>
      </c>
      <c r="B448" t="s">
        <v>245</v>
      </c>
      <c r="C448" t="s">
        <v>6</v>
      </c>
      <c r="D448">
        <v>6.7913424166666596</v>
      </c>
      <c r="E448">
        <v>6.8297759042909396</v>
      </c>
      <c r="F448">
        <v>12</v>
      </c>
      <c r="G448">
        <v>5.7906465000000003</v>
      </c>
      <c r="H448">
        <v>0</v>
      </c>
      <c r="I448">
        <v>0</v>
      </c>
      <c r="J448">
        <v>12</v>
      </c>
      <c r="K448">
        <v>0</v>
      </c>
      <c r="L448">
        <v>-4.6904157598234297</v>
      </c>
      <c r="M448">
        <v>6.6031352467119803E-4</v>
      </c>
      <c r="N448">
        <f t="shared" si="18"/>
        <v>0.22912879306090572</v>
      </c>
      <c r="O448" s="2" t="s">
        <v>374</v>
      </c>
      <c r="P448" t="s">
        <v>1191</v>
      </c>
    </row>
    <row r="449" spans="1:16" x14ac:dyDescent="0.2">
      <c r="A449" t="s">
        <v>380</v>
      </c>
      <c r="B449" t="s">
        <v>246</v>
      </c>
      <c r="C449" t="s">
        <v>6</v>
      </c>
      <c r="D449">
        <v>16.557882166666602</v>
      </c>
      <c r="E449">
        <v>28.295550888950501</v>
      </c>
      <c r="F449">
        <v>12</v>
      </c>
      <c r="G449">
        <v>7.1010625000000003</v>
      </c>
      <c r="H449">
        <v>10.364075833333301</v>
      </c>
      <c r="I449">
        <v>11.773131423486699</v>
      </c>
      <c r="J449">
        <v>12</v>
      </c>
      <c r="K449">
        <v>7.0433694999999998</v>
      </c>
      <c r="L449">
        <v>-0.28241172162366102</v>
      </c>
      <c r="M449">
        <v>0.780269066372418</v>
      </c>
      <c r="N449">
        <f t="shared" si="18"/>
        <v>1</v>
      </c>
      <c r="O449" s="2" t="s">
        <v>374</v>
      </c>
      <c r="P449">
        <f>(K449-G449)/G449</f>
        <v>-8.1245588248238122E-3</v>
      </c>
    </row>
    <row r="450" spans="1:16" x14ac:dyDescent="0.2">
      <c r="A450" t="s">
        <v>380</v>
      </c>
      <c r="B450" t="s">
        <v>247</v>
      </c>
      <c r="C450" t="s">
        <v>6</v>
      </c>
      <c r="D450">
        <v>2545.8392341666599</v>
      </c>
      <c r="E450">
        <v>2131.85634759609</v>
      </c>
      <c r="F450">
        <v>12</v>
      </c>
      <c r="G450">
        <v>2214.9486059999999</v>
      </c>
      <c r="H450">
        <v>2190.2358288333298</v>
      </c>
      <c r="I450">
        <v>1441.16475020608</v>
      </c>
      <c r="J450">
        <v>12</v>
      </c>
      <c r="K450">
        <v>2838.860056</v>
      </c>
      <c r="L450">
        <v>0.107832773203438</v>
      </c>
      <c r="M450">
        <v>0.91512136924054199</v>
      </c>
      <c r="N450">
        <f t="shared" si="18"/>
        <v>1</v>
      </c>
      <c r="O450" s="3" t="s">
        <v>375</v>
      </c>
      <c r="P450">
        <f>(K450-G450)/G450</f>
        <v>0.28168213398266095</v>
      </c>
    </row>
    <row r="451" spans="1:16" x14ac:dyDescent="0.2">
      <c r="A451" t="s">
        <v>380</v>
      </c>
      <c r="B451" t="s">
        <v>262</v>
      </c>
      <c r="C451" t="s">
        <v>6</v>
      </c>
      <c r="D451">
        <v>1.55017933333333</v>
      </c>
      <c r="E451">
        <v>2.2441169424963601</v>
      </c>
      <c r="F451">
        <v>12</v>
      </c>
      <c r="G451">
        <v>0</v>
      </c>
      <c r="H451">
        <v>8.2718869999999995</v>
      </c>
      <c r="I451">
        <v>8.1655593722802493</v>
      </c>
      <c r="J451">
        <v>12</v>
      </c>
      <c r="K451">
        <v>6.9472854999999996</v>
      </c>
      <c r="L451">
        <v>3.5801090230243098</v>
      </c>
      <c r="M451">
        <v>3.2965899947343599E-3</v>
      </c>
      <c r="N451">
        <f t="shared" si="18"/>
        <v>1</v>
      </c>
      <c r="O451" s="3" t="s">
        <v>375</v>
      </c>
      <c r="P451" t="s">
        <v>1192</v>
      </c>
    </row>
    <row r="452" spans="1:16" x14ac:dyDescent="0.2">
      <c r="A452" t="s">
        <v>380</v>
      </c>
      <c r="B452" t="s">
        <v>273</v>
      </c>
      <c r="C452" t="s">
        <v>6</v>
      </c>
      <c r="D452">
        <v>0</v>
      </c>
      <c r="E452">
        <v>0</v>
      </c>
      <c r="F452">
        <v>12</v>
      </c>
      <c r="G452">
        <v>0</v>
      </c>
      <c r="H452">
        <v>18.972590333333301</v>
      </c>
      <c r="I452">
        <v>4.9597437010954</v>
      </c>
      <c r="J452">
        <v>12</v>
      </c>
      <c r="K452">
        <v>17.352308499999999</v>
      </c>
      <c r="L452" t="s">
        <v>1193</v>
      </c>
      <c r="M452">
        <v>0</v>
      </c>
      <c r="N452">
        <f t="shared" si="18"/>
        <v>0</v>
      </c>
      <c r="O452" s="3" t="s">
        <v>375</v>
      </c>
      <c r="P452" t="s">
        <v>1192</v>
      </c>
    </row>
    <row r="453" spans="1:16" x14ac:dyDescent="0.2">
      <c r="A453" t="s">
        <v>380</v>
      </c>
      <c r="B453" t="s">
        <v>280</v>
      </c>
      <c r="C453" t="s">
        <v>6</v>
      </c>
      <c r="D453">
        <v>8.0487385833333303</v>
      </c>
      <c r="E453">
        <v>6.8765362030335204</v>
      </c>
      <c r="F453">
        <v>12</v>
      </c>
      <c r="G453">
        <v>7.7823950000000002</v>
      </c>
      <c r="H453">
        <v>22.576812416666598</v>
      </c>
      <c r="I453">
        <v>27.437640933154501</v>
      </c>
      <c r="J453">
        <v>12</v>
      </c>
      <c r="K453">
        <v>12.782472</v>
      </c>
      <c r="L453">
        <v>0.92657249331385505</v>
      </c>
      <c r="M453">
        <v>0.36586857028288</v>
      </c>
      <c r="N453">
        <f t="shared" si="18"/>
        <v>1</v>
      </c>
      <c r="O453" s="3" t="s">
        <v>375</v>
      </c>
      <c r="P453">
        <f>(K453-G453)/G453</f>
        <v>0.64248563584860441</v>
      </c>
    </row>
    <row r="454" spans="1:16" x14ac:dyDescent="0.2">
      <c r="A454" t="s">
        <v>380</v>
      </c>
      <c r="B454" t="s">
        <v>296</v>
      </c>
      <c r="C454" t="s">
        <v>6</v>
      </c>
      <c r="D454">
        <v>1.24700066666666</v>
      </c>
      <c r="E454">
        <v>0.98729818658965496</v>
      </c>
      <c r="F454">
        <v>12</v>
      </c>
      <c r="G454">
        <v>1.447662</v>
      </c>
      <c r="H454">
        <v>9.8514626666666594</v>
      </c>
      <c r="I454">
        <v>8.8188095866203096</v>
      </c>
      <c r="J454">
        <v>12</v>
      </c>
      <c r="K454">
        <v>9.1386114999999997</v>
      </c>
      <c r="L454">
        <v>1.83973242201559</v>
      </c>
      <c r="M454">
        <v>9.0917922208600205E-2</v>
      </c>
      <c r="N454">
        <f t="shared" si="18"/>
        <v>1</v>
      </c>
      <c r="O454" s="3" t="s">
        <v>375</v>
      </c>
      <c r="P454">
        <f>(K454-G454)/G454</f>
        <v>5.3126693247456931</v>
      </c>
    </row>
    <row r="455" spans="1:16" x14ac:dyDescent="0.2">
      <c r="A455" t="s">
        <v>380</v>
      </c>
      <c r="B455" t="s">
        <v>303</v>
      </c>
      <c r="C455" t="s">
        <v>6</v>
      </c>
      <c r="D455">
        <v>1703.2747562500001</v>
      </c>
      <c r="E455">
        <v>2267.9701947568401</v>
      </c>
      <c r="F455">
        <v>12</v>
      </c>
      <c r="G455">
        <v>571.04396699999995</v>
      </c>
      <c r="H455">
        <v>6.1771746666666596</v>
      </c>
      <c r="I455">
        <v>3.4786438103288502</v>
      </c>
      <c r="J455">
        <v>12</v>
      </c>
      <c r="K455">
        <v>6.3401525000000003</v>
      </c>
      <c r="L455" t="e" cm="1">
        <f t="array" ref="L455">-inf</f>
        <v>#NAME?</v>
      </c>
      <c r="M455">
        <v>0</v>
      </c>
      <c r="N455">
        <f t="shared" si="18"/>
        <v>0</v>
      </c>
      <c r="O455" s="2" t="s">
        <v>374</v>
      </c>
      <c r="P455">
        <f>(K455-G455)/G455</f>
        <v>-0.98889726034002556</v>
      </c>
    </row>
    <row r="456" spans="1:16" x14ac:dyDescent="0.2">
      <c r="A456" t="s">
        <v>380</v>
      </c>
      <c r="B456" t="s">
        <v>304</v>
      </c>
      <c r="C456" t="s">
        <v>6</v>
      </c>
      <c r="D456">
        <v>2.5610040000000001</v>
      </c>
      <c r="E456">
        <v>0.39871775227952</v>
      </c>
      <c r="F456">
        <v>12</v>
      </c>
      <c r="G456">
        <v>2.5849624999999898</v>
      </c>
      <c r="H456">
        <v>2.2338246666666599</v>
      </c>
      <c r="I456">
        <v>2.7096809468413201</v>
      </c>
      <c r="J456">
        <v>12</v>
      </c>
      <c r="K456">
        <v>1.0901285000000001</v>
      </c>
      <c r="L456">
        <v>-1.4596008983995199</v>
      </c>
      <c r="M456">
        <v>0.17193169510856801</v>
      </c>
      <c r="N456">
        <f t="shared" si="18"/>
        <v>1</v>
      </c>
      <c r="O456" s="2" t="s">
        <v>374</v>
      </c>
      <c r="P456">
        <f>(K456-G456)/G456</f>
        <v>-0.57828072941096653</v>
      </c>
    </row>
    <row r="457" spans="1:16" x14ac:dyDescent="0.2">
      <c r="A457" t="s">
        <v>380</v>
      </c>
      <c r="B457" t="s">
        <v>305</v>
      </c>
      <c r="C457" t="s">
        <v>6</v>
      </c>
      <c r="D457">
        <v>3.0151602499999899</v>
      </c>
      <c r="E457">
        <v>3.9181388520331901</v>
      </c>
      <c r="F457">
        <v>12</v>
      </c>
      <c r="G457">
        <v>1.458026</v>
      </c>
      <c r="H457">
        <v>0.36703066666666601</v>
      </c>
      <c r="I457">
        <v>0.833527018308578</v>
      </c>
      <c r="J457">
        <v>12</v>
      </c>
      <c r="K457">
        <v>0</v>
      </c>
      <c r="L457">
        <v>-2.5713565265543301</v>
      </c>
      <c r="M457">
        <v>1.76317766848617E-2</v>
      </c>
      <c r="N457">
        <f t="shared" si="18"/>
        <v>1</v>
      </c>
      <c r="O457" s="2" t="s">
        <v>374</v>
      </c>
      <c r="P457" t="s">
        <v>1191</v>
      </c>
    </row>
    <row r="458" spans="1:16" x14ac:dyDescent="0.2">
      <c r="A458" t="s">
        <v>380</v>
      </c>
      <c r="B458" t="s">
        <v>306</v>
      </c>
      <c r="C458" t="s">
        <v>6</v>
      </c>
      <c r="D458">
        <v>144.93284866666599</v>
      </c>
      <c r="E458">
        <v>90.802590646130795</v>
      </c>
      <c r="F458">
        <v>12</v>
      </c>
      <c r="G458">
        <v>164.70496600000001</v>
      </c>
      <c r="H458">
        <v>479.08829650000001</v>
      </c>
      <c r="I458">
        <v>717.03505209764</v>
      </c>
      <c r="J458">
        <v>12</v>
      </c>
      <c r="K458">
        <v>159.06294700000001</v>
      </c>
      <c r="L458">
        <v>0.21635274585338099</v>
      </c>
      <c r="M458">
        <v>0.83132986152152599</v>
      </c>
      <c r="N458">
        <f t="shared" si="18"/>
        <v>1</v>
      </c>
      <c r="O458" s="2" t="s">
        <v>374</v>
      </c>
      <c r="P458">
        <f>(K458-G458)/G458</f>
        <v>-3.4255305938984286E-2</v>
      </c>
    </row>
    <row r="459" spans="1:16" x14ac:dyDescent="0.2">
      <c r="A459" t="s">
        <v>380</v>
      </c>
      <c r="B459" t="s">
        <v>311</v>
      </c>
      <c r="C459" t="s">
        <v>6</v>
      </c>
      <c r="D459">
        <v>21.083999916666599</v>
      </c>
      <c r="E459">
        <v>18.931884453994002</v>
      </c>
      <c r="F459">
        <v>12</v>
      </c>
      <c r="G459">
        <v>20.1538635</v>
      </c>
      <c r="H459">
        <v>22.863947249999999</v>
      </c>
      <c r="I459">
        <v>15.448816009109199</v>
      </c>
      <c r="J459">
        <v>12</v>
      </c>
      <c r="K459">
        <v>17.934645499999998</v>
      </c>
      <c r="L459">
        <v>-5.4569238961368997E-2</v>
      </c>
      <c r="M459">
        <v>0.95699154418488497</v>
      </c>
      <c r="N459">
        <f t="shared" si="18"/>
        <v>1</v>
      </c>
      <c r="O459" s="2" t="s">
        <v>374</v>
      </c>
      <c r="P459">
        <f>(K459-G459)/G459</f>
        <v>-0.11011377545551013</v>
      </c>
    </row>
    <row r="460" spans="1:16" x14ac:dyDescent="0.2">
      <c r="A460" t="s">
        <v>380</v>
      </c>
      <c r="B460" t="s">
        <v>331</v>
      </c>
      <c r="C460" t="s">
        <v>6</v>
      </c>
      <c r="D460">
        <v>0</v>
      </c>
      <c r="E460">
        <v>0</v>
      </c>
      <c r="F460">
        <v>12</v>
      </c>
      <c r="G460">
        <v>0</v>
      </c>
      <c r="H460">
        <v>6.68693108333333</v>
      </c>
      <c r="I460">
        <v>1.40080300846142</v>
      </c>
      <c r="J460">
        <v>12</v>
      </c>
      <c r="K460">
        <v>6.5292195</v>
      </c>
      <c r="L460" t="s">
        <v>1193</v>
      </c>
      <c r="M460">
        <v>0</v>
      </c>
      <c r="N460">
        <f t="shared" si="18"/>
        <v>0</v>
      </c>
      <c r="O460" s="3" t="s">
        <v>375</v>
      </c>
      <c r="P460" t="s">
        <v>1192</v>
      </c>
    </row>
    <row r="461" spans="1:16" x14ac:dyDescent="0.2">
      <c r="A461" t="s">
        <v>380</v>
      </c>
      <c r="B461" t="s">
        <v>347</v>
      </c>
      <c r="C461" t="s">
        <v>6</v>
      </c>
      <c r="D461">
        <v>231.575956916666</v>
      </c>
      <c r="E461">
        <v>173.30224534565099</v>
      </c>
      <c r="F461">
        <v>12</v>
      </c>
      <c r="G461">
        <v>176.29110600000001</v>
      </c>
      <c r="H461">
        <v>49.0101147499999</v>
      </c>
      <c r="I461">
        <v>35.780183855996597</v>
      </c>
      <c r="J461">
        <v>12</v>
      </c>
      <c r="K461">
        <v>46.799121</v>
      </c>
      <c r="L461">
        <v>-13.4721935853074</v>
      </c>
      <c r="M461" s="1">
        <v>4.1774504008451697E-12</v>
      </c>
      <c r="N461">
        <f t="shared" si="18"/>
        <v>1.449575289093274E-9</v>
      </c>
      <c r="O461" s="2" t="s">
        <v>374</v>
      </c>
      <c r="P461">
        <f>(K461-G461)/G461</f>
        <v>-0.73453498555962315</v>
      </c>
    </row>
    <row r="462" spans="1:16" x14ac:dyDescent="0.2">
      <c r="A462" t="s">
        <v>380</v>
      </c>
      <c r="B462" t="s">
        <v>348</v>
      </c>
      <c r="C462" t="s">
        <v>6</v>
      </c>
      <c r="D462">
        <v>3.57257325</v>
      </c>
      <c r="E462">
        <v>3.8440866317470199</v>
      </c>
      <c r="F462">
        <v>12</v>
      </c>
      <c r="G462">
        <v>2.7683879999999998</v>
      </c>
      <c r="H462">
        <v>13.0407078333333</v>
      </c>
      <c r="I462">
        <v>23.519576356670399</v>
      </c>
      <c r="J462">
        <v>12</v>
      </c>
      <c r="K462">
        <v>0</v>
      </c>
      <c r="L462">
        <v>-0.79833517760022998</v>
      </c>
      <c r="M462">
        <v>0.43575182047273497</v>
      </c>
      <c r="N462">
        <f t="shared" si="18"/>
        <v>1</v>
      </c>
      <c r="O462" s="2" t="s">
        <v>374</v>
      </c>
      <c r="P462" t="s">
        <v>1191</v>
      </c>
    </row>
    <row r="463" spans="1:16" x14ac:dyDescent="0.2">
      <c r="A463" t="s">
        <v>380</v>
      </c>
      <c r="B463" t="s">
        <v>350</v>
      </c>
      <c r="C463" t="s">
        <v>6</v>
      </c>
      <c r="D463">
        <v>2587.3514641666602</v>
      </c>
      <c r="E463">
        <v>1464.3103853249499</v>
      </c>
      <c r="F463">
        <v>12</v>
      </c>
      <c r="G463">
        <v>2985.827233</v>
      </c>
      <c r="H463">
        <v>252.47162508333301</v>
      </c>
      <c r="I463">
        <v>218.73383675595099</v>
      </c>
      <c r="J463">
        <v>12</v>
      </c>
      <c r="K463">
        <v>206.3674695</v>
      </c>
      <c r="L463">
        <v>-12.8986433395144</v>
      </c>
      <c r="M463" s="1">
        <v>2.3175277486673302E-11</v>
      </c>
      <c r="N463">
        <f t="shared" si="18"/>
        <v>8.041821287875636E-9</v>
      </c>
      <c r="O463" s="2" t="s">
        <v>374</v>
      </c>
      <c r="P463">
        <f>(K463-G463)/G463</f>
        <v>-0.93088432337303961</v>
      </c>
    </row>
    <row r="464" spans="1:16" x14ac:dyDescent="0.2">
      <c r="A464" t="s">
        <v>380</v>
      </c>
      <c r="B464" t="s">
        <v>352</v>
      </c>
      <c r="C464" t="s">
        <v>6</v>
      </c>
      <c r="D464">
        <v>4.2082256666666602</v>
      </c>
      <c r="E464">
        <v>4.8010567923871896</v>
      </c>
      <c r="F464">
        <v>12</v>
      </c>
      <c r="G464">
        <v>2.3328275000000001</v>
      </c>
      <c r="H464">
        <v>0</v>
      </c>
      <c r="I464">
        <v>0</v>
      </c>
      <c r="J464">
        <v>12</v>
      </c>
      <c r="K464">
        <v>0</v>
      </c>
      <c r="L464">
        <v>-3.9242833740697098</v>
      </c>
      <c r="M464">
        <v>2.3752882027352801E-3</v>
      </c>
      <c r="N464">
        <f t="shared" si="18"/>
        <v>0.8242250063491422</v>
      </c>
      <c r="O464" s="2" t="s">
        <v>374</v>
      </c>
      <c r="P464" t="s">
        <v>1191</v>
      </c>
    </row>
    <row r="465" spans="1:16" x14ac:dyDescent="0.2">
      <c r="A465" t="s">
        <v>380</v>
      </c>
      <c r="B465" t="s">
        <v>353</v>
      </c>
      <c r="C465" t="s">
        <v>6</v>
      </c>
      <c r="D465">
        <v>7.1015697499999897</v>
      </c>
      <c r="E465">
        <v>6.8765035149435798</v>
      </c>
      <c r="F465">
        <v>12</v>
      </c>
      <c r="G465">
        <v>5.4421339999999896</v>
      </c>
      <c r="H465">
        <v>0</v>
      </c>
      <c r="I465">
        <v>0</v>
      </c>
      <c r="J465">
        <v>12</v>
      </c>
      <c r="K465">
        <v>0</v>
      </c>
      <c r="L465">
        <v>-5.7445626465380197</v>
      </c>
      <c r="M465">
        <v>1.2940169548043999E-4</v>
      </c>
      <c r="N465">
        <f t="shared" si="18"/>
        <v>4.490238833171268E-2</v>
      </c>
      <c r="O465" s="2" t="s">
        <v>374</v>
      </c>
      <c r="P465" t="s">
        <v>1191</v>
      </c>
    </row>
    <row r="466" spans="1:16" x14ac:dyDescent="0.2">
      <c r="A466" t="s">
        <v>380</v>
      </c>
      <c r="B466" t="s">
        <v>354</v>
      </c>
      <c r="C466" t="s">
        <v>6</v>
      </c>
      <c r="D466">
        <v>314.74063291666602</v>
      </c>
      <c r="E466">
        <v>145.76252886937499</v>
      </c>
      <c r="F466">
        <v>12</v>
      </c>
      <c r="G466">
        <v>330.08655649999997</v>
      </c>
      <c r="H466">
        <v>34.801304333333299</v>
      </c>
      <c r="I466">
        <v>35.303235923136398</v>
      </c>
      <c r="J466">
        <v>12</v>
      </c>
      <c r="K466">
        <v>23.149936</v>
      </c>
      <c r="L466">
        <v>-20.387320989842099</v>
      </c>
      <c r="M466" s="1">
        <v>3.5575188300754499E-13</v>
      </c>
      <c r="N466">
        <f t="shared" si="18"/>
        <v>1.2344590340361812E-10</v>
      </c>
      <c r="O466" s="2" t="s">
        <v>374</v>
      </c>
      <c r="P466">
        <f>(K466-G466)/G466</f>
        <v>-0.92986707412302616</v>
      </c>
    </row>
    <row r="467" spans="1:16" x14ac:dyDescent="0.2">
      <c r="A467" t="s">
        <v>380</v>
      </c>
      <c r="B467" t="s">
        <v>359</v>
      </c>
      <c r="C467" t="s">
        <v>6</v>
      </c>
      <c r="D467">
        <v>0</v>
      </c>
      <c r="E467">
        <v>0</v>
      </c>
      <c r="F467">
        <v>12</v>
      </c>
      <c r="G467">
        <v>0</v>
      </c>
      <c r="H467">
        <v>16.617217833333299</v>
      </c>
      <c r="I467">
        <v>3.5973372892675499</v>
      </c>
      <c r="J467">
        <v>12</v>
      </c>
      <c r="K467">
        <v>17.328395499999999</v>
      </c>
      <c r="L467" t="s">
        <v>1193</v>
      </c>
      <c r="M467">
        <v>0</v>
      </c>
      <c r="N467">
        <f t="shared" si="18"/>
        <v>0</v>
      </c>
      <c r="O467" s="3" t="s">
        <v>375</v>
      </c>
      <c r="P467" t="s">
        <v>1192</v>
      </c>
    </row>
    <row r="468" spans="1:16" x14ac:dyDescent="0.2">
      <c r="A468" t="s">
        <v>380</v>
      </c>
      <c r="B468" t="s">
        <v>366</v>
      </c>
      <c r="C468" t="s">
        <v>6</v>
      </c>
      <c r="D468">
        <v>0</v>
      </c>
      <c r="E468">
        <v>0</v>
      </c>
      <c r="F468">
        <v>12</v>
      </c>
      <c r="G468">
        <v>0</v>
      </c>
      <c r="H468">
        <v>3.6603759166666601</v>
      </c>
      <c r="I468">
        <v>3.1746746080109101</v>
      </c>
      <c r="J468">
        <v>12</v>
      </c>
      <c r="K468">
        <v>3.4140239999999902</v>
      </c>
      <c r="L468">
        <v>4.6904157598234297</v>
      </c>
      <c r="M468">
        <v>6.6031352467121798E-4</v>
      </c>
      <c r="N468">
        <f t="shared" si="18"/>
        <v>0.22912879306091263</v>
      </c>
      <c r="O468" s="3" t="s">
        <v>375</v>
      </c>
      <c r="P468" t="s">
        <v>1192</v>
      </c>
    </row>
    <row r="469" spans="1:16" x14ac:dyDescent="0.2">
      <c r="A469" t="s">
        <v>380</v>
      </c>
      <c r="B469" t="s">
        <v>371</v>
      </c>
      <c r="C469" t="s">
        <v>6</v>
      </c>
      <c r="D469">
        <v>19.1006230833333</v>
      </c>
      <c r="E469">
        <v>9.4933783914260292</v>
      </c>
      <c r="F469">
        <v>12</v>
      </c>
      <c r="G469">
        <v>16.996057</v>
      </c>
      <c r="H469">
        <v>60.274130749999898</v>
      </c>
      <c r="I469">
        <v>40.723986627945798</v>
      </c>
      <c r="J469">
        <v>12</v>
      </c>
      <c r="K469">
        <v>51.055259</v>
      </c>
      <c r="L469">
        <v>2.96647939483826</v>
      </c>
      <c r="M469">
        <v>1.2825831159256999E-2</v>
      </c>
      <c r="N469">
        <f t="shared" si="18"/>
        <v>1</v>
      </c>
      <c r="O469" s="3" t="s">
        <v>375</v>
      </c>
      <c r="P469">
        <f>(K469-G469)/G469</f>
        <v>2.0039472684752702</v>
      </c>
    </row>
    <row r="470" spans="1:16" x14ac:dyDescent="0.2">
      <c r="A470" t="s">
        <v>380</v>
      </c>
      <c r="B470" t="s">
        <v>372</v>
      </c>
      <c r="C470" t="s">
        <v>6</v>
      </c>
      <c r="D470">
        <v>62.217765249999999</v>
      </c>
      <c r="E470">
        <v>35.154284198971801</v>
      </c>
      <c r="F470">
        <v>12</v>
      </c>
      <c r="G470">
        <v>65.305610000000001</v>
      </c>
      <c r="H470">
        <v>116.38343441666601</v>
      </c>
      <c r="I470">
        <v>119.08561278142599</v>
      </c>
      <c r="J470">
        <v>12</v>
      </c>
      <c r="K470">
        <v>76.420143499999995</v>
      </c>
      <c r="L470">
        <v>0.481320336959359</v>
      </c>
      <c r="M470">
        <v>0.63767507229303999</v>
      </c>
      <c r="N470">
        <f t="shared" si="18"/>
        <v>1</v>
      </c>
      <c r="O470" s="3" t="s">
        <v>375</v>
      </c>
      <c r="P470">
        <f>(K470-G470)/G470</f>
        <v>0.17019262969904106</v>
      </c>
    </row>
    <row r="471" spans="1:16" x14ac:dyDescent="0.2">
      <c r="A471" t="s">
        <v>380</v>
      </c>
      <c r="B471" t="s">
        <v>156</v>
      </c>
      <c r="C471" t="s">
        <v>5</v>
      </c>
      <c r="D471">
        <v>15824.5372521666</v>
      </c>
      <c r="E471">
        <v>4478.0708930380197</v>
      </c>
      <c r="F471">
        <v>12</v>
      </c>
      <c r="G471">
        <v>16175.566429999901</v>
      </c>
      <c r="H471">
        <v>15548.4818071666</v>
      </c>
      <c r="I471">
        <v>9403.7580282856397</v>
      </c>
      <c r="J471">
        <v>12</v>
      </c>
      <c r="K471">
        <v>13624.267345</v>
      </c>
      <c r="L471">
        <v>-0.37592744951575802</v>
      </c>
      <c r="M471">
        <v>0.71227852983405804</v>
      </c>
      <c r="N471">
        <f t="shared" si="18"/>
        <v>1</v>
      </c>
      <c r="O471" s="2" t="s">
        <v>374</v>
      </c>
      <c r="P471">
        <f>(K471-G471)/G471</f>
        <v>-0.15772548652566204</v>
      </c>
    </row>
    <row r="472" spans="1:16" x14ac:dyDescent="0.2">
      <c r="A472" t="s">
        <v>380</v>
      </c>
      <c r="B472" t="s">
        <v>157</v>
      </c>
      <c r="C472" t="s">
        <v>5</v>
      </c>
      <c r="D472">
        <v>12.398168999999999</v>
      </c>
      <c r="E472">
        <v>10.755146700451901</v>
      </c>
      <c r="F472">
        <v>12</v>
      </c>
      <c r="G472">
        <v>10.181844</v>
      </c>
      <c r="H472">
        <v>0.81533699999999998</v>
      </c>
      <c r="I472">
        <v>2.7041669066940002</v>
      </c>
      <c r="J472">
        <v>12</v>
      </c>
      <c r="K472">
        <v>0</v>
      </c>
      <c r="L472">
        <v>-7.8948852735898596</v>
      </c>
      <c r="M472" s="1">
        <v>1.5275730054890501E-7</v>
      </c>
      <c r="N472">
        <f t="shared" si="18"/>
        <v>5.3006783290470036E-5</v>
      </c>
      <c r="O472" s="2" t="s">
        <v>374</v>
      </c>
      <c r="P472" t="s">
        <v>1191</v>
      </c>
    </row>
    <row r="473" spans="1:16" x14ac:dyDescent="0.2">
      <c r="A473" t="s">
        <v>380</v>
      </c>
      <c r="B473" t="s">
        <v>159</v>
      </c>
      <c r="C473" t="s">
        <v>5</v>
      </c>
      <c r="D473">
        <v>12.617600416666599</v>
      </c>
      <c r="E473">
        <v>10.3113233787256</v>
      </c>
      <c r="F473">
        <v>12</v>
      </c>
      <c r="G473">
        <v>11.6329774999999</v>
      </c>
      <c r="H473">
        <v>18.253947416666598</v>
      </c>
      <c r="I473">
        <v>32.584388954940501</v>
      </c>
      <c r="J473">
        <v>12</v>
      </c>
      <c r="K473">
        <v>0</v>
      </c>
      <c r="L473">
        <v>-1.25716338242685</v>
      </c>
      <c r="M473">
        <v>0.22803262654419901</v>
      </c>
      <c r="N473">
        <f t="shared" si="18"/>
        <v>1</v>
      </c>
      <c r="O473" s="2" t="s">
        <v>374</v>
      </c>
      <c r="P473" t="s">
        <v>1191</v>
      </c>
    </row>
    <row r="474" spans="1:16" x14ac:dyDescent="0.2">
      <c r="A474" t="s">
        <v>380</v>
      </c>
      <c r="B474" t="s">
        <v>161</v>
      </c>
      <c r="C474" t="s">
        <v>5</v>
      </c>
      <c r="D474">
        <v>37.721127666666597</v>
      </c>
      <c r="E474">
        <v>23.885931861476902</v>
      </c>
      <c r="F474">
        <v>12</v>
      </c>
      <c r="G474">
        <v>32.781835000000001</v>
      </c>
      <c r="H474">
        <v>61.987873499999999</v>
      </c>
      <c r="I474">
        <v>27.5534347924273</v>
      </c>
      <c r="J474">
        <v>12</v>
      </c>
      <c r="K474">
        <v>63.836591499999997</v>
      </c>
      <c r="L474">
        <v>2.8131244310815999</v>
      </c>
      <c r="M474">
        <v>1.01289308723762E-2</v>
      </c>
      <c r="N474">
        <f t="shared" si="18"/>
        <v>1</v>
      </c>
      <c r="O474" s="3" t="s">
        <v>375</v>
      </c>
      <c r="P474">
        <f>(K474-G474)/G474</f>
        <v>0.94731599070033745</v>
      </c>
    </row>
    <row r="475" spans="1:16" x14ac:dyDescent="0.2">
      <c r="A475" t="s">
        <v>380</v>
      </c>
      <c r="B475" t="s">
        <v>163</v>
      </c>
      <c r="C475" t="s">
        <v>5</v>
      </c>
      <c r="D475">
        <v>2.68559541666666</v>
      </c>
      <c r="E475">
        <v>7.5448273803653301</v>
      </c>
      <c r="F475">
        <v>12</v>
      </c>
      <c r="G475">
        <v>0</v>
      </c>
      <c r="H475">
        <v>90.330053166666602</v>
      </c>
      <c r="I475">
        <v>88.610625335991699</v>
      </c>
      <c r="J475">
        <v>12</v>
      </c>
      <c r="K475">
        <v>51.722082499999999</v>
      </c>
      <c r="L475">
        <v>5.9367972956955102</v>
      </c>
      <c r="M475" s="1">
        <v>6.4851812304533797E-5</v>
      </c>
      <c r="N475">
        <f t="shared" si="18"/>
        <v>2.2503578869673229E-2</v>
      </c>
      <c r="O475" s="3" t="s">
        <v>375</v>
      </c>
      <c r="P475" t="s">
        <v>1192</v>
      </c>
    </row>
    <row r="476" spans="1:16" x14ac:dyDescent="0.2">
      <c r="A476" t="s">
        <v>380</v>
      </c>
      <c r="B476" t="s">
        <v>165</v>
      </c>
      <c r="C476" t="s">
        <v>5</v>
      </c>
      <c r="D476">
        <v>4.4951491666666596</v>
      </c>
      <c r="E476">
        <v>1.9383304945392501</v>
      </c>
      <c r="F476">
        <v>12</v>
      </c>
      <c r="G476">
        <v>4.5252644999999996</v>
      </c>
      <c r="H476">
        <v>141.04315008333299</v>
      </c>
      <c r="I476">
        <v>179.110840989716</v>
      </c>
      <c r="J476">
        <v>12</v>
      </c>
      <c r="K476">
        <v>51.294371499999997</v>
      </c>
      <c r="L476">
        <v>3.1533950913911202</v>
      </c>
      <c r="M476">
        <v>9.0991765193704204E-3</v>
      </c>
      <c r="N476">
        <f t="shared" si="18"/>
        <v>1</v>
      </c>
      <c r="O476" s="3" t="s">
        <v>375</v>
      </c>
      <c r="P476">
        <f>(K476-G476)/G476</f>
        <v>10.335110135551194</v>
      </c>
    </row>
    <row r="477" spans="1:16" x14ac:dyDescent="0.2">
      <c r="A477" t="s">
        <v>380</v>
      </c>
      <c r="B477" t="s">
        <v>166</v>
      </c>
      <c r="C477" t="s">
        <v>5</v>
      </c>
      <c r="D477">
        <v>1.9992859166666599</v>
      </c>
      <c r="E477">
        <v>2.9628841427433898</v>
      </c>
      <c r="F477">
        <v>12</v>
      </c>
      <c r="G477">
        <v>1.074989</v>
      </c>
      <c r="H477">
        <v>21.292858499999902</v>
      </c>
      <c r="I477">
        <v>17.059603425888799</v>
      </c>
      <c r="J477">
        <v>12</v>
      </c>
      <c r="K477">
        <v>18.912607999999999</v>
      </c>
      <c r="L477">
        <v>3.4460774280749602</v>
      </c>
      <c r="M477">
        <v>4.9237958942960304E-3</v>
      </c>
      <c r="N477">
        <f t="shared" si="18"/>
        <v>1</v>
      </c>
      <c r="O477" s="3" t="s">
        <v>375</v>
      </c>
      <c r="P477">
        <f>(K477-G477)/G477</f>
        <v>16.593303745433676</v>
      </c>
    </row>
    <row r="478" spans="1:16" x14ac:dyDescent="0.2">
      <c r="A478" t="s">
        <v>380</v>
      </c>
      <c r="B478" t="s">
        <v>168</v>
      </c>
      <c r="C478" t="s">
        <v>5</v>
      </c>
      <c r="D478">
        <v>11.1898706666666</v>
      </c>
      <c r="E478">
        <v>8.7905892275339195</v>
      </c>
      <c r="F478">
        <v>12</v>
      </c>
      <c r="G478">
        <v>7.9527524999999999</v>
      </c>
      <c r="H478">
        <v>192.91779066666601</v>
      </c>
      <c r="I478">
        <v>198.36199280753101</v>
      </c>
      <c r="J478">
        <v>12</v>
      </c>
      <c r="K478">
        <v>99.769506500000006</v>
      </c>
      <c r="L478">
        <v>4.91977356534428</v>
      </c>
      <c r="M478">
        <v>4.3870785928934398E-4</v>
      </c>
      <c r="N478">
        <f t="shared" si="18"/>
        <v>0.15223162717340236</v>
      </c>
      <c r="O478" s="3" t="s">
        <v>375</v>
      </c>
      <c r="P478">
        <f>(K478-G478)/G478</f>
        <v>11.545279951815425</v>
      </c>
    </row>
    <row r="479" spans="1:16" x14ac:dyDescent="0.2">
      <c r="A479" t="s">
        <v>380</v>
      </c>
      <c r="B479" t="s">
        <v>175</v>
      </c>
      <c r="C479" t="s">
        <v>5</v>
      </c>
      <c r="D479">
        <v>3.4372233333333302</v>
      </c>
      <c r="E479">
        <v>5.5365968475724596</v>
      </c>
      <c r="F479">
        <v>12</v>
      </c>
      <c r="G479">
        <v>0</v>
      </c>
      <c r="H479">
        <v>31.812664000000002</v>
      </c>
      <c r="I479">
        <v>70.992113661032505</v>
      </c>
      <c r="J479">
        <v>12</v>
      </c>
      <c r="K479">
        <v>3.3082879999999899</v>
      </c>
      <c r="L479">
        <v>1.5491933384829599</v>
      </c>
      <c r="M479">
        <v>0.135676647057656</v>
      </c>
      <c r="N479">
        <f t="shared" si="18"/>
        <v>1</v>
      </c>
      <c r="O479" s="3" t="s">
        <v>375</v>
      </c>
      <c r="P479" t="s">
        <v>1192</v>
      </c>
    </row>
    <row r="480" spans="1:16" x14ac:dyDescent="0.2">
      <c r="A480" t="s">
        <v>380</v>
      </c>
      <c r="B480" t="s">
        <v>180</v>
      </c>
      <c r="C480" t="s">
        <v>5</v>
      </c>
      <c r="D480">
        <v>5.5658951666666603</v>
      </c>
      <c r="E480">
        <v>2.0095315696508198</v>
      </c>
      <c r="F480">
        <v>12</v>
      </c>
      <c r="G480">
        <v>4.7378710000000002</v>
      </c>
      <c r="H480">
        <v>0</v>
      </c>
      <c r="I480">
        <v>0</v>
      </c>
      <c r="J480">
        <v>12</v>
      </c>
      <c r="K480">
        <v>0</v>
      </c>
      <c r="L480" t="e" cm="1">
        <f t="array" ref="L480">-inf</f>
        <v>#NAME?</v>
      </c>
      <c r="M480">
        <v>0</v>
      </c>
      <c r="N480">
        <f t="shared" si="18"/>
        <v>0</v>
      </c>
      <c r="O480" s="2" t="s">
        <v>374</v>
      </c>
      <c r="P480" t="s">
        <v>1191</v>
      </c>
    </row>
    <row r="481" spans="1:16" x14ac:dyDescent="0.2">
      <c r="A481" t="s">
        <v>380</v>
      </c>
      <c r="B481" t="s">
        <v>192</v>
      </c>
      <c r="C481" t="s">
        <v>5</v>
      </c>
      <c r="D481">
        <v>9.6735755833333297</v>
      </c>
      <c r="E481">
        <v>2.8068337706175699</v>
      </c>
      <c r="F481">
        <v>12</v>
      </c>
      <c r="G481">
        <v>9.0505279999999999</v>
      </c>
      <c r="H481">
        <v>0</v>
      </c>
      <c r="I481">
        <v>0</v>
      </c>
      <c r="J481">
        <v>12</v>
      </c>
      <c r="K481">
        <v>0</v>
      </c>
      <c r="L481" t="e" cm="1">
        <f t="array" ref="L481">-inf</f>
        <v>#NAME?</v>
      </c>
      <c r="M481">
        <v>0</v>
      </c>
      <c r="N481">
        <f t="shared" si="18"/>
        <v>0</v>
      </c>
      <c r="O481" s="2" t="s">
        <v>374</v>
      </c>
      <c r="P481" t="s">
        <v>1191</v>
      </c>
    </row>
    <row r="482" spans="1:16" x14ac:dyDescent="0.2">
      <c r="A482" t="s">
        <v>380</v>
      </c>
      <c r="B482" t="s">
        <v>194</v>
      </c>
      <c r="C482" t="s">
        <v>5</v>
      </c>
      <c r="D482">
        <v>0.97157933333333302</v>
      </c>
      <c r="E482">
        <v>2.34300472607466</v>
      </c>
      <c r="F482">
        <v>12</v>
      </c>
      <c r="G482">
        <v>0</v>
      </c>
      <c r="H482">
        <v>90.779977000000002</v>
      </c>
      <c r="I482">
        <v>89.323565750370904</v>
      </c>
      <c r="J482">
        <v>12</v>
      </c>
      <c r="K482">
        <v>55.4275035</v>
      </c>
      <c r="L482">
        <v>4.5732344882162401</v>
      </c>
      <c r="M482">
        <v>6.7549518647624896E-4</v>
      </c>
      <c r="N482">
        <f t="shared" si="18"/>
        <v>0.23439682970725839</v>
      </c>
      <c r="O482" s="3" t="s">
        <v>375</v>
      </c>
      <c r="P482" t="s">
        <v>1192</v>
      </c>
    </row>
    <row r="483" spans="1:16" x14ac:dyDescent="0.2">
      <c r="A483" t="s">
        <v>380</v>
      </c>
      <c r="B483" t="s">
        <v>198</v>
      </c>
      <c r="C483" t="s">
        <v>5</v>
      </c>
      <c r="D483">
        <v>68.316799833333306</v>
      </c>
      <c r="E483">
        <v>86.675447274768501</v>
      </c>
      <c r="F483">
        <v>12</v>
      </c>
      <c r="G483">
        <v>32.501418999999999</v>
      </c>
      <c r="H483">
        <v>354.075035666666</v>
      </c>
      <c r="I483">
        <v>232.79736622026101</v>
      </c>
      <c r="J483">
        <v>12</v>
      </c>
      <c r="K483">
        <v>273.99586099999999</v>
      </c>
      <c r="L483">
        <v>4.0205991333760602</v>
      </c>
      <c r="M483">
        <v>1.0104957162531099E-3</v>
      </c>
      <c r="N483">
        <f t="shared" si="18"/>
        <v>0.35064201353982916</v>
      </c>
      <c r="O483" s="3" t="s">
        <v>375</v>
      </c>
      <c r="P483">
        <f t="shared" ref="P483:P493" si="19">(K483-G483)/G483</f>
        <v>7.430273798199396</v>
      </c>
    </row>
    <row r="484" spans="1:16" x14ac:dyDescent="0.2">
      <c r="A484" t="s">
        <v>380</v>
      </c>
      <c r="B484" t="s">
        <v>200</v>
      </c>
      <c r="C484" t="s">
        <v>5</v>
      </c>
      <c r="D484">
        <v>11.697425000000001</v>
      </c>
      <c r="E484">
        <v>5.3631454952810502</v>
      </c>
      <c r="F484">
        <v>12</v>
      </c>
      <c r="G484">
        <v>12.556204999999901</v>
      </c>
      <c r="H484">
        <v>73.583715333333302</v>
      </c>
      <c r="I484">
        <v>77.724566978057695</v>
      </c>
      <c r="J484">
        <v>12</v>
      </c>
      <c r="K484">
        <v>33.256502499999897</v>
      </c>
      <c r="L484">
        <v>2.0741872663817</v>
      </c>
      <c r="M484">
        <v>6.1978855818284502E-2</v>
      </c>
      <c r="N484">
        <f t="shared" si="18"/>
        <v>1</v>
      </c>
      <c r="O484" s="3" t="s">
        <v>375</v>
      </c>
      <c r="P484">
        <f t="shared" si="19"/>
        <v>1.6486109855645206</v>
      </c>
    </row>
    <row r="485" spans="1:16" x14ac:dyDescent="0.2">
      <c r="A485" t="s">
        <v>380</v>
      </c>
      <c r="B485" t="s">
        <v>202</v>
      </c>
      <c r="C485" t="s">
        <v>5</v>
      </c>
      <c r="D485">
        <v>19.085030999999901</v>
      </c>
      <c r="E485">
        <v>28.220309371381902</v>
      </c>
      <c r="F485">
        <v>12</v>
      </c>
      <c r="G485">
        <v>6.1056489999999997</v>
      </c>
      <c r="H485">
        <v>124.840128333333</v>
      </c>
      <c r="I485">
        <v>110.215903296701</v>
      </c>
      <c r="J485">
        <v>12</v>
      </c>
      <c r="K485">
        <v>93.500862499999997</v>
      </c>
      <c r="L485">
        <v>2.0741872663817</v>
      </c>
      <c r="M485">
        <v>6.1978855818284502E-2</v>
      </c>
      <c r="N485">
        <f t="shared" si="18"/>
        <v>1</v>
      </c>
      <c r="O485" s="3" t="s">
        <v>375</v>
      </c>
      <c r="P485">
        <f t="shared" si="19"/>
        <v>14.313828636398849</v>
      </c>
    </row>
    <row r="486" spans="1:16" x14ac:dyDescent="0.2">
      <c r="A486" t="s">
        <v>380</v>
      </c>
      <c r="B486" t="s">
        <v>209</v>
      </c>
      <c r="C486" t="s">
        <v>5</v>
      </c>
      <c r="D486">
        <v>3911.0605919999998</v>
      </c>
      <c r="E486">
        <v>945.92035703020497</v>
      </c>
      <c r="F486">
        <v>12</v>
      </c>
      <c r="G486">
        <v>3733.0200844999999</v>
      </c>
      <c r="H486">
        <v>6257.0056914166598</v>
      </c>
      <c r="I486">
        <v>3113.3636475763601</v>
      </c>
      <c r="J486">
        <v>12</v>
      </c>
      <c r="K486">
        <v>5599.6355509999903</v>
      </c>
      <c r="L486">
        <v>1.7198111581501601</v>
      </c>
      <c r="M486">
        <v>0.110137799941237</v>
      </c>
      <c r="N486">
        <f t="shared" si="18"/>
        <v>1</v>
      </c>
      <c r="O486" s="3" t="s">
        <v>375</v>
      </c>
      <c r="P486">
        <f t="shared" si="19"/>
        <v>0.50002824100797849</v>
      </c>
    </row>
    <row r="487" spans="1:16" x14ac:dyDescent="0.2">
      <c r="A487" t="s">
        <v>380</v>
      </c>
      <c r="B487" t="s">
        <v>210</v>
      </c>
      <c r="C487" t="s">
        <v>5</v>
      </c>
      <c r="D487">
        <v>1381.1492206666601</v>
      </c>
      <c r="E487">
        <v>1193.0247522300499</v>
      </c>
      <c r="F487">
        <v>12</v>
      </c>
      <c r="G487">
        <v>1226.62527</v>
      </c>
      <c r="H487">
        <v>39.2372645833333</v>
      </c>
      <c r="I487">
        <v>53.915622654146098</v>
      </c>
      <c r="J487">
        <v>12</v>
      </c>
      <c r="K487">
        <v>17.608272499999899</v>
      </c>
      <c r="L487">
        <v>-4.8852913350762801</v>
      </c>
      <c r="M487">
        <v>2.05035991606533E-4</v>
      </c>
      <c r="N487">
        <f t="shared" si="18"/>
        <v>7.1147489087466945E-2</v>
      </c>
      <c r="O487" s="2" t="s">
        <v>374</v>
      </c>
      <c r="P487">
        <f t="shared" si="19"/>
        <v>-0.98564494558309579</v>
      </c>
    </row>
    <row r="488" spans="1:16" x14ac:dyDescent="0.2">
      <c r="A488" t="s">
        <v>380</v>
      </c>
      <c r="B488" t="s">
        <v>211</v>
      </c>
      <c r="C488" t="s">
        <v>5</v>
      </c>
      <c r="D488">
        <v>4.8367877500000001</v>
      </c>
      <c r="E488">
        <v>1.40341670845079</v>
      </c>
      <c r="F488">
        <v>12</v>
      </c>
      <c r="G488">
        <v>4.5252644999999996</v>
      </c>
      <c r="H488">
        <v>19.4460156666666</v>
      </c>
      <c r="I488">
        <v>16.678735458968799</v>
      </c>
      <c r="J488">
        <v>12</v>
      </c>
      <c r="K488">
        <v>20.525942999999899</v>
      </c>
      <c r="L488">
        <v>1.1726039399558501</v>
      </c>
      <c r="M488">
        <v>0.265723211497773</v>
      </c>
      <c r="N488">
        <f t="shared" si="18"/>
        <v>1</v>
      </c>
      <c r="O488" s="3" t="s">
        <v>375</v>
      </c>
      <c r="P488">
        <f t="shared" si="19"/>
        <v>3.5358548655001054</v>
      </c>
    </row>
    <row r="489" spans="1:16" x14ac:dyDescent="0.2">
      <c r="A489" t="s">
        <v>380</v>
      </c>
      <c r="B489" t="s">
        <v>213</v>
      </c>
      <c r="C489" t="s">
        <v>5</v>
      </c>
      <c r="D489">
        <v>5204.8072254999997</v>
      </c>
      <c r="E489">
        <v>2672.4634106029898</v>
      </c>
      <c r="F489">
        <v>12</v>
      </c>
      <c r="G489">
        <v>5400.7436744999904</v>
      </c>
      <c r="H489">
        <v>30794.613484916601</v>
      </c>
      <c r="I489">
        <v>20905.743314391599</v>
      </c>
      <c r="J489">
        <v>12</v>
      </c>
      <c r="K489">
        <v>36706.266519999997</v>
      </c>
      <c r="L489">
        <v>2.9603300857957402</v>
      </c>
      <c r="M489">
        <v>1.2551050846238899E-2</v>
      </c>
      <c r="N489">
        <f t="shared" si="18"/>
        <v>1</v>
      </c>
      <c r="O489" s="3" t="s">
        <v>375</v>
      </c>
      <c r="P489">
        <f t="shared" si="19"/>
        <v>5.7965207631147804</v>
      </c>
    </row>
    <row r="490" spans="1:16" x14ac:dyDescent="0.2">
      <c r="A490" t="s">
        <v>380</v>
      </c>
      <c r="B490" t="s">
        <v>214</v>
      </c>
      <c r="C490" t="s">
        <v>5</v>
      </c>
      <c r="D490">
        <v>19.835012750000001</v>
      </c>
      <c r="E490">
        <v>12.1093884349446</v>
      </c>
      <c r="F490">
        <v>12</v>
      </c>
      <c r="G490">
        <v>17.771069499999999</v>
      </c>
      <c r="H490">
        <v>178.34644800000001</v>
      </c>
      <c r="I490">
        <v>95.277212383409093</v>
      </c>
      <c r="J490">
        <v>12</v>
      </c>
      <c r="K490">
        <v>152.11857499999999</v>
      </c>
      <c r="L490" t="s">
        <v>1193</v>
      </c>
      <c r="M490">
        <v>0</v>
      </c>
      <c r="N490">
        <f t="shared" si="18"/>
        <v>0</v>
      </c>
      <c r="O490" s="3" t="s">
        <v>375</v>
      </c>
      <c r="P490">
        <f t="shared" si="19"/>
        <v>7.5598998417062058</v>
      </c>
    </row>
    <row r="491" spans="1:16" x14ac:dyDescent="0.2">
      <c r="A491" t="s">
        <v>380</v>
      </c>
      <c r="B491" t="s">
        <v>215</v>
      </c>
      <c r="C491" t="s">
        <v>5</v>
      </c>
      <c r="D491">
        <v>35381.584730833303</v>
      </c>
      <c r="E491">
        <v>9690.42104486057</v>
      </c>
      <c r="F491">
        <v>12</v>
      </c>
      <c r="G491">
        <v>36478.153539999999</v>
      </c>
      <c r="H491">
        <v>10921.1525618333</v>
      </c>
      <c r="I491">
        <v>5629.2999671700099</v>
      </c>
      <c r="J491">
        <v>12</v>
      </c>
      <c r="K491">
        <v>9630.8539380000002</v>
      </c>
      <c r="L491">
        <v>-22.659240421306801</v>
      </c>
      <c r="M491" s="1">
        <v>9.6594767877327406E-17</v>
      </c>
      <c r="N491">
        <f t="shared" si="18"/>
        <v>3.3518384453432609E-14</v>
      </c>
      <c r="O491" s="2" t="s">
        <v>374</v>
      </c>
      <c r="P491">
        <f t="shared" si="19"/>
        <v>-0.73598296505223826</v>
      </c>
    </row>
    <row r="492" spans="1:16" x14ac:dyDescent="0.2">
      <c r="A492" t="s">
        <v>380</v>
      </c>
      <c r="B492" t="s">
        <v>216</v>
      </c>
      <c r="C492" t="s">
        <v>5</v>
      </c>
      <c r="D492">
        <v>45.276139833333303</v>
      </c>
      <c r="E492">
        <v>19.927476970511201</v>
      </c>
      <c r="F492">
        <v>12</v>
      </c>
      <c r="G492">
        <v>44.772117000000001</v>
      </c>
      <c r="H492">
        <v>1615.3728165833299</v>
      </c>
      <c r="I492">
        <v>1622.72706609907</v>
      </c>
      <c r="J492">
        <v>12</v>
      </c>
      <c r="K492">
        <v>1191.867268</v>
      </c>
      <c r="L492">
        <v>50.204581464244797</v>
      </c>
      <c r="M492">
        <v>0</v>
      </c>
      <c r="N492">
        <f t="shared" si="18"/>
        <v>0</v>
      </c>
      <c r="O492" s="3" t="s">
        <v>375</v>
      </c>
      <c r="P492">
        <f t="shared" si="19"/>
        <v>25.620748534182557</v>
      </c>
    </row>
    <row r="493" spans="1:16" x14ac:dyDescent="0.2">
      <c r="A493" t="s">
        <v>380</v>
      </c>
      <c r="B493" t="s">
        <v>217</v>
      </c>
      <c r="C493" t="s">
        <v>5</v>
      </c>
      <c r="D493">
        <v>425.10305233333298</v>
      </c>
      <c r="E493">
        <v>118.42000549209099</v>
      </c>
      <c r="F493">
        <v>12</v>
      </c>
      <c r="G493">
        <v>390.92058150000003</v>
      </c>
      <c r="H493">
        <v>207.60088699999901</v>
      </c>
      <c r="I493">
        <v>102.466776680614</v>
      </c>
      <c r="J493">
        <v>12</v>
      </c>
      <c r="K493">
        <v>206.50954300000001</v>
      </c>
      <c r="L493">
        <v>-6.9620126582163397</v>
      </c>
      <c r="M493" s="1">
        <v>1.0959269606638601E-6</v>
      </c>
      <c r="N493">
        <f t="shared" si="18"/>
        <v>3.8028665535035945E-4</v>
      </c>
      <c r="O493" s="2" t="s">
        <v>374</v>
      </c>
      <c r="P493">
        <f t="shared" si="19"/>
        <v>-0.47173530181602885</v>
      </c>
    </row>
    <row r="494" spans="1:16" x14ac:dyDescent="0.2">
      <c r="A494" t="s">
        <v>380</v>
      </c>
      <c r="B494" t="s">
        <v>218</v>
      </c>
      <c r="C494" t="s">
        <v>5</v>
      </c>
      <c r="D494">
        <v>4.00090375</v>
      </c>
      <c r="E494">
        <v>3.4994386374081499</v>
      </c>
      <c r="F494">
        <v>12</v>
      </c>
      <c r="G494">
        <v>3.8899724999999998</v>
      </c>
      <c r="H494">
        <v>0</v>
      </c>
      <c r="I494">
        <v>0</v>
      </c>
      <c r="J494">
        <v>12</v>
      </c>
      <c r="K494">
        <v>0</v>
      </c>
      <c r="L494">
        <v>-4.6904157598234297</v>
      </c>
      <c r="M494">
        <v>6.6031352467119803E-4</v>
      </c>
      <c r="N494">
        <f t="shared" si="18"/>
        <v>0.22912879306090572</v>
      </c>
      <c r="O494" s="2" t="s">
        <v>374</v>
      </c>
      <c r="P494" t="s">
        <v>1191</v>
      </c>
    </row>
    <row r="495" spans="1:16" x14ac:dyDescent="0.2">
      <c r="A495" t="s">
        <v>380</v>
      </c>
      <c r="B495" t="s">
        <v>219</v>
      </c>
      <c r="C495" t="s">
        <v>5</v>
      </c>
      <c r="D495">
        <v>5.5658951666666603</v>
      </c>
      <c r="E495">
        <v>2.0095315696508198</v>
      </c>
      <c r="F495">
        <v>12</v>
      </c>
      <c r="G495">
        <v>4.7378710000000002</v>
      </c>
      <c r="H495">
        <v>17.474040500000001</v>
      </c>
      <c r="I495">
        <v>7.8881253026743696</v>
      </c>
      <c r="J495">
        <v>12</v>
      </c>
      <c r="K495">
        <v>15.976611999999999</v>
      </c>
      <c r="L495">
        <v>14.4039852095163</v>
      </c>
      <c r="M495" s="1">
        <v>3.7192915414152497E-11</v>
      </c>
      <c r="N495">
        <f t="shared" si="18"/>
        <v>1.2905941648710917E-8</v>
      </c>
      <c r="O495" s="3" t="s">
        <v>375</v>
      </c>
      <c r="P495">
        <f>(K495-G495)/G495</f>
        <v>2.3721078518178311</v>
      </c>
    </row>
    <row r="496" spans="1:16" x14ac:dyDescent="0.2">
      <c r="A496" t="s">
        <v>380</v>
      </c>
      <c r="B496" t="s">
        <v>220</v>
      </c>
      <c r="C496" t="s">
        <v>5</v>
      </c>
      <c r="D496">
        <v>172.72852658333301</v>
      </c>
      <c r="E496">
        <v>68.796996528390395</v>
      </c>
      <c r="F496">
        <v>12</v>
      </c>
      <c r="G496">
        <v>156.084092</v>
      </c>
      <c r="H496">
        <v>17.474040500000001</v>
      </c>
      <c r="I496">
        <v>7.8881253026743696</v>
      </c>
      <c r="J496">
        <v>12</v>
      </c>
      <c r="K496">
        <v>15.976611999999999</v>
      </c>
      <c r="L496" t="e" cm="1">
        <f t="array" ref="L496">-inf</f>
        <v>#NAME?</v>
      </c>
      <c r="M496">
        <v>0</v>
      </c>
      <c r="N496">
        <f t="shared" si="18"/>
        <v>0</v>
      </c>
      <c r="O496" s="2" t="s">
        <v>374</v>
      </c>
      <c r="P496">
        <f>(K496-G496)/G496</f>
        <v>-0.89764099726447466</v>
      </c>
    </row>
    <row r="497" spans="1:16" x14ac:dyDescent="0.2">
      <c r="A497" t="s">
        <v>380</v>
      </c>
      <c r="B497" t="s">
        <v>221</v>
      </c>
      <c r="C497" t="s">
        <v>5</v>
      </c>
      <c r="D497">
        <v>618.46029091666605</v>
      </c>
      <c r="E497">
        <v>350.54850733818301</v>
      </c>
      <c r="F497">
        <v>12</v>
      </c>
      <c r="G497">
        <v>618.22562749999997</v>
      </c>
      <c r="H497">
        <v>11.052524249999999</v>
      </c>
      <c r="I497">
        <v>9.2710011119657896</v>
      </c>
      <c r="J497">
        <v>12</v>
      </c>
      <c r="K497">
        <v>13.0080379999999</v>
      </c>
      <c r="L497">
        <v>-4.94974746830583</v>
      </c>
      <c r="M497">
        <v>2.5510402098443601E-4</v>
      </c>
      <c r="N497">
        <f t="shared" si="18"/>
        <v>8.8521095281599294E-2</v>
      </c>
      <c r="O497" s="2" t="s">
        <v>374</v>
      </c>
      <c r="P497">
        <f>(K497-G497)/G497</f>
        <v>-0.97895907671669602</v>
      </c>
    </row>
    <row r="498" spans="1:16" x14ac:dyDescent="0.2">
      <c r="A498" t="s">
        <v>380</v>
      </c>
      <c r="B498" t="s">
        <v>222</v>
      </c>
      <c r="C498" t="s">
        <v>5</v>
      </c>
      <c r="D498">
        <v>17.443686249999999</v>
      </c>
      <c r="E498">
        <v>17.864730423872501</v>
      </c>
      <c r="F498">
        <v>12</v>
      </c>
      <c r="G498">
        <v>14.004228999999899</v>
      </c>
      <c r="H498">
        <v>4.92578741666666</v>
      </c>
      <c r="I498">
        <v>11.079329446021401</v>
      </c>
      <c r="J498">
        <v>12</v>
      </c>
      <c r="K498">
        <v>0</v>
      </c>
      <c r="L498">
        <v>-2.6906773791058698</v>
      </c>
      <c r="M498">
        <v>1.35632899241061E-2</v>
      </c>
      <c r="N498">
        <f t="shared" si="18"/>
        <v>1</v>
      </c>
      <c r="O498" s="2" t="s">
        <v>374</v>
      </c>
      <c r="P498" t="s">
        <v>1191</v>
      </c>
    </row>
    <row r="499" spans="1:16" x14ac:dyDescent="0.2">
      <c r="A499" t="s">
        <v>380</v>
      </c>
      <c r="B499" t="s">
        <v>223</v>
      </c>
      <c r="C499" t="s">
        <v>5</v>
      </c>
      <c r="D499">
        <v>5.2850011666666603</v>
      </c>
      <c r="E499">
        <v>4.1424540555459899</v>
      </c>
      <c r="F499">
        <v>12</v>
      </c>
      <c r="G499">
        <v>4.8798075000000001</v>
      </c>
      <c r="H499">
        <v>2.1847314999999998</v>
      </c>
      <c r="I499">
        <v>5.1820994844478996</v>
      </c>
      <c r="J499">
        <v>12</v>
      </c>
      <c r="K499">
        <v>0</v>
      </c>
      <c r="L499">
        <v>-2.2835899986060801</v>
      </c>
      <c r="M499">
        <v>3.4235860804824998E-2</v>
      </c>
      <c r="N499">
        <f t="shared" si="18"/>
        <v>1</v>
      </c>
      <c r="O499" s="2" t="s">
        <v>374</v>
      </c>
      <c r="P499" t="s">
        <v>1191</v>
      </c>
    </row>
    <row r="500" spans="1:16" x14ac:dyDescent="0.2">
      <c r="A500" t="s">
        <v>380</v>
      </c>
      <c r="B500" t="s">
        <v>224</v>
      </c>
      <c r="C500" t="s">
        <v>5</v>
      </c>
      <c r="D500">
        <v>1602.72318475</v>
      </c>
      <c r="E500">
        <v>906.87095633591002</v>
      </c>
      <c r="F500">
        <v>12</v>
      </c>
      <c r="G500">
        <v>1335.2634410000001</v>
      </c>
      <c r="H500">
        <v>944.32115008333301</v>
      </c>
      <c r="I500">
        <v>594.32094202377596</v>
      </c>
      <c r="J500">
        <v>12</v>
      </c>
      <c r="K500">
        <v>814.807221999999</v>
      </c>
      <c r="L500">
        <v>-2.2498852128662801</v>
      </c>
      <c r="M500">
        <v>3.5296902550793298E-2</v>
      </c>
      <c r="N500">
        <f t="shared" si="18"/>
        <v>1</v>
      </c>
      <c r="O500" s="2" t="s">
        <v>374</v>
      </c>
      <c r="P500">
        <f>(K500-G500)/G500</f>
        <v>-0.38977792922288285</v>
      </c>
    </row>
    <row r="501" spans="1:16" x14ac:dyDescent="0.2">
      <c r="A501" t="s">
        <v>380</v>
      </c>
      <c r="B501" t="s">
        <v>225</v>
      </c>
      <c r="C501" t="s">
        <v>5</v>
      </c>
      <c r="D501">
        <v>3681.6209401666601</v>
      </c>
      <c r="E501">
        <v>2172.4861105084401</v>
      </c>
      <c r="F501">
        <v>12</v>
      </c>
      <c r="G501">
        <v>3877.2108229999999</v>
      </c>
      <c r="H501">
        <v>11226.3846095833</v>
      </c>
      <c r="I501">
        <v>9142.1061251722895</v>
      </c>
      <c r="J501">
        <v>12</v>
      </c>
      <c r="K501">
        <v>7093.6158144999999</v>
      </c>
      <c r="L501">
        <v>3.8297084310253502</v>
      </c>
      <c r="M501">
        <v>1.0629826518819799E-3</v>
      </c>
      <c r="N501">
        <f t="shared" si="18"/>
        <v>0.36885498020304702</v>
      </c>
      <c r="O501" s="3" t="s">
        <v>375</v>
      </c>
      <c r="P501">
        <f>(K501-G501)/G501</f>
        <v>0.82956670099545937</v>
      </c>
    </row>
    <row r="502" spans="1:16" x14ac:dyDescent="0.2">
      <c r="A502" t="s">
        <v>380</v>
      </c>
      <c r="B502" t="s">
        <v>227</v>
      </c>
      <c r="C502" t="s">
        <v>5</v>
      </c>
      <c r="D502">
        <v>143.86707266666599</v>
      </c>
      <c r="E502">
        <v>76.638530018962101</v>
      </c>
      <c r="F502">
        <v>12</v>
      </c>
      <c r="G502">
        <v>120.946207</v>
      </c>
      <c r="H502">
        <v>899.47459233333302</v>
      </c>
      <c r="I502">
        <v>838.99211518485401</v>
      </c>
      <c r="J502">
        <v>12</v>
      </c>
      <c r="K502">
        <v>547.40955799999995</v>
      </c>
      <c r="L502" t="s">
        <v>1193</v>
      </c>
      <c r="M502">
        <v>0</v>
      </c>
      <c r="N502">
        <f t="shared" si="18"/>
        <v>0</v>
      </c>
      <c r="O502" s="3" t="s">
        <v>375</v>
      </c>
      <c r="P502">
        <f>(K502-G502)/G502</f>
        <v>3.5260580846491525</v>
      </c>
    </row>
    <row r="503" spans="1:16" x14ac:dyDescent="0.2">
      <c r="A503" t="s">
        <v>380</v>
      </c>
      <c r="B503" t="s">
        <v>228</v>
      </c>
      <c r="C503" t="s">
        <v>5</v>
      </c>
      <c r="D503">
        <v>1049.66491983333</v>
      </c>
      <c r="E503">
        <v>490.239532386284</v>
      </c>
      <c r="F503">
        <v>12</v>
      </c>
      <c r="G503">
        <v>928.75057300000003</v>
      </c>
      <c r="H503">
        <v>69.453621833333301</v>
      </c>
      <c r="I503">
        <v>32.269633586526403</v>
      </c>
      <c r="J503">
        <v>12</v>
      </c>
      <c r="K503">
        <v>69.853431999999998</v>
      </c>
      <c r="L503">
        <v>-6.8962905630064402</v>
      </c>
      <c r="M503" s="1">
        <v>1.92146895862966E-5</v>
      </c>
      <c r="N503">
        <f t="shared" si="18"/>
        <v>6.6674972864449204E-3</v>
      </c>
      <c r="O503" s="2" t="s">
        <v>374</v>
      </c>
      <c r="P503">
        <f>(K503-G503)/G503</f>
        <v>-0.92478773738533138</v>
      </c>
    </row>
    <row r="504" spans="1:16" x14ac:dyDescent="0.2">
      <c r="A504" t="s">
        <v>380</v>
      </c>
      <c r="B504" t="s">
        <v>229</v>
      </c>
      <c r="C504" t="s">
        <v>5</v>
      </c>
      <c r="D504">
        <v>439.19845633333301</v>
      </c>
      <c r="E504">
        <v>219.01645251173301</v>
      </c>
      <c r="F504">
        <v>12</v>
      </c>
      <c r="G504">
        <v>466.8076355</v>
      </c>
      <c r="H504">
        <v>702.81280533333302</v>
      </c>
      <c r="I504">
        <v>339.527240694596</v>
      </c>
      <c r="J504">
        <v>12</v>
      </c>
      <c r="K504">
        <v>669.63332849999995</v>
      </c>
      <c r="L504">
        <v>1.80936716113936</v>
      </c>
      <c r="M504">
        <v>8.6885117402516698E-2</v>
      </c>
      <c r="N504">
        <f t="shared" si="18"/>
        <v>1</v>
      </c>
      <c r="O504" s="3" t="s">
        <v>375</v>
      </c>
      <c r="P504">
        <f>(K504-G504)/G504</f>
        <v>0.43449523438654197</v>
      </c>
    </row>
    <row r="505" spans="1:16" x14ac:dyDescent="0.2">
      <c r="A505" t="s">
        <v>380</v>
      </c>
      <c r="B505" t="s">
        <v>230</v>
      </c>
      <c r="C505" t="s">
        <v>5</v>
      </c>
      <c r="D505">
        <v>228.88866908333301</v>
      </c>
      <c r="E505">
        <v>158.83890814084901</v>
      </c>
      <c r="F505">
        <v>12</v>
      </c>
      <c r="G505">
        <v>255.80183349999999</v>
      </c>
      <c r="H505">
        <v>0</v>
      </c>
      <c r="I505">
        <v>0</v>
      </c>
      <c r="J505">
        <v>12</v>
      </c>
      <c r="K505">
        <v>0</v>
      </c>
      <c r="L505">
        <v>-11</v>
      </c>
      <c r="M505" s="1">
        <v>2.8300281340979101E-7</v>
      </c>
      <c r="N505">
        <f t="shared" si="18"/>
        <v>9.8201976253197481E-5</v>
      </c>
      <c r="O505" s="2" t="s">
        <v>374</v>
      </c>
      <c r="P505" t="s">
        <v>1191</v>
      </c>
    </row>
    <row r="506" spans="1:16" x14ac:dyDescent="0.2">
      <c r="A506" t="s">
        <v>380</v>
      </c>
      <c r="B506" t="s">
        <v>231</v>
      </c>
      <c r="C506" t="s">
        <v>5</v>
      </c>
      <c r="D506">
        <v>4464.5121549999903</v>
      </c>
      <c r="E506">
        <v>1297.2739871017</v>
      </c>
      <c r="F506">
        <v>12</v>
      </c>
      <c r="G506">
        <v>4210.9788630000003</v>
      </c>
      <c r="H506">
        <v>8585.5703492499997</v>
      </c>
      <c r="I506">
        <v>4534.36661118546</v>
      </c>
      <c r="J506">
        <v>12</v>
      </c>
      <c r="K506">
        <v>8691.4902980000006</v>
      </c>
      <c r="L506">
        <v>1.9407698672756399</v>
      </c>
      <c r="M506">
        <v>7.5902100906948003E-2</v>
      </c>
      <c r="N506">
        <f t="shared" ref="N506:N532" si="20">MIN((M506*347),1)</f>
        <v>1</v>
      </c>
      <c r="O506" s="3" t="s">
        <v>375</v>
      </c>
      <c r="P506">
        <f>(K506-G506)/G506</f>
        <v>1.0640071063686078</v>
      </c>
    </row>
    <row r="507" spans="1:16" x14ac:dyDescent="0.2">
      <c r="A507" t="s">
        <v>380</v>
      </c>
      <c r="B507" t="s">
        <v>232</v>
      </c>
      <c r="C507" t="s">
        <v>5</v>
      </c>
      <c r="D507">
        <v>16584.710814499998</v>
      </c>
      <c r="E507">
        <v>7558.0958844869301</v>
      </c>
      <c r="F507">
        <v>12</v>
      </c>
      <c r="G507">
        <v>12653.44713</v>
      </c>
      <c r="H507">
        <v>963.29051924999999</v>
      </c>
      <c r="I507">
        <v>1176.40737149905</v>
      </c>
      <c r="J507">
        <v>12</v>
      </c>
      <c r="K507">
        <v>314.3520125</v>
      </c>
      <c r="L507" t="e" cm="1">
        <f t="array" ref="L507">-inf</f>
        <v>#NAME?</v>
      </c>
      <c r="M507">
        <v>0</v>
      </c>
      <c r="N507">
        <f t="shared" si="20"/>
        <v>0</v>
      </c>
      <c r="O507" s="2" t="s">
        <v>374</v>
      </c>
      <c r="P507">
        <f>(K507-G507)/G507</f>
        <v>-0.9751568083171025</v>
      </c>
    </row>
    <row r="508" spans="1:16" x14ac:dyDescent="0.2">
      <c r="A508" t="s">
        <v>380</v>
      </c>
      <c r="B508" t="s">
        <v>235</v>
      </c>
      <c r="C508" t="s">
        <v>5</v>
      </c>
      <c r="D508">
        <v>4.2902139166666604</v>
      </c>
      <c r="E508">
        <v>3.32170717159554</v>
      </c>
      <c r="F508">
        <v>12</v>
      </c>
      <c r="G508">
        <v>4.9496019999999996</v>
      </c>
      <c r="H508">
        <v>0</v>
      </c>
      <c r="I508">
        <v>0</v>
      </c>
      <c r="J508">
        <v>12</v>
      </c>
      <c r="K508">
        <v>0</v>
      </c>
      <c r="L508">
        <v>-4.6904157598234297</v>
      </c>
      <c r="M508">
        <v>6.6031352467119803E-4</v>
      </c>
      <c r="N508">
        <f t="shared" si="20"/>
        <v>0.22912879306090572</v>
      </c>
      <c r="O508" s="2" t="s">
        <v>374</v>
      </c>
      <c r="P508" t="s">
        <v>1191</v>
      </c>
    </row>
    <row r="509" spans="1:16" x14ac:dyDescent="0.2">
      <c r="A509" t="s">
        <v>380</v>
      </c>
      <c r="B509" t="s">
        <v>237</v>
      </c>
      <c r="C509" t="s">
        <v>5</v>
      </c>
      <c r="D509">
        <v>812.75737266666601</v>
      </c>
      <c r="E509">
        <v>530.22989257138397</v>
      </c>
      <c r="F509">
        <v>12</v>
      </c>
      <c r="G509">
        <v>715.00535600000001</v>
      </c>
      <c r="H509">
        <v>6885.9060339999996</v>
      </c>
      <c r="I509">
        <v>5532.1851428933296</v>
      </c>
      <c r="J509">
        <v>12</v>
      </c>
      <c r="K509">
        <v>4961.4676865000001</v>
      </c>
      <c r="L509">
        <v>20.387320989842099</v>
      </c>
      <c r="M509" s="1">
        <v>3.557154570899E-13</v>
      </c>
      <c r="N509">
        <f t="shared" si="20"/>
        <v>1.234332636101953E-10</v>
      </c>
      <c r="O509" s="3" t="s">
        <v>375</v>
      </c>
      <c r="P509">
        <f>(K509-G509)/G509</f>
        <v>5.9390636655594511</v>
      </c>
    </row>
    <row r="510" spans="1:16" x14ac:dyDescent="0.2">
      <c r="A510" t="s">
        <v>380</v>
      </c>
      <c r="B510" t="s">
        <v>238</v>
      </c>
      <c r="C510" t="s">
        <v>5</v>
      </c>
      <c r="D510">
        <v>48.467502416666598</v>
      </c>
      <c r="E510">
        <v>71.131442942581103</v>
      </c>
      <c r="F510">
        <v>12</v>
      </c>
      <c r="G510">
        <v>12.695498000000001</v>
      </c>
      <c r="H510">
        <v>102.3795425</v>
      </c>
      <c r="I510">
        <v>80.334780832813394</v>
      </c>
      <c r="J510">
        <v>12</v>
      </c>
      <c r="K510">
        <v>83.258338499999994</v>
      </c>
      <c r="L510">
        <v>1.78993952276204</v>
      </c>
      <c r="M510">
        <v>8.7250281095614293E-2</v>
      </c>
      <c r="N510">
        <f t="shared" si="20"/>
        <v>1</v>
      </c>
      <c r="O510" s="3" t="s">
        <v>375</v>
      </c>
      <c r="P510">
        <f>(K510-G510)/G510</f>
        <v>5.5580994538378876</v>
      </c>
    </row>
    <row r="511" spans="1:16" x14ac:dyDescent="0.2">
      <c r="A511" t="s">
        <v>380</v>
      </c>
      <c r="B511" t="s">
        <v>239</v>
      </c>
      <c r="C511" t="s">
        <v>5</v>
      </c>
      <c r="D511">
        <v>0</v>
      </c>
      <c r="E511">
        <v>0</v>
      </c>
      <c r="F511">
        <v>12</v>
      </c>
      <c r="G511">
        <v>0</v>
      </c>
      <c r="H511">
        <v>25.780722333333301</v>
      </c>
      <c r="I511">
        <v>34.449014824738299</v>
      </c>
      <c r="J511">
        <v>12</v>
      </c>
      <c r="K511">
        <v>12.576424999999899</v>
      </c>
      <c r="L511">
        <v>4.6904157598234297</v>
      </c>
      <c r="M511">
        <v>6.6031352467121798E-4</v>
      </c>
      <c r="N511">
        <f t="shared" si="20"/>
        <v>0.22912879306091263</v>
      </c>
      <c r="O511" s="3" t="s">
        <v>375</v>
      </c>
      <c r="P511" t="s">
        <v>1192</v>
      </c>
    </row>
    <row r="512" spans="1:16" x14ac:dyDescent="0.2">
      <c r="A512" t="s">
        <v>380</v>
      </c>
      <c r="B512" t="s">
        <v>241</v>
      </c>
      <c r="C512" t="s">
        <v>5</v>
      </c>
      <c r="D512">
        <v>55.995160083333303</v>
      </c>
      <c r="E512">
        <v>21.6490792483654</v>
      </c>
      <c r="F512">
        <v>12</v>
      </c>
      <c r="G512">
        <v>50.9202735</v>
      </c>
      <c r="H512">
        <v>4.0716253333333299</v>
      </c>
      <c r="I512">
        <v>9.3764864835195798</v>
      </c>
      <c r="J512">
        <v>12</v>
      </c>
      <c r="K512">
        <v>0</v>
      </c>
      <c r="L512" t="e" cm="1">
        <f t="array" ref="L512">-inf</f>
        <v>#NAME?</v>
      </c>
      <c r="M512">
        <v>0</v>
      </c>
      <c r="N512">
        <f t="shared" si="20"/>
        <v>0</v>
      </c>
      <c r="O512" s="2" t="s">
        <v>374</v>
      </c>
      <c r="P512" t="s">
        <v>1191</v>
      </c>
    </row>
    <row r="513" spans="1:16" x14ac:dyDescent="0.2">
      <c r="A513" t="s">
        <v>380</v>
      </c>
      <c r="B513" t="s">
        <v>273</v>
      </c>
      <c r="C513" t="s">
        <v>5</v>
      </c>
      <c r="D513">
        <v>7.1363949999999896</v>
      </c>
      <c r="E513">
        <v>4.8178771394695801</v>
      </c>
      <c r="F513">
        <v>12</v>
      </c>
      <c r="G513">
        <v>8.233727</v>
      </c>
      <c r="H513">
        <v>2.3644572500000001</v>
      </c>
      <c r="I513">
        <v>7.84201753108555</v>
      </c>
      <c r="J513">
        <v>12</v>
      </c>
      <c r="K513">
        <v>0</v>
      </c>
      <c r="L513">
        <v>-3.20251425617055</v>
      </c>
      <c r="M513">
        <v>4.2439530048974401E-3</v>
      </c>
      <c r="N513">
        <f t="shared" si="20"/>
        <v>1</v>
      </c>
      <c r="O513" s="2" t="s">
        <v>374</v>
      </c>
      <c r="P513" t="s">
        <v>1191</v>
      </c>
    </row>
    <row r="514" spans="1:16" x14ac:dyDescent="0.2">
      <c r="A514" t="s">
        <v>380</v>
      </c>
      <c r="B514" t="s">
        <v>280</v>
      </c>
      <c r="C514" t="s">
        <v>5</v>
      </c>
      <c r="D514">
        <v>8.3228760833333304</v>
      </c>
      <c r="E514">
        <v>8.6688914105640293</v>
      </c>
      <c r="F514">
        <v>12</v>
      </c>
      <c r="G514">
        <v>4.5252644999999996</v>
      </c>
      <c r="H514">
        <v>280.26778391666602</v>
      </c>
      <c r="I514">
        <v>151.19126899036999</v>
      </c>
      <c r="J514">
        <v>12</v>
      </c>
      <c r="K514">
        <v>212.01063399999899</v>
      </c>
      <c r="L514" t="s">
        <v>1193</v>
      </c>
      <c r="M514">
        <v>0</v>
      </c>
      <c r="N514">
        <f t="shared" si="20"/>
        <v>0</v>
      </c>
      <c r="O514" s="3" t="s">
        <v>375</v>
      </c>
      <c r="P514">
        <f>(K514-G514)/G514</f>
        <v>45.850440233935281</v>
      </c>
    </row>
    <row r="515" spans="1:16" x14ac:dyDescent="0.2">
      <c r="A515" t="s">
        <v>380</v>
      </c>
      <c r="B515" t="s">
        <v>296</v>
      </c>
      <c r="C515" t="s">
        <v>5</v>
      </c>
      <c r="D515">
        <v>1.2116704166666601</v>
      </c>
      <c r="E515">
        <v>1.14597164701069</v>
      </c>
      <c r="F515">
        <v>12</v>
      </c>
      <c r="G515">
        <v>1.0292159999999999</v>
      </c>
      <c r="H515">
        <v>24.271861250000001</v>
      </c>
      <c r="I515">
        <v>29.731167037241399</v>
      </c>
      <c r="J515">
        <v>12</v>
      </c>
      <c r="K515">
        <v>11.715128999999999</v>
      </c>
      <c r="L515">
        <v>3.8259371761165299</v>
      </c>
      <c r="M515">
        <v>2.6609446981555799E-3</v>
      </c>
      <c r="N515">
        <f t="shared" si="20"/>
        <v>0.92334781025998625</v>
      </c>
      <c r="O515" s="3" t="s">
        <v>375</v>
      </c>
      <c r="P515">
        <f>(K515-G515)/G515</f>
        <v>10.382575669247272</v>
      </c>
    </row>
    <row r="516" spans="1:16" x14ac:dyDescent="0.2">
      <c r="A516" t="s">
        <v>380</v>
      </c>
      <c r="B516" t="s">
        <v>303</v>
      </c>
      <c r="C516" t="s">
        <v>5</v>
      </c>
      <c r="D516">
        <v>5994.62738133333</v>
      </c>
      <c r="E516">
        <v>6156.3304763783599</v>
      </c>
      <c r="F516">
        <v>12</v>
      </c>
      <c r="G516">
        <v>2630.7014304999998</v>
      </c>
      <c r="H516">
        <v>50.020925833333301</v>
      </c>
      <c r="I516">
        <v>69.767657329734206</v>
      </c>
      <c r="J516">
        <v>12</v>
      </c>
      <c r="K516">
        <v>13.7651155</v>
      </c>
      <c r="L516" t="e" cm="1">
        <f t="array" ref="L516">-inf</f>
        <v>#NAME?</v>
      </c>
      <c r="M516">
        <v>0</v>
      </c>
      <c r="N516">
        <f t="shared" si="20"/>
        <v>0</v>
      </c>
      <c r="O516" s="2" t="s">
        <v>374</v>
      </c>
      <c r="P516">
        <f>(K516-G516)/G516</f>
        <v>-0.99476751130310381</v>
      </c>
    </row>
    <row r="517" spans="1:16" x14ac:dyDescent="0.2">
      <c r="A517" t="s">
        <v>380</v>
      </c>
      <c r="B517" t="s">
        <v>305</v>
      </c>
      <c r="C517" t="s">
        <v>5</v>
      </c>
      <c r="D517">
        <v>4.3928582499999997</v>
      </c>
      <c r="E517">
        <v>7.1721129509186596</v>
      </c>
      <c r="F517">
        <v>12</v>
      </c>
      <c r="G517">
        <v>1.5560239999999901</v>
      </c>
      <c r="H517">
        <v>0</v>
      </c>
      <c r="I517">
        <v>0</v>
      </c>
      <c r="J517">
        <v>12</v>
      </c>
      <c r="K517">
        <v>0</v>
      </c>
      <c r="L517">
        <v>-7.4161984870956603</v>
      </c>
      <c r="M517" s="1">
        <v>1.33250452625731E-5</v>
      </c>
      <c r="N517">
        <f t="shared" si="20"/>
        <v>4.6237907061128661E-3</v>
      </c>
      <c r="O517" s="2" t="s">
        <v>374</v>
      </c>
      <c r="P517" t="s">
        <v>1191</v>
      </c>
    </row>
    <row r="518" spans="1:16" x14ac:dyDescent="0.2">
      <c r="A518" t="s">
        <v>380</v>
      </c>
      <c r="B518" t="s">
        <v>311</v>
      </c>
      <c r="C518" t="s">
        <v>5</v>
      </c>
      <c r="D518">
        <v>38.886690249999901</v>
      </c>
      <c r="E518">
        <v>28.4804162546952</v>
      </c>
      <c r="F518">
        <v>12</v>
      </c>
      <c r="G518">
        <v>31.676848499999998</v>
      </c>
      <c r="H518">
        <v>251.204721583333</v>
      </c>
      <c r="I518">
        <v>192.704504624414</v>
      </c>
      <c r="J518">
        <v>12</v>
      </c>
      <c r="K518">
        <v>215.56034099999999</v>
      </c>
      <c r="L518">
        <v>2.5453834435231899</v>
      </c>
      <c r="M518">
        <v>2.58869169723774E-2</v>
      </c>
      <c r="N518">
        <f t="shared" si="20"/>
        <v>1</v>
      </c>
      <c r="O518" s="3" t="s">
        <v>375</v>
      </c>
      <c r="P518">
        <f>(K518-G518)/G518</f>
        <v>5.8049806469857632</v>
      </c>
    </row>
    <row r="519" spans="1:16" x14ac:dyDescent="0.2">
      <c r="A519" t="s">
        <v>380</v>
      </c>
      <c r="B519" t="s">
        <v>324</v>
      </c>
      <c r="C519" t="s">
        <v>5</v>
      </c>
      <c r="D519">
        <v>0</v>
      </c>
      <c r="E519">
        <v>0</v>
      </c>
      <c r="F519">
        <v>12</v>
      </c>
      <c r="G519">
        <v>0</v>
      </c>
      <c r="H519">
        <v>38.200582249999997</v>
      </c>
      <c r="I519">
        <v>47.961029104761103</v>
      </c>
      <c r="J519">
        <v>12</v>
      </c>
      <c r="K519">
        <v>22.171001499999999</v>
      </c>
      <c r="L519">
        <v>5.7445626465380197</v>
      </c>
      <c r="M519">
        <v>1.29401695480479E-4</v>
      </c>
      <c r="N519">
        <f t="shared" si="20"/>
        <v>4.490238833172621E-2</v>
      </c>
      <c r="O519" s="3" t="s">
        <v>375</v>
      </c>
      <c r="P519" t="s">
        <v>1192</v>
      </c>
    </row>
    <row r="520" spans="1:16" x14ac:dyDescent="0.2">
      <c r="A520" t="s">
        <v>380</v>
      </c>
      <c r="B520" t="s">
        <v>345</v>
      </c>
      <c r="C520" t="s">
        <v>5</v>
      </c>
      <c r="D520">
        <v>11.1371481666666</v>
      </c>
      <c r="E520">
        <v>13.774448748668901</v>
      </c>
      <c r="F520">
        <v>12</v>
      </c>
      <c r="G520">
        <v>6.1752950000000002</v>
      </c>
      <c r="H520">
        <v>5.5059335833333298</v>
      </c>
      <c r="I520">
        <v>12.9110915226315</v>
      </c>
      <c r="J520">
        <v>12</v>
      </c>
      <c r="K520">
        <v>0</v>
      </c>
      <c r="L520">
        <v>-3.1391656074921599</v>
      </c>
      <c r="M520">
        <v>6.8530967798850302E-3</v>
      </c>
      <c r="N520">
        <f t="shared" si="20"/>
        <v>1</v>
      </c>
      <c r="O520" s="2" t="s">
        <v>374</v>
      </c>
      <c r="P520" t="s">
        <v>1191</v>
      </c>
    </row>
    <row r="521" spans="1:16" x14ac:dyDescent="0.2">
      <c r="A521" t="s">
        <v>380</v>
      </c>
      <c r="B521" t="s">
        <v>347</v>
      </c>
      <c r="C521" t="s">
        <v>5</v>
      </c>
      <c r="D521">
        <v>520.767833</v>
      </c>
      <c r="E521">
        <v>631.41528225409104</v>
      </c>
      <c r="F521">
        <v>12</v>
      </c>
      <c r="G521">
        <v>249.5208595</v>
      </c>
      <c r="H521">
        <v>51.802840916666597</v>
      </c>
      <c r="I521">
        <v>87.423222831002207</v>
      </c>
      <c r="J521">
        <v>12</v>
      </c>
      <c r="K521">
        <v>0</v>
      </c>
      <c r="L521">
        <v>-7.5502956093321796</v>
      </c>
      <c r="M521" s="1">
        <v>9.1363956398580995E-7</v>
      </c>
      <c r="N521">
        <f t="shared" si="20"/>
        <v>3.1703292870307605E-4</v>
      </c>
      <c r="O521" s="2" t="s">
        <v>374</v>
      </c>
      <c r="P521" t="s">
        <v>1191</v>
      </c>
    </row>
    <row r="522" spans="1:16" x14ac:dyDescent="0.2">
      <c r="A522" t="s">
        <v>380</v>
      </c>
      <c r="B522" t="s">
        <v>348</v>
      </c>
      <c r="C522" t="s">
        <v>5</v>
      </c>
      <c r="D522">
        <v>15.846061916666599</v>
      </c>
      <c r="E522">
        <v>12.198811874544401</v>
      </c>
      <c r="F522">
        <v>12</v>
      </c>
      <c r="G522">
        <v>9.0505279999999999</v>
      </c>
      <c r="H522">
        <v>63.778019666666601</v>
      </c>
      <c r="I522">
        <v>61.409146566197798</v>
      </c>
      <c r="J522">
        <v>12</v>
      </c>
      <c r="K522">
        <v>40.417563999999999</v>
      </c>
      <c r="L522">
        <v>3.4328108172010401</v>
      </c>
      <c r="M522">
        <v>2.9832547388519699E-3</v>
      </c>
      <c r="N522">
        <f t="shared" si="20"/>
        <v>1</v>
      </c>
      <c r="O522" s="3" t="s">
        <v>375</v>
      </c>
      <c r="P522">
        <f>(K522-G522)/G522</f>
        <v>3.4657686269795529</v>
      </c>
    </row>
    <row r="523" spans="1:16" x14ac:dyDescent="0.2">
      <c r="A523" t="s">
        <v>380</v>
      </c>
      <c r="B523" t="s">
        <v>349</v>
      </c>
      <c r="C523" t="s">
        <v>5</v>
      </c>
      <c r="D523">
        <v>3.1080823333333298</v>
      </c>
      <c r="E523">
        <v>4.4208224018231803</v>
      </c>
      <c r="F523">
        <v>12</v>
      </c>
      <c r="G523">
        <v>0</v>
      </c>
      <c r="H523">
        <v>89.421266166666598</v>
      </c>
      <c r="I523">
        <v>83.254217508027494</v>
      </c>
      <c r="J523">
        <v>12</v>
      </c>
      <c r="K523">
        <v>51.722082499999999</v>
      </c>
      <c r="L523">
        <v>5.1276391182326098</v>
      </c>
      <c r="M523">
        <v>2.8230941814188999E-4</v>
      </c>
      <c r="N523">
        <f t="shared" si="20"/>
        <v>9.7961368095235826E-2</v>
      </c>
      <c r="O523" s="3" t="s">
        <v>375</v>
      </c>
      <c r="P523" t="s">
        <v>1192</v>
      </c>
    </row>
    <row r="524" spans="1:16" x14ac:dyDescent="0.2">
      <c r="A524" t="s">
        <v>380</v>
      </c>
      <c r="B524" t="s">
        <v>350</v>
      </c>
      <c r="C524" t="s">
        <v>5</v>
      </c>
      <c r="D524">
        <v>627.25966933333302</v>
      </c>
      <c r="E524">
        <v>460.39140149668799</v>
      </c>
      <c r="F524">
        <v>12</v>
      </c>
      <c r="G524">
        <v>654.85033150000004</v>
      </c>
      <c r="H524">
        <v>85.627924166666602</v>
      </c>
      <c r="I524">
        <v>157.14146428220999</v>
      </c>
      <c r="J524">
        <v>12</v>
      </c>
      <c r="K524">
        <v>11.085500999999899</v>
      </c>
      <c r="L524">
        <v>-4.6549224424582496</v>
      </c>
      <c r="M524">
        <v>2.37470980677512E-4</v>
      </c>
      <c r="N524">
        <f t="shared" si="20"/>
        <v>8.2402430295096668E-2</v>
      </c>
      <c r="O524" s="2" t="s">
        <v>374</v>
      </c>
      <c r="P524">
        <f>(K524-G524)/G524</f>
        <v>-0.98307170285062317</v>
      </c>
    </row>
    <row r="525" spans="1:16" x14ac:dyDescent="0.2">
      <c r="A525" t="s">
        <v>380</v>
      </c>
      <c r="B525" t="s">
        <v>354</v>
      </c>
      <c r="C525" t="s">
        <v>5</v>
      </c>
      <c r="D525">
        <v>56.606273499999901</v>
      </c>
      <c r="E525">
        <v>38.864730799492598</v>
      </c>
      <c r="F525">
        <v>12</v>
      </c>
      <c r="G525">
        <v>57.252704000000001</v>
      </c>
      <c r="H525">
        <v>13.4197521666666</v>
      </c>
      <c r="I525">
        <v>25.3418159426333</v>
      </c>
      <c r="J525">
        <v>12</v>
      </c>
      <c r="K525">
        <v>0</v>
      </c>
      <c r="L525">
        <v>-3.7784564646154202</v>
      </c>
      <c r="M525">
        <v>1.1746504716111199E-3</v>
      </c>
      <c r="N525">
        <f t="shared" si="20"/>
        <v>0.40760371364905862</v>
      </c>
      <c r="O525" s="2" t="s">
        <v>374</v>
      </c>
      <c r="P525" t="s">
        <v>1191</v>
      </c>
    </row>
    <row r="526" spans="1:16" x14ac:dyDescent="0.2">
      <c r="A526" t="s">
        <v>380</v>
      </c>
      <c r="B526" t="s">
        <v>359</v>
      </c>
      <c r="C526" t="s">
        <v>5</v>
      </c>
      <c r="D526">
        <v>18.866026916666598</v>
      </c>
      <c r="E526">
        <v>9.1347086103216295</v>
      </c>
      <c r="F526">
        <v>12</v>
      </c>
      <c r="G526">
        <v>18.8514175</v>
      </c>
      <c r="H526">
        <v>218.69904741666599</v>
      </c>
      <c r="I526">
        <v>449.913904404535</v>
      </c>
      <c r="J526">
        <v>12</v>
      </c>
      <c r="K526">
        <v>80.835127999999997</v>
      </c>
      <c r="L526">
        <v>4.6710471329971899</v>
      </c>
      <c r="M526">
        <v>6.2403768160801398E-4</v>
      </c>
      <c r="N526">
        <f t="shared" si="20"/>
        <v>0.21654107551798085</v>
      </c>
      <c r="O526" s="3" t="s">
        <v>375</v>
      </c>
      <c r="P526">
        <f>(K526-G526)/G526</f>
        <v>3.2880132488710729</v>
      </c>
    </row>
    <row r="527" spans="1:16" x14ac:dyDescent="0.2">
      <c r="A527" t="s">
        <v>380</v>
      </c>
      <c r="B527" t="s">
        <v>360</v>
      </c>
      <c r="C527" t="s">
        <v>5</v>
      </c>
      <c r="D527">
        <v>9.6735755833333297</v>
      </c>
      <c r="E527">
        <v>2.8068337706175699</v>
      </c>
      <c r="F527">
        <v>12</v>
      </c>
      <c r="G527">
        <v>9.0505279999999999</v>
      </c>
      <c r="H527">
        <v>10.8528288333333</v>
      </c>
      <c r="I527">
        <v>35.994761154117199</v>
      </c>
      <c r="J527">
        <v>12</v>
      </c>
      <c r="K527">
        <v>0</v>
      </c>
      <c r="L527">
        <v>-5</v>
      </c>
      <c r="M527">
        <v>4.0252981812451903E-4</v>
      </c>
      <c r="N527">
        <f t="shared" si="20"/>
        <v>0.13967784688920809</v>
      </c>
      <c r="O527" s="2" t="s">
        <v>374</v>
      </c>
      <c r="P527" t="s">
        <v>1191</v>
      </c>
    </row>
    <row r="528" spans="1:16" x14ac:dyDescent="0.2">
      <c r="A528" t="s">
        <v>380</v>
      </c>
      <c r="B528" t="s">
        <v>362</v>
      </c>
      <c r="C528" t="s">
        <v>5</v>
      </c>
      <c r="D528">
        <v>10.7314091666666</v>
      </c>
      <c r="E528">
        <v>8.3991503577672209</v>
      </c>
      <c r="F528">
        <v>12</v>
      </c>
      <c r="G528">
        <v>9.0505279999999999</v>
      </c>
      <c r="H528">
        <v>10.76195225</v>
      </c>
      <c r="I528">
        <v>13.407988117655099</v>
      </c>
      <c r="J528">
        <v>12</v>
      </c>
      <c r="K528">
        <v>6.7362609999999998</v>
      </c>
      <c r="L528">
        <v>-0.89749205614684002</v>
      </c>
      <c r="M528">
        <v>0.37917763869748899</v>
      </c>
      <c r="N528">
        <f t="shared" si="20"/>
        <v>1</v>
      </c>
      <c r="O528" s="2" t="s">
        <v>374</v>
      </c>
      <c r="P528">
        <f>(K528-G528)/G528</f>
        <v>-0.2557051920064774</v>
      </c>
    </row>
    <row r="529" spans="1:16" x14ac:dyDescent="0.2">
      <c r="A529" t="s">
        <v>380</v>
      </c>
      <c r="B529" t="s">
        <v>364</v>
      </c>
      <c r="C529" t="s">
        <v>5</v>
      </c>
      <c r="D529">
        <v>17.6058445</v>
      </c>
      <c r="E529">
        <v>8.6111443136305095</v>
      </c>
      <c r="F529">
        <v>12</v>
      </c>
      <c r="G529">
        <v>15.054240999999999</v>
      </c>
      <c r="H529">
        <v>467.49335258333298</v>
      </c>
      <c r="I529">
        <v>1064.4924225175801</v>
      </c>
      <c r="J529">
        <v>12</v>
      </c>
      <c r="K529">
        <v>53.890085499999998</v>
      </c>
      <c r="L529">
        <v>2.5331140255951099</v>
      </c>
      <c r="M529">
        <v>2.7378605340239299E-2</v>
      </c>
      <c r="N529">
        <f t="shared" si="20"/>
        <v>1</v>
      </c>
      <c r="O529" s="3" t="s">
        <v>375</v>
      </c>
      <c r="P529">
        <f>(K529-G529)/G529</f>
        <v>2.5797278321769928</v>
      </c>
    </row>
    <row r="530" spans="1:16" x14ac:dyDescent="0.2">
      <c r="A530" t="s">
        <v>380</v>
      </c>
      <c r="B530" t="s">
        <v>366</v>
      </c>
      <c r="C530" t="s">
        <v>5</v>
      </c>
      <c r="D530">
        <v>4.4566084999999998</v>
      </c>
      <c r="E530">
        <v>3.0229788046280102</v>
      </c>
      <c r="F530">
        <v>12</v>
      </c>
      <c r="G530">
        <v>4.2999554999999896</v>
      </c>
      <c r="H530">
        <v>78.999144416666596</v>
      </c>
      <c r="I530">
        <v>225.11897149603399</v>
      </c>
      <c r="J530">
        <v>12</v>
      </c>
      <c r="K530">
        <v>12.1141019999999</v>
      </c>
      <c r="L530">
        <v>2.6844286996476199</v>
      </c>
      <c r="M530">
        <v>1.8624168580044499E-2</v>
      </c>
      <c r="N530">
        <f t="shared" si="20"/>
        <v>1</v>
      </c>
      <c r="O530" s="3" t="s">
        <v>375</v>
      </c>
      <c r="P530">
        <f>(K530-G530)/G530</f>
        <v>1.8172621786434602</v>
      </c>
    </row>
    <row r="531" spans="1:16" x14ac:dyDescent="0.2">
      <c r="A531" t="s">
        <v>380</v>
      </c>
      <c r="B531" t="s">
        <v>371</v>
      </c>
      <c r="C531" t="s">
        <v>5</v>
      </c>
      <c r="D531">
        <v>108.116574</v>
      </c>
      <c r="E531">
        <v>56.185372115807802</v>
      </c>
      <c r="F531">
        <v>12</v>
      </c>
      <c r="G531">
        <v>116.771588999999</v>
      </c>
      <c r="H531">
        <v>285.33435458333298</v>
      </c>
      <c r="I531">
        <v>235.49806453668799</v>
      </c>
      <c r="J531">
        <v>12</v>
      </c>
      <c r="K531">
        <v>210.315752</v>
      </c>
      <c r="L531">
        <v>3.3373755128555</v>
      </c>
      <c r="M531">
        <v>3.5041168504457102E-3</v>
      </c>
      <c r="N531">
        <f t="shared" si="20"/>
        <v>1</v>
      </c>
      <c r="O531" s="3" t="s">
        <v>375</v>
      </c>
      <c r="P531">
        <f>(K531-G531)/G531</f>
        <v>0.80108666672337403</v>
      </c>
    </row>
    <row r="532" spans="1:16" x14ac:dyDescent="0.2">
      <c r="A532" t="s">
        <v>380</v>
      </c>
      <c r="B532" t="s">
        <v>372</v>
      </c>
      <c r="C532" t="s">
        <v>5</v>
      </c>
      <c r="D532">
        <v>172.652741666666</v>
      </c>
      <c r="E532">
        <v>126.92930956940801</v>
      </c>
      <c r="F532">
        <v>12</v>
      </c>
      <c r="G532">
        <v>120.60722850000001</v>
      </c>
      <c r="H532">
        <v>491.77026625000002</v>
      </c>
      <c r="I532">
        <v>469.26506880913502</v>
      </c>
      <c r="J532">
        <v>12</v>
      </c>
      <c r="K532">
        <v>309.86799050000002</v>
      </c>
      <c r="L532">
        <v>3.1210517226444101</v>
      </c>
      <c r="M532">
        <v>5.0883288155716402E-3</v>
      </c>
      <c r="N532">
        <f t="shared" si="20"/>
        <v>1</v>
      </c>
      <c r="O532" s="3" t="s">
        <v>375</v>
      </c>
      <c r="P532">
        <f>(K532-G532)/G532</f>
        <v>1.5692323283923235</v>
      </c>
    </row>
  </sheetData>
  <sortState xmlns:xlrd2="http://schemas.microsoft.com/office/spreadsheetml/2017/richdata2" ref="A2:P532">
    <sortCondition ref="A2:A532"/>
    <sortCondition ref="C2:C532"/>
    <sortCondition ref="B2:B532"/>
  </sortState>
  <conditionalFormatting sqref="R259:R1048576 Q186:Q258">
    <cfRule type="cellIs" dxfId="3" priority="3" operator="lessThan">
      <formula>0.005</formula>
    </cfRule>
    <cfRule type="cellIs" dxfId="2" priority="4" operator="lessThan">
      <formula>0.05</formula>
    </cfRule>
  </conditionalFormatting>
  <conditionalFormatting sqref="M1:M1048576">
    <cfRule type="cellIs" dxfId="1" priority="2" operator="lessThan">
      <formula>0.005</formula>
    </cfRule>
  </conditionalFormatting>
  <conditionalFormatting sqref="N1:N1048576">
    <cfRule type="cellIs" dxfId="0" priority="1" operator="lessThan">
      <formula>0.05</formula>
    </cfRule>
  </conditionalFormatting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68A66-83BC-D849-B0DE-BF543318D1B5}">
  <dimension ref="A1:N53"/>
  <sheetViews>
    <sheetView workbookViewId="0">
      <selection activeCell="E66" sqref="E66"/>
    </sheetView>
  </sheetViews>
  <sheetFormatPr baseColWidth="10" defaultRowHeight="16" x14ac:dyDescent="0.2"/>
  <sheetData>
    <row r="1" spans="1:14" x14ac:dyDescent="0.2">
      <c r="A1" t="s">
        <v>381</v>
      </c>
      <c r="B1" t="s">
        <v>393</v>
      </c>
      <c r="C1" t="s">
        <v>1</v>
      </c>
      <c r="D1" t="s">
        <v>383</v>
      </c>
      <c r="E1" t="s">
        <v>384</v>
      </c>
      <c r="F1" t="s">
        <v>385</v>
      </c>
      <c r="G1" t="s">
        <v>386</v>
      </c>
      <c r="H1" t="s">
        <v>387</v>
      </c>
      <c r="I1" t="s">
        <v>388</v>
      </c>
      <c r="J1" t="s">
        <v>1189</v>
      </c>
      <c r="K1" t="s">
        <v>1197</v>
      </c>
      <c r="L1" t="s">
        <v>394</v>
      </c>
      <c r="M1" t="s">
        <v>390</v>
      </c>
      <c r="N1" t="s">
        <v>1190</v>
      </c>
    </row>
    <row r="2" spans="1:14" x14ac:dyDescent="0.2">
      <c r="A2" t="s">
        <v>373</v>
      </c>
      <c r="B2" t="s">
        <v>392</v>
      </c>
      <c r="C2" t="s">
        <v>7</v>
      </c>
      <c r="D2">
        <v>9</v>
      </c>
      <c r="E2">
        <v>0</v>
      </c>
      <c r="F2">
        <v>9</v>
      </c>
      <c r="G2">
        <v>8.1666666666666607</v>
      </c>
      <c r="H2">
        <v>0.37267799624996401</v>
      </c>
      <c r="I2">
        <v>8</v>
      </c>
      <c r="J2">
        <v>7.4161984870956603</v>
      </c>
      <c r="K2" s="9">
        <v>1.33250452625729E-5</v>
      </c>
      <c r="L2" s="11">
        <f t="shared" ref="L2:L21" si="0">MIN(1,(K2*80))</f>
        <v>1.0660036210058321E-3</v>
      </c>
      <c r="M2" s="4" t="s">
        <v>374</v>
      </c>
      <c r="N2">
        <f t="shared" ref="N2:N33" si="1">(I2-F2)/F2</f>
        <v>-0.1111111111111111</v>
      </c>
    </row>
    <row r="3" spans="1:14" x14ac:dyDescent="0.2">
      <c r="A3" t="s">
        <v>373</v>
      </c>
      <c r="B3" t="s">
        <v>392</v>
      </c>
      <c r="C3" t="s">
        <v>3</v>
      </c>
      <c r="D3">
        <v>8</v>
      </c>
      <c r="E3">
        <v>0</v>
      </c>
      <c r="F3">
        <v>8</v>
      </c>
      <c r="G3">
        <v>5.0833333333333304</v>
      </c>
      <c r="H3">
        <v>0.64009547898904995</v>
      </c>
      <c r="I3">
        <v>5</v>
      </c>
      <c r="J3">
        <v>15.112571935592999</v>
      </c>
      <c r="K3" s="9">
        <v>1.0533752340481599E-8</v>
      </c>
      <c r="L3" s="9">
        <f t="shared" si="0"/>
        <v>8.4270018723852801E-7</v>
      </c>
      <c r="M3" s="4" t="s">
        <v>374</v>
      </c>
      <c r="N3">
        <f t="shared" si="1"/>
        <v>-0.375</v>
      </c>
    </row>
    <row r="4" spans="1:14" x14ac:dyDescent="0.2">
      <c r="A4" t="s">
        <v>373</v>
      </c>
      <c r="B4" t="s">
        <v>392</v>
      </c>
      <c r="C4" t="s">
        <v>6</v>
      </c>
      <c r="D4">
        <v>4.75</v>
      </c>
      <c r="E4">
        <v>0.59511903571190405</v>
      </c>
      <c r="F4">
        <v>5</v>
      </c>
      <c r="G4">
        <v>4</v>
      </c>
      <c r="H4">
        <v>0</v>
      </c>
      <c r="I4">
        <v>4</v>
      </c>
      <c r="J4">
        <v>4.1797832761154101</v>
      </c>
      <c r="K4" s="6">
        <v>1.5371149789801101E-3</v>
      </c>
      <c r="L4" s="12">
        <f t="shared" si="0"/>
        <v>0.1229691983184088</v>
      </c>
      <c r="M4" s="4" t="s">
        <v>374</v>
      </c>
      <c r="N4">
        <f t="shared" si="1"/>
        <v>-0.2</v>
      </c>
    </row>
    <row r="5" spans="1:14" x14ac:dyDescent="0.2">
      <c r="A5" t="s">
        <v>373</v>
      </c>
      <c r="B5" t="s">
        <v>392</v>
      </c>
      <c r="C5" t="s">
        <v>5</v>
      </c>
      <c r="D5">
        <v>6.5833333333333304</v>
      </c>
      <c r="E5">
        <v>0.64009547898904995</v>
      </c>
      <c r="F5">
        <v>7</v>
      </c>
      <c r="G5">
        <v>4.5833333333333304</v>
      </c>
      <c r="H5">
        <v>0.64009547898904995</v>
      </c>
      <c r="I5">
        <v>4.5</v>
      </c>
      <c r="J5">
        <v>7.3276814378244701</v>
      </c>
      <c r="K5" s="9">
        <v>2.4554560691569198E-7</v>
      </c>
      <c r="L5" s="9">
        <f t="shared" si="0"/>
        <v>1.9643648553255359E-5</v>
      </c>
      <c r="M5" s="4" t="s">
        <v>374</v>
      </c>
      <c r="N5">
        <f t="shared" si="1"/>
        <v>-0.35714285714285715</v>
      </c>
    </row>
    <row r="6" spans="1:14" x14ac:dyDescent="0.2">
      <c r="A6" t="s">
        <v>376</v>
      </c>
      <c r="B6" t="s">
        <v>392</v>
      </c>
      <c r="C6" t="s">
        <v>7</v>
      </c>
      <c r="D6">
        <v>22.8333333333333</v>
      </c>
      <c r="E6">
        <v>0.55277079839256604</v>
      </c>
      <c r="F6">
        <v>23</v>
      </c>
      <c r="G6">
        <v>18.9166666666666</v>
      </c>
      <c r="H6">
        <v>1.32024829314623</v>
      </c>
      <c r="I6">
        <v>19</v>
      </c>
      <c r="J6">
        <v>9.0757639637345999</v>
      </c>
      <c r="K6" s="9">
        <v>2.02707281012724E-7</v>
      </c>
      <c r="L6" s="9">
        <f t="shared" si="0"/>
        <v>1.6216582481017919E-5</v>
      </c>
      <c r="M6" s="4" t="s">
        <v>374</v>
      </c>
      <c r="N6">
        <f t="shared" si="1"/>
        <v>-0.17391304347826086</v>
      </c>
    </row>
    <row r="7" spans="1:14" x14ac:dyDescent="0.2">
      <c r="A7" t="s">
        <v>376</v>
      </c>
      <c r="B7" t="s">
        <v>392</v>
      </c>
      <c r="C7" t="s">
        <v>3</v>
      </c>
      <c r="D7">
        <v>23.8333333333333</v>
      </c>
      <c r="E7">
        <v>2.1921577396609799</v>
      </c>
      <c r="F7">
        <v>23.5</v>
      </c>
      <c r="G7">
        <v>15.4166666666666</v>
      </c>
      <c r="H7">
        <v>2.39646730742473</v>
      </c>
      <c r="I7">
        <v>15.5</v>
      </c>
      <c r="J7">
        <v>8.5948604450440396</v>
      </c>
      <c r="K7" s="9">
        <v>1.8743258368420502E-8</v>
      </c>
      <c r="L7" s="9">
        <f t="shared" si="0"/>
        <v>1.4994606694736402E-6</v>
      </c>
      <c r="M7" s="4" t="s">
        <v>374</v>
      </c>
      <c r="N7">
        <f t="shared" si="1"/>
        <v>-0.34042553191489361</v>
      </c>
    </row>
    <row r="8" spans="1:14" x14ac:dyDescent="0.2">
      <c r="A8" t="s">
        <v>376</v>
      </c>
      <c r="B8" t="s">
        <v>392</v>
      </c>
      <c r="C8" t="s">
        <v>6</v>
      </c>
      <c r="D8">
        <v>19.25</v>
      </c>
      <c r="E8">
        <v>2.41953852349299</v>
      </c>
      <c r="F8">
        <v>18.5</v>
      </c>
      <c r="G8">
        <v>17.3333333333333</v>
      </c>
      <c r="H8">
        <v>3.27448045073141</v>
      </c>
      <c r="I8">
        <v>19</v>
      </c>
      <c r="J8">
        <v>1.5613417365949001</v>
      </c>
      <c r="K8">
        <v>0.13393371471034701</v>
      </c>
      <c r="L8" s="12">
        <f t="shared" si="0"/>
        <v>1</v>
      </c>
      <c r="M8" s="7" t="s">
        <v>375</v>
      </c>
      <c r="N8">
        <f t="shared" si="1"/>
        <v>2.7027027027027029E-2</v>
      </c>
    </row>
    <row r="9" spans="1:14" x14ac:dyDescent="0.2">
      <c r="A9" t="s">
        <v>376</v>
      </c>
      <c r="B9" t="s">
        <v>392</v>
      </c>
      <c r="C9" t="s">
        <v>5</v>
      </c>
      <c r="D9">
        <v>19.0833333333333</v>
      </c>
      <c r="E9">
        <v>2.2897719440056798</v>
      </c>
      <c r="F9">
        <v>19.5</v>
      </c>
      <c r="G9">
        <v>14.6666666666666</v>
      </c>
      <c r="H9">
        <v>1.8408935028645399</v>
      </c>
      <c r="I9">
        <v>14.5</v>
      </c>
      <c r="J9">
        <v>4.9858206024330602</v>
      </c>
      <c r="K9" s="9">
        <v>6.1736786323766794E-5</v>
      </c>
      <c r="L9" s="11">
        <f t="shared" si="0"/>
        <v>4.9389429059013435E-3</v>
      </c>
      <c r="M9" s="4" t="s">
        <v>374</v>
      </c>
      <c r="N9">
        <f t="shared" si="1"/>
        <v>-0.25641025641025639</v>
      </c>
    </row>
    <row r="10" spans="1:14" x14ac:dyDescent="0.2">
      <c r="A10" t="s">
        <v>377</v>
      </c>
      <c r="B10" t="s">
        <v>392</v>
      </c>
      <c r="C10" t="s">
        <v>7</v>
      </c>
      <c r="D10">
        <v>42.9166666666666</v>
      </c>
      <c r="E10">
        <v>1.03749163316572</v>
      </c>
      <c r="F10">
        <v>43</v>
      </c>
      <c r="G10">
        <v>40.25</v>
      </c>
      <c r="H10">
        <v>2.3139072294858001</v>
      </c>
      <c r="I10">
        <v>41</v>
      </c>
      <c r="J10">
        <v>3.4877137021622802</v>
      </c>
      <c r="K10" s="6">
        <v>3.23505213537408E-3</v>
      </c>
      <c r="L10" s="12">
        <f t="shared" si="0"/>
        <v>0.25880417082992641</v>
      </c>
      <c r="M10" s="4" t="s">
        <v>374</v>
      </c>
      <c r="N10">
        <f t="shared" si="1"/>
        <v>-4.6511627906976744E-2</v>
      </c>
    </row>
    <row r="11" spans="1:14" x14ac:dyDescent="0.2">
      <c r="A11" t="s">
        <v>377</v>
      </c>
      <c r="B11" t="s">
        <v>392</v>
      </c>
      <c r="C11" t="s">
        <v>3</v>
      </c>
      <c r="D11">
        <v>31.1666666666666</v>
      </c>
      <c r="E11">
        <v>2.7938424357067002</v>
      </c>
      <c r="F11">
        <v>32</v>
      </c>
      <c r="G11">
        <v>19.4166666666666</v>
      </c>
      <c r="H11">
        <v>3.1743328257901502</v>
      </c>
      <c r="I11">
        <v>20.5</v>
      </c>
      <c r="J11">
        <v>9.2156683799559698</v>
      </c>
      <c r="K11" s="9">
        <v>6.0337532738966196E-9</v>
      </c>
      <c r="L11" s="9">
        <f t="shared" si="0"/>
        <v>4.8270026191172958E-7</v>
      </c>
      <c r="M11" s="4" t="s">
        <v>374</v>
      </c>
      <c r="N11">
        <f t="shared" si="1"/>
        <v>-0.359375</v>
      </c>
    </row>
    <row r="12" spans="1:14" x14ac:dyDescent="0.2">
      <c r="A12" t="s">
        <v>377</v>
      </c>
      <c r="B12" t="s">
        <v>392</v>
      </c>
      <c r="C12" t="s">
        <v>6</v>
      </c>
      <c r="D12">
        <v>25.8333333333333</v>
      </c>
      <c r="E12">
        <v>2.9953667926018999</v>
      </c>
      <c r="F12">
        <v>26</v>
      </c>
      <c r="G12">
        <v>22.5833333333333</v>
      </c>
      <c r="H12">
        <v>5.4537194239853903</v>
      </c>
      <c r="I12">
        <v>26</v>
      </c>
      <c r="J12">
        <v>1.73236146146924</v>
      </c>
      <c r="K12">
        <v>0.10122378683054201</v>
      </c>
      <c r="L12" s="12">
        <f t="shared" si="0"/>
        <v>1</v>
      </c>
      <c r="M12" s="8" t="s">
        <v>1195</v>
      </c>
      <c r="N12">
        <f t="shared" si="1"/>
        <v>0</v>
      </c>
    </row>
    <row r="13" spans="1:14" x14ac:dyDescent="0.2">
      <c r="A13" t="s">
        <v>377</v>
      </c>
      <c r="B13" t="s">
        <v>392</v>
      </c>
      <c r="C13" t="s">
        <v>5</v>
      </c>
      <c r="D13">
        <v>23.5833333333333</v>
      </c>
      <c r="E13">
        <v>4.0095372412397996</v>
      </c>
      <c r="F13">
        <v>24.5</v>
      </c>
      <c r="G13">
        <v>17.75</v>
      </c>
      <c r="H13">
        <v>2.2407216099581202</v>
      </c>
      <c r="I13">
        <v>17.5</v>
      </c>
      <c r="J13">
        <v>4.2121176958711501</v>
      </c>
      <c r="K13" s="6">
        <v>5.6877585093520402E-4</v>
      </c>
      <c r="L13" s="11">
        <f t="shared" si="0"/>
        <v>4.5502068074816319E-2</v>
      </c>
      <c r="M13" s="4" t="s">
        <v>374</v>
      </c>
      <c r="N13">
        <f t="shared" si="1"/>
        <v>-0.2857142857142857</v>
      </c>
    </row>
    <row r="14" spans="1:14" x14ac:dyDescent="0.2">
      <c r="A14" t="s">
        <v>378</v>
      </c>
      <c r="B14" t="s">
        <v>392</v>
      </c>
      <c r="C14" t="s">
        <v>7</v>
      </c>
      <c r="D14">
        <v>12.1666666666666</v>
      </c>
      <c r="E14">
        <v>0.37267799624996401</v>
      </c>
      <c r="F14">
        <v>12</v>
      </c>
      <c r="G14">
        <v>10.75</v>
      </c>
      <c r="H14">
        <v>0.92421137553411803</v>
      </c>
      <c r="I14">
        <v>11</v>
      </c>
      <c r="J14">
        <v>4.7149516679144403</v>
      </c>
      <c r="K14" s="6">
        <v>3.03082987523615E-4</v>
      </c>
      <c r="L14" s="11">
        <f t="shared" si="0"/>
        <v>2.4246639001889201E-2</v>
      </c>
      <c r="M14" s="4" t="s">
        <v>374</v>
      </c>
      <c r="N14">
        <f t="shared" si="1"/>
        <v>-8.3333333333333329E-2</v>
      </c>
    </row>
    <row r="15" spans="1:14" x14ac:dyDescent="0.2">
      <c r="A15" t="s">
        <v>378</v>
      </c>
      <c r="B15" t="s">
        <v>392</v>
      </c>
      <c r="C15" t="s">
        <v>3</v>
      </c>
      <c r="D15">
        <v>14.8333333333333</v>
      </c>
      <c r="E15">
        <v>0.37267799624996401</v>
      </c>
      <c r="F15">
        <v>15</v>
      </c>
      <c r="G15">
        <v>11.3333333333333</v>
      </c>
      <c r="H15">
        <v>1.1055415967851301</v>
      </c>
      <c r="I15">
        <v>11.5</v>
      </c>
      <c r="J15">
        <v>9.9498743710661994</v>
      </c>
      <c r="K15" s="9">
        <v>1.4003715737174599E-7</v>
      </c>
      <c r="L15" s="9">
        <f t="shared" si="0"/>
        <v>1.1202972589739679E-5</v>
      </c>
      <c r="M15" s="4" t="s">
        <v>374</v>
      </c>
      <c r="N15">
        <f t="shared" si="1"/>
        <v>-0.23333333333333334</v>
      </c>
    </row>
    <row r="16" spans="1:14" x14ac:dyDescent="0.2">
      <c r="A16" t="s">
        <v>378</v>
      </c>
      <c r="B16" t="s">
        <v>392</v>
      </c>
      <c r="C16" t="s">
        <v>6</v>
      </c>
      <c r="D16">
        <v>10.75</v>
      </c>
      <c r="E16">
        <v>0.59511903571190405</v>
      </c>
      <c r="F16">
        <v>11</v>
      </c>
      <c r="G16">
        <v>9.5</v>
      </c>
      <c r="H16">
        <v>0.95742710775633799</v>
      </c>
      <c r="I16">
        <v>10</v>
      </c>
      <c r="J16">
        <v>3.6775793892089399</v>
      </c>
      <c r="K16" s="6">
        <v>1.6715498731585299E-3</v>
      </c>
      <c r="L16" s="12">
        <f t="shared" si="0"/>
        <v>0.13372398985268238</v>
      </c>
      <c r="M16" s="4" t="s">
        <v>374</v>
      </c>
      <c r="N16">
        <f t="shared" si="1"/>
        <v>-9.0909090909090912E-2</v>
      </c>
    </row>
    <row r="17" spans="1:14" x14ac:dyDescent="0.2">
      <c r="A17" t="s">
        <v>378</v>
      </c>
      <c r="B17" t="s">
        <v>392</v>
      </c>
      <c r="C17" t="s">
        <v>5</v>
      </c>
      <c r="D17">
        <v>12.0833333333333</v>
      </c>
      <c r="E17">
        <v>0.64009547898904995</v>
      </c>
      <c r="F17">
        <v>12</v>
      </c>
      <c r="G17">
        <v>9.8333333333333304</v>
      </c>
      <c r="H17">
        <v>0.98601329718326902</v>
      </c>
      <c r="I17">
        <v>10</v>
      </c>
      <c r="J17">
        <v>6.3479510404586597</v>
      </c>
      <c r="K17" s="9">
        <v>4.46114657779042E-6</v>
      </c>
      <c r="L17" s="9">
        <f t="shared" si="0"/>
        <v>3.5689172622323359E-4</v>
      </c>
      <c r="M17" s="4" t="s">
        <v>374</v>
      </c>
      <c r="N17">
        <f t="shared" si="1"/>
        <v>-0.16666666666666666</v>
      </c>
    </row>
    <row r="18" spans="1:14" x14ac:dyDescent="0.2">
      <c r="A18" t="s">
        <v>379</v>
      </c>
      <c r="B18" t="s">
        <v>392</v>
      </c>
      <c r="C18" t="s">
        <v>7</v>
      </c>
      <c r="D18">
        <v>4</v>
      </c>
      <c r="E18">
        <v>0</v>
      </c>
      <c r="F18">
        <v>4</v>
      </c>
      <c r="G18">
        <v>4</v>
      </c>
      <c r="H18">
        <v>0</v>
      </c>
      <c r="I18">
        <v>4</v>
      </c>
      <c r="J18">
        <v>1</v>
      </c>
      <c r="K18">
        <v>1</v>
      </c>
      <c r="L18" s="12">
        <f t="shared" si="0"/>
        <v>1</v>
      </c>
      <c r="M18" s="8" t="s">
        <v>1195</v>
      </c>
      <c r="N18">
        <f t="shared" si="1"/>
        <v>0</v>
      </c>
    </row>
    <row r="19" spans="1:14" x14ac:dyDescent="0.2">
      <c r="A19" t="s">
        <v>379</v>
      </c>
      <c r="B19" t="s">
        <v>392</v>
      </c>
      <c r="C19" t="s">
        <v>3</v>
      </c>
      <c r="D19">
        <v>5</v>
      </c>
      <c r="E19">
        <v>0</v>
      </c>
      <c r="F19">
        <v>5</v>
      </c>
      <c r="G19">
        <v>3.5833333333333299</v>
      </c>
      <c r="H19">
        <v>0.49300664859163401</v>
      </c>
      <c r="I19">
        <v>4</v>
      </c>
      <c r="J19">
        <v>9.5304024798835894</v>
      </c>
      <c r="K19" s="9">
        <v>1.1929378895173399E-6</v>
      </c>
      <c r="L19" s="9">
        <f t="shared" si="0"/>
        <v>9.5435031161387188E-5</v>
      </c>
      <c r="M19" s="4" t="s">
        <v>374</v>
      </c>
      <c r="N19">
        <f t="shared" si="1"/>
        <v>-0.2</v>
      </c>
    </row>
    <row r="20" spans="1:14" x14ac:dyDescent="0.2">
      <c r="A20" t="s">
        <v>379</v>
      </c>
      <c r="B20" t="s">
        <v>392</v>
      </c>
      <c r="C20" t="s">
        <v>6</v>
      </c>
      <c r="D20">
        <v>3.5833333333333299</v>
      </c>
      <c r="E20">
        <v>0.49300664859163401</v>
      </c>
      <c r="F20">
        <v>4</v>
      </c>
      <c r="G20">
        <v>3</v>
      </c>
      <c r="H20">
        <v>0</v>
      </c>
      <c r="I20">
        <v>3</v>
      </c>
      <c r="J20">
        <v>3.9242833740697098</v>
      </c>
      <c r="K20" s="6">
        <v>2.3752882027352801E-3</v>
      </c>
      <c r="L20" s="12">
        <f t="shared" si="0"/>
        <v>0.1900230562188224</v>
      </c>
      <c r="M20" s="4" t="s">
        <v>374</v>
      </c>
      <c r="N20">
        <f t="shared" si="1"/>
        <v>-0.25</v>
      </c>
    </row>
    <row r="21" spans="1:14" x14ac:dyDescent="0.2">
      <c r="A21" t="s">
        <v>379</v>
      </c>
      <c r="B21" t="s">
        <v>392</v>
      </c>
      <c r="C21" t="s">
        <v>5</v>
      </c>
      <c r="D21">
        <v>4.6666666666666599</v>
      </c>
      <c r="E21">
        <v>0.47140452079103101</v>
      </c>
      <c r="F21">
        <v>5</v>
      </c>
      <c r="G21">
        <v>3.1666666666666599</v>
      </c>
      <c r="H21">
        <v>0.37267799624996401</v>
      </c>
      <c r="I21">
        <v>3</v>
      </c>
      <c r="J21">
        <v>8.2787958990702002</v>
      </c>
      <c r="K21" s="9">
        <v>4.93050813294505E-8</v>
      </c>
      <c r="L21" s="9">
        <f t="shared" si="0"/>
        <v>3.9444065063560397E-6</v>
      </c>
      <c r="M21" s="4" t="s">
        <v>374</v>
      </c>
      <c r="N21">
        <f t="shared" si="1"/>
        <v>-0.4</v>
      </c>
    </row>
    <row r="22" spans="1:14" x14ac:dyDescent="0.2">
      <c r="A22" t="s">
        <v>380</v>
      </c>
      <c r="B22" t="s">
        <v>392</v>
      </c>
      <c r="C22" t="s">
        <v>3</v>
      </c>
      <c r="D22">
        <v>75.5</v>
      </c>
      <c r="E22">
        <v>4.5734742446707397</v>
      </c>
      <c r="F22">
        <v>76.5</v>
      </c>
      <c r="G22">
        <v>51.6666666666666</v>
      </c>
      <c r="H22">
        <v>5.0055524725604004</v>
      </c>
      <c r="I22">
        <v>53</v>
      </c>
      <c r="J22" t="e" cm="1">
        <f t="array" ref="J22">-inf</f>
        <v>#NAME?</v>
      </c>
      <c r="K22">
        <v>0</v>
      </c>
      <c r="L22">
        <f t="shared" ref="L22:L29" si="2">MIN((K22*4),1)</f>
        <v>0</v>
      </c>
      <c r="M22" s="4" t="s">
        <v>374</v>
      </c>
      <c r="N22">
        <f t="shared" si="1"/>
        <v>-0.30718954248366015</v>
      </c>
    </row>
    <row r="23" spans="1:14" x14ac:dyDescent="0.2">
      <c r="A23" t="s">
        <v>380</v>
      </c>
      <c r="B23" t="s">
        <v>392</v>
      </c>
      <c r="C23" t="s">
        <v>5</v>
      </c>
      <c r="D23">
        <v>56.3333333333333</v>
      </c>
      <c r="E23">
        <v>4.8534065928536698</v>
      </c>
      <c r="F23">
        <v>58</v>
      </c>
      <c r="G23">
        <v>44.9166666666666</v>
      </c>
      <c r="H23">
        <v>3.8828325857405801</v>
      </c>
      <c r="I23">
        <v>45</v>
      </c>
      <c r="J23">
        <v>-11.653603512225001</v>
      </c>
      <c r="K23" s="1">
        <v>4.1035485348701601E-9</v>
      </c>
      <c r="L23">
        <f t="shared" si="2"/>
        <v>1.641419413948064E-8</v>
      </c>
      <c r="M23" s="4" t="s">
        <v>374</v>
      </c>
      <c r="N23">
        <f t="shared" si="1"/>
        <v>-0.22413793103448276</v>
      </c>
    </row>
    <row r="24" spans="1:14" x14ac:dyDescent="0.2">
      <c r="A24" t="s">
        <v>380</v>
      </c>
      <c r="B24" t="s">
        <v>392</v>
      </c>
      <c r="C24" t="s">
        <v>6</v>
      </c>
      <c r="D24">
        <v>57.5833333333333</v>
      </c>
      <c r="E24">
        <v>6.3437414477227501</v>
      </c>
      <c r="F24">
        <v>59</v>
      </c>
      <c r="G24">
        <v>61.25</v>
      </c>
      <c r="H24">
        <v>9.8583720765651695</v>
      </c>
      <c r="I24">
        <v>66.5</v>
      </c>
      <c r="J24">
        <v>1.44728984219607</v>
      </c>
      <c r="K24">
        <v>0.16566025981958299</v>
      </c>
      <c r="L24">
        <f t="shared" si="2"/>
        <v>0.66264103927833196</v>
      </c>
      <c r="M24" s="2" t="s">
        <v>375</v>
      </c>
      <c r="N24">
        <f t="shared" si="1"/>
        <v>0.1271186440677966</v>
      </c>
    </row>
    <row r="25" spans="1:14" x14ac:dyDescent="0.2">
      <c r="A25" t="s">
        <v>380</v>
      </c>
      <c r="B25" t="s">
        <v>392</v>
      </c>
      <c r="C25" t="s">
        <v>7</v>
      </c>
      <c r="D25">
        <v>101.75</v>
      </c>
      <c r="E25">
        <v>3.1917863337009198</v>
      </c>
      <c r="F25">
        <v>103</v>
      </c>
      <c r="G25">
        <v>115</v>
      </c>
      <c r="H25">
        <v>7.1414284285428504</v>
      </c>
      <c r="I25">
        <v>116.5</v>
      </c>
      <c r="J25">
        <v>5</v>
      </c>
      <c r="K25">
        <v>4.0252981812449702E-4</v>
      </c>
      <c r="L25">
        <f t="shared" si="2"/>
        <v>1.6101192724979881E-3</v>
      </c>
      <c r="M25" s="2" t="s">
        <v>375</v>
      </c>
      <c r="N25">
        <f t="shared" si="1"/>
        <v>0.13106796116504854</v>
      </c>
    </row>
    <row r="26" spans="1:14" x14ac:dyDescent="0.2">
      <c r="A26" t="s">
        <v>380</v>
      </c>
      <c r="B26" t="s">
        <v>1194</v>
      </c>
      <c r="C26" t="s">
        <v>7</v>
      </c>
      <c r="D26">
        <v>0.70465661492934695</v>
      </c>
      <c r="E26">
        <v>5.2763260307509302E-2</v>
      </c>
      <c r="F26">
        <v>0.69896994845397598</v>
      </c>
      <c r="G26">
        <v>0.64923873248096398</v>
      </c>
      <c r="H26">
        <v>4.7577245854041599E-2</v>
      </c>
      <c r="I26">
        <v>0.65861065172537603</v>
      </c>
      <c r="J26">
        <v>-2.6581640842755299</v>
      </c>
      <c r="K26">
        <v>1.49261705136461E-2</v>
      </c>
      <c r="L26">
        <f t="shared" si="2"/>
        <v>5.9704682054584401E-2</v>
      </c>
      <c r="M26" s="4" t="s">
        <v>374</v>
      </c>
      <c r="N26">
        <f t="shared" si="1"/>
        <v>-5.7741104346287105E-2</v>
      </c>
    </row>
    <row r="27" spans="1:14" x14ac:dyDescent="0.2">
      <c r="A27" t="s">
        <v>380</v>
      </c>
      <c r="B27" t="s">
        <v>1194</v>
      </c>
      <c r="C27" t="s">
        <v>3</v>
      </c>
      <c r="D27">
        <v>0.82176505919878895</v>
      </c>
      <c r="E27">
        <v>1.7262296319632199E-2</v>
      </c>
      <c r="F27">
        <v>0.82067578351864101</v>
      </c>
      <c r="G27">
        <v>0.81426268649433697</v>
      </c>
      <c r="H27">
        <v>2.7759035012612999E-2</v>
      </c>
      <c r="I27">
        <v>0.81705974214058097</v>
      </c>
      <c r="J27">
        <v>-0.542616391366748</v>
      </c>
      <c r="K27">
        <v>0.59449667065594303</v>
      </c>
      <c r="L27">
        <f t="shared" si="2"/>
        <v>1</v>
      </c>
      <c r="M27" s="4" t="s">
        <v>374</v>
      </c>
      <c r="N27">
        <f t="shared" si="1"/>
        <v>-4.4061753139056853E-3</v>
      </c>
    </row>
    <row r="28" spans="1:14" x14ac:dyDescent="0.2">
      <c r="A28" t="s">
        <v>380</v>
      </c>
      <c r="B28" t="s">
        <v>1194</v>
      </c>
      <c r="C28" t="s">
        <v>5</v>
      </c>
      <c r="D28">
        <v>0.78759820896416199</v>
      </c>
      <c r="E28">
        <v>4.9110511365311103E-2</v>
      </c>
      <c r="F28">
        <v>0.79066770919740903</v>
      </c>
      <c r="G28">
        <v>0.76887150363356305</v>
      </c>
      <c r="H28">
        <v>8.92875125336344E-2</v>
      </c>
      <c r="I28">
        <v>0.80550965156030996</v>
      </c>
      <c r="J28">
        <v>-0.273736881163265</v>
      </c>
      <c r="K28">
        <v>0.787312330593818</v>
      </c>
      <c r="L28">
        <f t="shared" si="2"/>
        <v>1</v>
      </c>
      <c r="M28" s="2" t="s">
        <v>375</v>
      </c>
      <c r="N28">
        <f t="shared" si="1"/>
        <v>1.8771403195365962E-2</v>
      </c>
    </row>
    <row r="29" spans="1:14" x14ac:dyDescent="0.2">
      <c r="A29" t="s">
        <v>380</v>
      </c>
      <c r="B29" t="s">
        <v>1194</v>
      </c>
      <c r="C29" t="s">
        <v>6</v>
      </c>
      <c r="D29">
        <v>0.786828202236873</v>
      </c>
      <c r="E29">
        <v>4.4721976839852497E-2</v>
      </c>
      <c r="F29">
        <v>0.79103517059866302</v>
      </c>
      <c r="G29">
        <v>0.81186527599754099</v>
      </c>
      <c r="H29">
        <v>6.4048345726930897E-2</v>
      </c>
      <c r="I29">
        <v>0.83601844978496398</v>
      </c>
      <c r="J29">
        <v>1.3984117975602</v>
      </c>
      <c r="K29">
        <v>0.17951675029394601</v>
      </c>
      <c r="L29">
        <f t="shared" si="2"/>
        <v>0.71806700117578404</v>
      </c>
      <c r="M29" s="2" t="s">
        <v>375</v>
      </c>
      <c r="N29">
        <f t="shared" si="1"/>
        <v>5.6866345338674615E-2</v>
      </c>
    </row>
    <row r="30" spans="1:14" x14ac:dyDescent="0.2">
      <c r="A30" t="s">
        <v>373</v>
      </c>
      <c r="B30" t="s">
        <v>391</v>
      </c>
      <c r="C30" t="s">
        <v>7</v>
      </c>
      <c r="D30">
        <v>1.34289061991489</v>
      </c>
      <c r="E30">
        <v>0.13655462008469299</v>
      </c>
      <c r="F30">
        <v>1.3599164702398401</v>
      </c>
      <c r="G30">
        <v>1.04578887263438</v>
      </c>
      <c r="H30">
        <v>0.19231320434757801</v>
      </c>
      <c r="I30">
        <v>1.0498883419684499</v>
      </c>
      <c r="J30">
        <v>4.1777364118420701</v>
      </c>
      <c r="K30" s="6">
        <v>4.7100730086448498E-4</v>
      </c>
      <c r="L30" s="11">
        <f t="shared" ref="L30:L49" si="3">MIN(1,(K30*80))</f>
        <v>3.76805840691588E-2</v>
      </c>
      <c r="M30" s="4" t="s">
        <v>374</v>
      </c>
      <c r="N30">
        <f t="shared" si="1"/>
        <v>-0.22797586105910783</v>
      </c>
    </row>
    <row r="31" spans="1:14" x14ac:dyDescent="0.2">
      <c r="A31" t="s">
        <v>373</v>
      </c>
      <c r="B31" t="s">
        <v>391</v>
      </c>
      <c r="C31" t="s">
        <v>3</v>
      </c>
      <c r="D31">
        <v>1.19427240350118</v>
      </c>
      <c r="E31">
        <v>9.5821537595747103E-2</v>
      </c>
      <c r="F31">
        <v>1.2064959527356001</v>
      </c>
      <c r="G31">
        <v>1.3048341513055901</v>
      </c>
      <c r="H31">
        <v>9.6314535704981205E-2</v>
      </c>
      <c r="I31">
        <v>1.30424966627456</v>
      </c>
      <c r="J31">
        <v>-2.6990187128073799</v>
      </c>
      <c r="K31" s="10">
        <v>1.31076144929785E-2</v>
      </c>
      <c r="L31" s="12">
        <f t="shared" si="3"/>
        <v>1</v>
      </c>
      <c r="M31" s="7" t="s">
        <v>375</v>
      </c>
      <c r="N31">
        <f t="shared" si="1"/>
        <v>8.102282756714918E-2</v>
      </c>
    </row>
    <row r="32" spans="1:14" x14ac:dyDescent="0.2">
      <c r="A32" t="s">
        <v>373</v>
      </c>
      <c r="B32" t="s">
        <v>391</v>
      </c>
      <c r="C32" t="s">
        <v>6</v>
      </c>
      <c r="D32">
        <v>0.848485358116425</v>
      </c>
      <c r="E32">
        <v>0.209531297332918</v>
      </c>
      <c r="F32">
        <v>0.87708265220273496</v>
      </c>
      <c r="G32">
        <v>0.65537746046614997</v>
      </c>
      <c r="H32">
        <v>0.214676074746455</v>
      </c>
      <c r="I32">
        <v>0.673590559407926</v>
      </c>
      <c r="J32">
        <v>2.1350164579284998</v>
      </c>
      <c r="K32" s="10">
        <v>4.4151772923238901E-2</v>
      </c>
      <c r="L32" s="12">
        <f t="shared" si="3"/>
        <v>1</v>
      </c>
      <c r="M32" s="4" t="s">
        <v>374</v>
      </c>
      <c r="N32">
        <f t="shared" si="1"/>
        <v>-0.23201016721029888</v>
      </c>
    </row>
    <row r="33" spans="1:14" x14ac:dyDescent="0.2">
      <c r="A33" t="s">
        <v>373</v>
      </c>
      <c r="B33" t="s">
        <v>391</v>
      </c>
      <c r="C33" t="s">
        <v>5</v>
      </c>
      <c r="D33">
        <v>0.84840483408118195</v>
      </c>
      <c r="E33">
        <v>0.19947156676271499</v>
      </c>
      <c r="F33">
        <v>0.85698093246874796</v>
      </c>
      <c r="G33">
        <v>0.37343195199256002</v>
      </c>
      <c r="H33">
        <v>0.27253601843233299</v>
      </c>
      <c r="I33">
        <v>0.25191125238619599</v>
      </c>
      <c r="J33">
        <v>4.6643309769335497</v>
      </c>
      <c r="K33" s="6">
        <v>1.4649925318198199E-4</v>
      </c>
      <c r="L33" s="11">
        <f t="shared" si="3"/>
        <v>1.171994025455856E-2</v>
      </c>
      <c r="M33" s="4" t="s">
        <v>374</v>
      </c>
      <c r="N33">
        <f t="shared" si="1"/>
        <v>-0.70604800778880494</v>
      </c>
    </row>
    <row r="34" spans="1:14" x14ac:dyDescent="0.2">
      <c r="A34" t="s">
        <v>376</v>
      </c>
      <c r="B34" t="s">
        <v>391</v>
      </c>
      <c r="C34" t="s">
        <v>7</v>
      </c>
      <c r="D34">
        <v>2.2105582318417398</v>
      </c>
      <c r="E34">
        <v>0.139545583997391</v>
      </c>
      <c r="F34">
        <v>2.2021459295894399</v>
      </c>
      <c r="G34">
        <v>1.99576942818252</v>
      </c>
      <c r="H34">
        <v>0.140517643598143</v>
      </c>
      <c r="I34">
        <v>2.0139753180244599</v>
      </c>
      <c r="J34">
        <v>3.5971974261928401</v>
      </c>
      <c r="K34" s="6">
        <v>1.6023564756981099E-3</v>
      </c>
      <c r="L34" s="12">
        <f t="shared" si="3"/>
        <v>0.1281885180558488</v>
      </c>
      <c r="M34" s="4" t="s">
        <v>374</v>
      </c>
      <c r="N34">
        <f t="shared" ref="N34:N53" si="4">(I34-F34)/F34</f>
        <v>-8.5448747531487068E-2</v>
      </c>
    </row>
    <row r="35" spans="1:14" x14ac:dyDescent="0.2">
      <c r="A35" t="s">
        <v>376</v>
      </c>
      <c r="B35" t="s">
        <v>391</v>
      </c>
      <c r="C35" t="s">
        <v>3</v>
      </c>
      <c r="D35">
        <v>1.3557513583326699</v>
      </c>
      <c r="E35">
        <v>0.15706785741328</v>
      </c>
      <c r="F35">
        <v>1.33196447368891</v>
      </c>
      <c r="G35">
        <v>1.80358536608144</v>
      </c>
      <c r="H35">
        <v>0.103351084962055</v>
      </c>
      <c r="I35">
        <v>1.82125789419495</v>
      </c>
      <c r="J35">
        <v>-7.8996509317721699</v>
      </c>
      <c r="K35" s="9">
        <v>2.0047511579698499E-7</v>
      </c>
      <c r="L35" s="9">
        <f t="shared" si="3"/>
        <v>1.6038009263758798E-5</v>
      </c>
      <c r="M35" s="7" t="s">
        <v>375</v>
      </c>
      <c r="N35">
        <f t="shared" si="4"/>
        <v>0.36734720044816899</v>
      </c>
    </row>
    <row r="36" spans="1:14" x14ac:dyDescent="0.2">
      <c r="A36" t="s">
        <v>376</v>
      </c>
      <c r="B36" t="s">
        <v>391</v>
      </c>
      <c r="C36" t="s">
        <v>6</v>
      </c>
      <c r="D36">
        <v>0.92089798252664601</v>
      </c>
      <c r="E36">
        <v>0.205318057066363</v>
      </c>
      <c r="F36">
        <v>0.89983685703219496</v>
      </c>
      <c r="G36">
        <v>0.64945062612177795</v>
      </c>
      <c r="H36">
        <v>0.23423609383744001</v>
      </c>
      <c r="I36">
        <v>0.65543599360432403</v>
      </c>
      <c r="J36">
        <v>2.8903253420229902</v>
      </c>
      <c r="K36" s="10">
        <v>8.5860244391915107E-3</v>
      </c>
      <c r="L36" s="12">
        <f t="shared" si="3"/>
        <v>0.68688195513532091</v>
      </c>
      <c r="M36" s="4" t="s">
        <v>374</v>
      </c>
      <c r="N36">
        <f t="shared" si="4"/>
        <v>-0.27160574888424088</v>
      </c>
    </row>
    <row r="37" spans="1:14" x14ac:dyDescent="0.2">
      <c r="A37" t="s">
        <v>376</v>
      </c>
      <c r="B37" t="s">
        <v>391</v>
      </c>
      <c r="C37" t="s">
        <v>5</v>
      </c>
      <c r="D37">
        <v>0.883734136645136</v>
      </c>
      <c r="E37">
        <v>0.21223806902067099</v>
      </c>
      <c r="F37">
        <v>0.91046949352787698</v>
      </c>
      <c r="G37">
        <v>0.46094357757527898</v>
      </c>
      <c r="H37">
        <v>0.308204968479594</v>
      </c>
      <c r="I37">
        <v>0.383098928369901</v>
      </c>
      <c r="J37">
        <v>3.7471653682843402</v>
      </c>
      <c r="K37" s="6">
        <v>1.3138830522127401E-3</v>
      </c>
      <c r="L37" s="12">
        <f t="shared" si="3"/>
        <v>0.10511064417701921</v>
      </c>
      <c r="M37" s="4" t="s">
        <v>374</v>
      </c>
      <c r="N37">
        <f t="shared" si="4"/>
        <v>-0.5792292535958854</v>
      </c>
    </row>
    <row r="38" spans="1:14" x14ac:dyDescent="0.2">
      <c r="A38" t="s">
        <v>377</v>
      </c>
      <c r="B38" t="s">
        <v>391</v>
      </c>
      <c r="C38" t="s">
        <v>7</v>
      </c>
      <c r="D38">
        <v>2.75033113802017</v>
      </c>
      <c r="E38">
        <v>0.21365884193816601</v>
      </c>
      <c r="F38">
        <v>2.7355903212060699</v>
      </c>
      <c r="G38">
        <v>2.63925875277473</v>
      </c>
      <c r="H38">
        <v>0.17945853009714099</v>
      </c>
      <c r="I38">
        <v>2.6222716365960599</v>
      </c>
      <c r="J38">
        <v>1.32025521033749</v>
      </c>
      <c r="K38">
        <v>0.200721653713028</v>
      </c>
      <c r="L38" s="12">
        <f t="shared" si="3"/>
        <v>1</v>
      </c>
      <c r="M38" s="4" t="s">
        <v>374</v>
      </c>
      <c r="N38">
        <f t="shared" si="4"/>
        <v>-4.1423850542083356E-2</v>
      </c>
    </row>
    <row r="39" spans="1:14" x14ac:dyDescent="0.2">
      <c r="A39" t="s">
        <v>377</v>
      </c>
      <c r="B39" t="s">
        <v>391</v>
      </c>
      <c r="C39" t="s">
        <v>3</v>
      </c>
      <c r="D39">
        <v>1.3574486217371899</v>
      </c>
      <c r="E39">
        <v>0.15555552619108501</v>
      </c>
      <c r="F39">
        <v>1.33299538785398</v>
      </c>
      <c r="G39">
        <v>1.8212968550615201</v>
      </c>
      <c r="H39">
        <v>0.116264145329272</v>
      </c>
      <c r="I39">
        <v>1.8415257832835601</v>
      </c>
      <c r="J39">
        <v>-7.9216549824075999</v>
      </c>
      <c r="K39" s="9">
        <v>1.1947350804236601E-7</v>
      </c>
      <c r="L39" s="9">
        <f t="shared" si="3"/>
        <v>9.55788064338928E-6</v>
      </c>
      <c r="M39" s="7" t="s">
        <v>375</v>
      </c>
      <c r="N39">
        <f t="shared" si="4"/>
        <v>0.38149448982586126</v>
      </c>
    </row>
    <row r="40" spans="1:14" x14ac:dyDescent="0.2">
      <c r="A40" t="s">
        <v>377</v>
      </c>
      <c r="B40" t="s">
        <v>391</v>
      </c>
      <c r="C40" t="s">
        <v>6</v>
      </c>
      <c r="D40">
        <v>0.92202935990249202</v>
      </c>
      <c r="E40">
        <v>0.19670098454846499</v>
      </c>
      <c r="F40">
        <v>0.91563433029782504</v>
      </c>
      <c r="G40">
        <v>0.62746612965164394</v>
      </c>
      <c r="H40">
        <v>0.19847950616627</v>
      </c>
      <c r="I40">
        <v>0.65784681967932901</v>
      </c>
      <c r="J40">
        <v>3.49614937445123</v>
      </c>
      <c r="K40" s="6">
        <v>2.0430649222256702E-3</v>
      </c>
      <c r="L40" s="12">
        <f t="shared" si="3"/>
        <v>0.16344519377805361</v>
      </c>
      <c r="M40" s="4" t="s">
        <v>374</v>
      </c>
      <c r="N40">
        <f t="shared" si="4"/>
        <v>-0.28153980479810803</v>
      </c>
    </row>
    <row r="41" spans="1:14" x14ac:dyDescent="0.2">
      <c r="A41" t="s">
        <v>377</v>
      </c>
      <c r="B41" t="s">
        <v>391</v>
      </c>
      <c r="C41" t="s">
        <v>5</v>
      </c>
      <c r="D41">
        <v>0.88372732527713305</v>
      </c>
      <c r="E41">
        <v>0.20977770196538001</v>
      </c>
      <c r="F41">
        <v>0.91259443111165495</v>
      </c>
      <c r="G41">
        <v>0.44991761475488601</v>
      </c>
      <c r="H41">
        <v>0.29437540159983899</v>
      </c>
      <c r="I41">
        <v>0.38040644941988999</v>
      </c>
      <c r="J41">
        <v>3.9803234592707</v>
      </c>
      <c r="K41" s="6">
        <v>7.4379478476091997E-4</v>
      </c>
      <c r="L41" s="12">
        <f t="shared" si="3"/>
        <v>5.9503582780873601E-2</v>
      </c>
      <c r="M41" s="4" t="s">
        <v>374</v>
      </c>
      <c r="N41">
        <f t="shared" si="4"/>
        <v>-0.58315935704702138</v>
      </c>
    </row>
    <row r="42" spans="1:14" x14ac:dyDescent="0.2">
      <c r="A42" t="s">
        <v>378</v>
      </c>
      <c r="B42" t="s">
        <v>391</v>
      </c>
      <c r="C42" t="s">
        <v>7</v>
      </c>
      <c r="D42">
        <v>1.39643396060507</v>
      </c>
      <c r="E42">
        <v>0.14137753822670501</v>
      </c>
      <c r="F42">
        <v>1.42874472151937</v>
      </c>
      <c r="G42">
        <v>1.0091302698546301</v>
      </c>
      <c r="H42">
        <v>0.12878740294166099</v>
      </c>
      <c r="I42">
        <v>1.00335383153019</v>
      </c>
      <c r="J42">
        <v>6.7168076986667202</v>
      </c>
      <c r="K42" s="9">
        <v>9.8775565999609304E-7</v>
      </c>
      <c r="L42" s="9">
        <f t="shared" si="3"/>
        <v>7.9020452799687447E-5</v>
      </c>
      <c r="M42" s="4" t="s">
        <v>374</v>
      </c>
      <c r="N42">
        <f t="shared" si="4"/>
        <v>-0.29773750592534587</v>
      </c>
    </row>
    <row r="43" spans="1:14" x14ac:dyDescent="0.2">
      <c r="A43" t="s">
        <v>378</v>
      </c>
      <c r="B43" t="s">
        <v>391</v>
      </c>
      <c r="C43" t="s">
        <v>3</v>
      </c>
      <c r="D43">
        <v>1.3471228189834601</v>
      </c>
      <c r="E43">
        <v>0.142703543374437</v>
      </c>
      <c r="F43">
        <v>1.3481934021323301</v>
      </c>
      <c r="G43">
        <v>1.8539188932186299</v>
      </c>
      <c r="H43">
        <v>0.14319556467765501</v>
      </c>
      <c r="I43">
        <v>1.8223559876694599</v>
      </c>
      <c r="J43">
        <v>-8.3144043005178094</v>
      </c>
      <c r="K43" s="9">
        <v>3.0949117438051402E-8</v>
      </c>
      <c r="L43" s="9">
        <f t="shared" si="3"/>
        <v>2.4759293950441121E-6</v>
      </c>
      <c r="M43" s="7" t="s">
        <v>375</v>
      </c>
      <c r="N43">
        <f t="shared" si="4"/>
        <v>0.35170219998642976</v>
      </c>
    </row>
    <row r="44" spans="1:14" x14ac:dyDescent="0.2">
      <c r="A44" t="s">
        <v>378</v>
      </c>
      <c r="B44" t="s">
        <v>391</v>
      </c>
      <c r="C44" t="s">
        <v>6</v>
      </c>
      <c r="D44">
        <v>0.859860210519238</v>
      </c>
      <c r="E44">
        <v>0.18754416186768399</v>
      </c>
      <c r="F44">
        <v>0.85991165016461402</v>
      </c>
      <c r="G44">
        <v>0.656469355348548</v>
      </c>
      <c r="H44">
        <v>0.218735830989504</v>
      </c>
      <c r="I44">
        <v>0.66945259926632705</v>
      </c>
      <c r="J44">
        <v>2.3412143115539901</v>
      </c>
      <c r="K44" s="6">
        <v>2.8920018281130801E-2</v>
      </c>
      <c r="L44" s="12">
        <f t="shared" si="3"/>
        <v>1</v>
      </c>
      <c r="M44" s="4" t="s">
        <v>374</v>
      </c>
      <c r="N44">
        <f t="shared" si="4"/>
        <v>-0.22148676653215146</v>
      </c>
    </row>
    <row r="45" spans="1:14" x14ac:dyDescent="0.2">
      <c r="A45" t="s">
        <v>378</v>
      </c>
      <c r="B45" t="s">
        <v>391</v>
      </c>
      <c r="C45" t="s">
        <v>5</v>
      </c>
      <c r="D45">
        <v>0.86542605267672301</v>
      </c>
      <c r="E45">
        <v>0.21649549080295</v>
      </c>
      <c r="F45">
        <v>0.89391882959951696</v>
      </c>
      <c r="G45">
        <v>0.51858091774458603</v>
      </c>
      <c r="H45">
        <v>0.34718319648597001</v>
      </c>
      <c r="I45">
        <v>0.46513183912411099</v>
      </c>
      <c r="J45">
        <v>2.8115501279369699</v>
      </c>
      <c r="K45" s="10">
        <v>1.1365378929135E-2</v>
      </c>
      <c r="L45" s="12">
        <f t="shared" si="3"/>
        <v>0.90923031433080004</v>
      </c>
      <c r="M45" s="4" t="s">
        <v>374</v>
      </c>
      <c r="N45">
        <f t="shared" si="4"/>
        <v>-0.47967105768149676</v>
      </c>
    </row>
    <row r="46" spans="1:14" x14ac:dyDescent="0.2">
      <c r="A46" t="s">
        <v>379</v>
      </c>
      <c r="B46" t="s">
        <v>391</v>
      </c>
      <c r="C46" t="s">
        <v>7</v>
      </c>
      <c r="D46">
        <v>1.12069489456681</v>
      </c>
      <c r="E46">
        <v>0.16406006976316001</v>
      </c>
      <c r="F46">
        <v>1.14619378874107</v>
      </c>
      <c r="G46">
        <v>0.60914628806495397</v>
      </c>
      <c r="H46">
        <v>0.16038651145221799</v>
      </c>
      <c r="I46">
        <v>0.55617873314344302</v>
      </c>
      <c r="J46">
        <v>7.3948131981173804</v>
      </c>
      <c r="K46" s="9">
        <v>2.1307324659347801E-7</v>
      </c>
      <c r="L46" s="9">
        <f t="shared" si="3"/>
        <v>1.7045859727478241E-5</v>
      </c>
      <c r="M46" s="4" t="s">
        <v>374</v>
      </c>
      <c r="N46">
        <f t="shared" si="4"/>
        <v>-0.5147602974237665</v>
      </c>
    </row>
    <row r="47" spans="1:14" x14ac:dyDescent="0.2">
      <c r="A47" t="s">
        <v>379</v>
      </c>
      <c r="B47" t="s">
        <v>391</v>
      </c>
      <c r="C47" t="s">
        <v>3</v>
      </c>
      <c r="D47">
        <v>0.92497942230292496</v>
      </c>
      <c r="E47">
        <v>5.0324893299127899E-2</v>
      </c>
      <c r="F47">
        <v>0.92973181668281502</v>
      </c>
      <c r="G47">
        <v>1.1549772336431501</v>
      </c>
      <c r="H47">
        <v>6.3890856222111103E-2</v>
      </c>
      <c r="I47">
        <v>1.13252453387842</v>
      </c>
      <c r="J47">
        <v>-9.3792272347106191</v>
      </c>
      <c r="K47" s="9">
        <v>6.2644496534456598E-9</v>
      </c>
      <c r="L47" s="9">
        <f t="shared" si="3"/>
        <v>5.0115597227565281E-7</v>
      </c>
      <c r="M47" s="7" t="s">
        <v>375</v>
      </c>
      <c r="N47">
        <f t="shared" si="4"/>
        <v>0.2181195841174372</v>
      </c>
    </row>
    <row r="48" spans="1:14" x14ac:dyDescent="0.2">
      <c r="A48" t="s">
        <v>379</v>
      </c>
      <c r="B48" t="s">
        <v>391</v>
      </c>
      <c r="C48" t="s">
        <v>6</v>
      </c>
      <c r="D48">
        <v>0.58365603267936705</v>
      </c>
      <c r="E48">
        <v>0.114987940563974</v>
      </c>
      <c r="F48">
        <v>0.58044744194298503</v>
      </c>
      <c r="G48">
        <v>0.51400952462402505</v>
      </c>
      <c r="H48">
        <v>0.17143680276183901</v>
      </c>
      <c r="I48">
        <v>0.55146617745050197</v>
      </c>
      <c r="J48">
        <v>1.1189885273465801</v>
      </c>
      <c r="K48">
        <v>0.27692743083926502</v>
      </c>
      <c r="L48" s="12">
        <f t="shared" si="3"/>
        <v>1</v>
      </c>
      <c r="M48" s="4" t="s">
        <v>374</v>
      </c>
      <c r="N48">
        <f t="shared" si="4"/>
        <v>-4.9929179454166278E-2</v>
      </c>
    </row>
    <row r="49" spans="1:14" x14ac:dyDescent="0.2">
      <c r="A49" t="s">
        <v>379</v>
      </c>
      <c r="B49" t="s">
        <v>391</v>
      </c>
      <c r="C49" t="s">
        <v>5</v>
      </c>
      <c r="D49">
        <v>0.59640238328747397</v>
      </c>
      <c r="E49">
        <v>9.3748443001313797E-2</v>
      </c>
      <c r="F49">
        <v>0.59886867833353696</v>
      </c>
      <c r="G49">
        <v>0.31705787165877503</v>
      </c>
      <c r="H49">
        <v>0.22755124052117801</v>
      </c>
      <c r="I49">
        <v>0.225092471215534</v>
      </c>
      <c r="J49">
        <v>3.7645551044163099</v>
      </c>
      <c r="K49" s="6">
        <v>1.94998376678289E-3</v>
      </c>
      <c r="L49" s="12">
        <f t="shared" si="3"/>
        <v>0.15599870134263119</v>
      </c>
      <c r="M49" s="4" t="s">
        <v>374</v>
      </c>
      <c r="N49">
        <f t="shared" si="4"/>
        <v>-0.62413717838459093</v>
      </c>
    </row>
    <row r="50" spans="1:14" x14ac:dyDescent="0.2">
      <c r="A50" t="s">
        <v>380</v>
      </c>
      <c r="B50" t="s">
        <v>391</v>
      </c>
      <c r="C50" t="s">
        <v>7</v>
      </c>
      <c r="D50">
        <v>3.1348847176940602</v>
      </c>
      <c r="E50">
        <v>0.25081068308530002</v>
      </c>
      <c r="F50">
        <v>3.1143735747483499</v>
      </c>
      <c r="G50">
        <v>2.9640124902210898</v>
      </c>
      <c r="H50">
        <v>0.244111545662758</v>
      </c>
      <c r="I50">
        <v>3.0290220181199601</v>
      </c>
      <c r="J50">
        <v>-1.39318363485469</v>
      </c>
      <c r="K50">
        <v>0.17770825272198801</v>
      </c>
      <c r="L50">
        <f>MIN((K50*4),1)</f>
        <v>0.71083301088795203</v>
      </c>
      <c r="M50" s="4" t="s">
        <v>374</v>
      </c>
      <c r="N50">
        <f t="shared" si="4"/>
        <v>-2.7405689966171261E-2</v>
      </c>
    </row>
    <row r="51" spans="1:14" x14ac:dyDescent="0.2">
      <c r="A51" t="s">
        <v>380</v>
      </c>
      <c r="B51" t="s">
        <v>391</v>
      </c>
      <c r="C51" t="s">
        <v>5</v>
      </c>
      <c r="D51">
        <v>2.9119282255637602</v>
      </c>
      <c r="E51">
        <v>0.23597876437603599</v>
      </c>
      <c r="F51">
        <v>2.9314345259983199</v>
      </c>
      <c r="G51">
        <v>2.8618706075842</v>
      </c>
      <c r="H51">
        <v>0.389868502855437</v>
      </c>
      <c r="I51">
        <v>3.0092990104298099</v>
      </c>
      <c r="J51">
        <v>-0.103949511698315</v>
      </c>
      <c r="K51">
        <v>0.91857240782997596</v>
      </c>
      <c r="L51">
        <f>MIN((K51*4),1)</f>
        <v>1</v>
      </c>
      <c r="M51" s="2" t="s">
        <v>375</v>
      </c>
      <c r="N51">
        <f t="shared" si="4"/>
        <v>2.6561904671902125E-2</v>
      </c>
    </row>
    <row r="52" spans="1:14" x14ac:dyDescent="0.2">
      <c r="A52" t="s">
        <v>380</v>
      </c>
      <c r="B52" t="s">
        <v>391</v>
      </c>
      <c r="C52" t="s">
        <v>6</v>
      </c>
      <c r="D52">
        <v>2.9735181347609201</v>
      </c>
      <c r="E52">
        <v>0.26266725559885301</v>
      </c>
      <c r="F52">
        <v>3.0147443996616201</v>
      </c>
      <c r="G52">
        <v>3.00504921644889</v>
      </c>
      <c r="H52">
        <v>0.37233991277029599</v>
      </c>
      <c r="I52">
        <v>3.0962883439164099</v>
      </c>
      <c r="J52">
        <v>0.55901699437494701</v>
      </c>
      <c r="K52">
        <v>0.58296344810378198</v>
      </c>
      <c r="L52">
        <f>MIN((K52*4),1)</f>
        <v>1</v>
      </c>
      <c r="M52" s="2" t="s">
        <v>375</v>
      </c>
      <c r="N52">
        <f t="shared" si="4"/>
        <v>2.7048377389453801E-2</v>
      </c>
    </row>
    <row r="53" spans="1:14" x14ac:dyDescent="0.2">
      <c r="A53" t="s">
        <v>380</v>
      </c>
      <c r="B53" t="s">
        <v>391</v>
      </c>
      <c r="C53" t="s">
        <v>3</v>
      </c>
      <c r="D53">
        <v>3.1559816898017399</v>
      </c>
      <c r="E53">
        <v>0.125370087696765</v>
      </c>
      <c r="F53">
        <v>3.1016963371229802</v>
      </c>
      <c r="G53">
        <v>3.3179222520384002</v>
      </c>
      <c r="H53">
        <v>0.213716893180289</v>
      </c>
      <c r="I53">
        <v>3.3317878279536899</v>
      </c>
      <c r="J53">
        <v>2.2200621461345</v>
      </c>
      <c r="K53">
        <v>4.0217043591093501E-2</v>
      </c>
      <c r="L53">
        <f>MIN((K53*4),1)</f>
        <v>0.16086817436437401</v>
      </c>
      <c r="M53" s="2" t="s">
        <v>375</v>
      </c>
      <c r="N53">
        <f t="shared" si="4"/>
        <v>7.4182468501779286E-2</v>
      </c>
    </row>
  </sheetData>
  <autoFilter ref="A1:N53" xr:uid="{39568A66-83BC-D849-B0DE-BF543318D1B5}"/>
  <sortState xmlns:xlrd2="http://schemas.microsoft.com/office/spreadsheetml/2017/richdata2" ref="A2:N53">
    <sortCondition ref="B2:B53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8160B-EC57-1748-9043-828BCBA479B1}">
  <dimension ref="A1:F49"/>
  <sheetViews>
    <sheetView workbookViewId="0">
      <selection activeCell="I21" sqref="I21"/>
    </sheetView>
  </sheetViews>
  <sheetFormatPr baseColWidth="10" defaultRowHeight="16" x14ac:dyDescent="0.2"/>
  <sheetData>
    <row r="1" spans="1:6" x14ac:dyDescent="0.2">
      <c r="A1" t="s">
        <v>397</v>
      </c>
      <c r="B1" t="s">
        <v>398</v>
      </c>
      <c r="C1" t="s">
        <v>1</v>
      </c>
      <c r="D1" t="s">
        <v>399</v>
      </c>
      <c r="E1" t="s">
        <v>389</v>
      </c>
      <c r="F1" t="s">
        <v>394</v>
      </c>
    </row>
    <row r="2" spans="1:6" x14ac:dyDescent="0.2">
      <c r="A2" t="s">
        <v>373</v>
      </c>
      <c r="B2" t="s">
        <v>396</v>
      </c>
      <c r="C2" t="s">
        <v>7</v>
      </c>
      <c r="D2">
        <v>232.72409594496901</v>
      </c>
      <c r="E2" s="5">
        <v>1E-3</v>
      </c>
      <c r="F2" s="6">
        <f t="shared" ref="F2:F49" si="0">MIN(1,(E2*28))</f>
        <v>2.8000000000000001E-2</v>
      </c>
    </row>
    <row r="3" spans="1:6" x14ac:dyDescent="0.2">
      <c r="A3" t="s">
        <v>373</v>
      </c>
      <c r="B3" t="s">
        <v>396</v>
      </c>
      <c r="C3" t="s">
        <v>3</v>
      </c>
      <c r="D3">
        <v>68.601675360852298</v>
      </c>
      <c r="E3" s="5">
        <v>1E-3</v>
      </c>
      <c r="F3" s="6">
        <f t="shared" si="0"/>
        <v>2.8000000000000001E-2</v>
      </c>
    </row>
    <row r="4" spans="1:6" x14ac:dyDescent="0.2">
      <c r="A4" t="s">
        <v>373</v>
      </c>
      <c r="B4" t="s">
        <v>396</v>
      </c>
      <c r="C4" t="s">
        <v>6</v>
      </c>
      <c r="D4">
        <v>0.48599989542584099</v>
      </c>
      <c r="E4">
        <v>0.55800000000000005</v>
      </c>
      <c r="F4" s="10">
        <f t="shared" si="0"/>
        <v>1</v>
      </c>
    </row>
    <row r="5" spans="1:6" x14ac:dyDescent="0.2">
      <c r="A5" t="s">
        <v>373</v>
      </c>
      <c r="B5" t="s">
        <v>396</v>
      </c>
      <c r="C5" t="s">
        <v>5</v>
      </c>
      <c r="D5">
        <v>175.257848204602</v>
      </c>
      <c r="E5" s="5">
        <v>1E-3</v>
      </c>
      <c r="F5" s="6">
        <f t="shared" si="0"/>
        <v>2.8000000000000001E-2</v>
      </c>
    </row>
    <row r="6" spans="1:6" x14ac:dyDescent="0.2">
      <c r="A6" t="s">
        <v>376</v>
      </c>
      <c r="B6" t="s">
        <v>396</v>
      </c>
      <c r="C6" t="s">
        <v>7</v>
      </c>
      <c r="D6">
        <v>180.17182880794201</v>
      </c>
      <c r="E6" s="5">
        <v>1E-3</v>
      </c>
      <c r="F6" s="6">
        <f t="shared" si="0"/>
        <v>2.8000000000000001E-2</v>
      </c>
    </row>
    <row r="7" spans="1:6" x14ac:dyDescent="0.2">
      <c r="A7" t="s">
        <v>376</v>
      </c>
      <c r="B7" t="s">
        <v>396</v>
      </c>
      <c r="C7" t="s">
        <v>3</v>
      </c>
      <c r="D7">
        <v>52.906123316404603</v>
      </c>
      <c r="E7" s="5">
        <v>1E-3</v>
      </c>
      <c r="F7" s="6">
        <f t="shared" si="0"/>
        <v>2.8000000000000001E-2</v>
      </c>
    </row>
    <row r="8" spans="1:6" x14ac:dyDescent="0.2">
      <c r="A8" t="s">
        <v>376</v>
      </c>
      <c r="B8" t="s">
        <v>396</v>
      </c>
      <c r="C8" t="s">
        <v>6</v>
      </c>
      <c r="D8">
        <v>54.046882494587798</v>
      </c>
      <c r="E8" s="5">
        <v>1E-3</v>
      </c>
      <c r="F8" s="6">
        <f t="shared" si="0"/>
        <v>2.8000000000000001E-2</v>
      </c>
    </row>
    <row r="9" spans="1:6" x14ac:dyDescent="0.2">
      <c r="A9" t="s">
        <v>376</v>
      </c>
      <c r="B9" t="s">
        <v>396</v>
      </c>
      <c r="C9" t="s">
        <v>5</v>
      </c>
      <c r="D9">
        <v>37.979084528713301</v>
      </c>
      <c r="E9" s="5">
        <v>1E-3</v>
      </c>
      <c r="F9" s="6">
        <f t="shared" si="0"/>
        <v>2.8000000000000001E-2</v>
      </c>
    </row>
    <row r="10" spans="1:6" x14ac:dyDescent="0.2">
      <c r="A10" t="s">
        <v>377</v>
      </c>
      <c r="B10" t="s">
        <v>396</v>
      </c>
      <c r="C10" t="s">
        <v>7</v>
      </c>
      <c r="D10">
        <v>193.96111530075899</v>
      </c>
      <c r="E10" s="5">
        <v>1E-3</v>
      </c>
      <c r="F10" s="6">
        <f t="shared" si="0"/>
        <v>2.8000000000000001E-2</v>
      </c>
    </row>
    <row r="11" spans="1:6" x14ac:dyDescent="0.2">
      <c r="A11" t="s">
        <v>377</v>
      </c>
      <c r="B11" t="s">
        <v>396</v>
      </c>
      <c r="C11" t="s">
        <v>3</v>
      </c>
      <c r="D11">
        <v>63.210500441305904</v>
      </c>
      <c r="E11" s="5">
        <v>1E-3</v>
      </c>
      <c r="F11" s="6">
        <f t="shared" si="0"/>
        <v>2.8000000000000001E-2</v>
      </c>
    </row>
    <row r="12" spans="1:6" x14ac:dyDescent="0.2">
      <c r="A12" t="s">
        <v>377</v>
      </c>
      <c r="B12" t="s">
        <v>396</v>
      </c>
      <c r="C12" t="s">
        <v>6</v>
      </c>
      <c r="D12">
        <v>114.629075428712</v>
      </c>
      <c r="E12" s="5">
        <v>1E-3</v>
      </c>
      <c r="F12" s="6">
        <f t="shared" si="0"/>
        <v>2.8000000000000001E-2</v>
      </c>
    </row>
    <row r="13" spans="1:6" x14ac:dyDescent="0.2">
      <c r="A13" t="s">
        <v>377</v>
      </c>
      <c r="B13" t="s">
        <v>396</v>
      </c>
      <c r="C13" t="s">
        <v>5</v>
      </c>
      <c r="D13">
        <v>9.1500026000818497</v>
      </c>
      <c r="E13" s="5">
        <v>3.0000000000000001E-3</v>
      </c>
      <c r="F13" s="10">
        <f t="shared" si="0"/>
        <v>8.4000000000000005E-2</v>
      </c>
    </row>
    <row r="14" spans="1:6" x14ac:dyDescent="0.2">
      <c r="A14" t="s">
        <v>378</v>
      </c>
      <c r="B14" t="s">
        <v>396</v>
      </c>
      <c r="C14" t="s">
        <v>7</v>
      </c>
      <c r="D14">
        <v>102.06603442926</v>
      </c>
      <c r="E14" s="5">
        <v>1E-3</v>
      </c>
      <c r="F14" s="6">
        <f t="shared" si="0"/>
        <v>2.8000000000000001E-2</v>
      </c>
    </row>
    <row r="15" spans="1:6" x14ac:dyDescent="0.2">
      <c r="A15" t="s">
        <v>378</v>
      </c>
      <c r="B15" t="s">
        <v>396</v>
      </c>
      <c r="C15" t="s">
        <v>3</v>
      </c>
      <c r="D15">
        <v>20.2750447089361</v>
      </c>
      <c r="E15" s="5">
        <v>1E-3</v>
      </c>
      <c r="F15" s="6">
        <f t="shared" si="0"/>
        <v>2.8000000000000001E-2</v>
      </c>
    </row>
    <row r="16" spans="1:6" x14ac:dyDescent="0.2">
      <c r="A16" t="s">
        <v>378</v>
      </c>
      <c r="B16" t="s">
        <v>396</v>
      </c>
      <c r="C16" t="s">
        <v>6</v>
      </c>
      <c r="D16">
        <v>7.9268575028120001</v>
      </c>
      <c r="E16" s="5">
        <v>5.0000000000000001E-3</v>
      </c>
      <c r="F16" s="10">
        <f t="shared" si="0"/>
        <v>0.14000000000000001</v>
      </c>
    </row>
    <row r="17" spans="1:6" x14ac:dyDescent="0.2">
      <c r="A17" t="s">
        <v>378</v>
      </c>
      <c r="B17" t="s">
        <v>396</v>
      </c>
      <c r="C17" t="s">
        <v>5</v>
      </c>
      <c r="D17">
        <v>54.990212707296699</v>
      </c>
      <c r="E17" s="5">
        <v>1E-3</v>
      </c>
      <c r="F17" s="6">
        <f t="shared" si="0"/>
        <v>2.8000000000000001E-2</v>
      </c>
    </row>
    <row r="18" spans="1:6" x14ac:dyDescent="0.2">
      <c r="A18" t="s">
        <v>379</v>
      </c>
      <c r="B18" t="s">
        <v>396</v>
      </c>
      <c r="C18" t="s">
        <v>7</v>
      </c>
      <c r="D18">
        <v>384.37360648283902</v>
      </c>
      <c r="E18" s="5">
        <v>1E-3</v>
      </c>
      <c r="F18" s="6">
        <f t="shared" si="0"/>
        <v>2.8000000000000001E-2</v>
      </c>
    </row>
    <row r="19" spans="1:6" x14ac:dyDescent="0.2">
      <c r="A19" t="s">
        <v>379</v>
      </c>
      <c r="B19" t="s">
        <v>396</v>
      </c>
      <c r="C19" t="s">
        <v>3</v>
      </c>
      <c r="D19">
        <v>102.176980085111</v>
      </c>
      <c r="E19" s="5">
        <v>1E-3</v>
      </c>
      <c r="F19" s="6">
        <f t="shared" si="0"/>
        <v>2.8000000000000001E-2</v>
      </c>
    </row>
    <row r="20" spans="1:6" x14ac:dyDescent="0.2">
      <c r="A20" t="s">
        <v>379</v>
      </c>
      <c r="B20" t="s">
        <v>396</v>
      </c>
      <c r="C20" t="s">
        <v>6</v>
      </c>
      <c r="D20">
        <v>1.54020731264172</v>
      </c>
      <c r="E20">
        <v>0.20300000000000001</v>
      </c>
      <c r="F20" s="10">
        <f t="shared" si="0"/>
        <v>1</v>
      </c>
    </row>
    <row r="21" spans="1:6" x14ac:dyDescent="0.2">
      <c r="A21" t="s">
        <v>379</v>
      </c>
      <c r="B21" t="s">
        <v>396</v>
      </c>
      <c r="C21" t="s">
        <v>5</v>
      </c>
      <c r="D21">
        <v>9.3466555174084096</v>
      </c>
      <c r="E21" s="5">
        <v>2E-3</v>
      </c>
      <c r="F21" s="10">
        <f t="shared" si="0"/>
        <v>5.6000000000000001E-2</v>
      </c>
    </row>
    <row r="22" spans="1:6" x14ac:dyDescent="0.2">
      <c r="A22" t="s">
        <v>380</v>
      </c>
      <c r="B22" t="s">
        <v>396</v>
      </c>
      <c r="C22" t="s">
        <v>7</v>
      </c>
      <c r="D22">
        <v>120.387194022168</v>
      </c>
      <c r="E22" s="5">
        <v>1E-3</v>
      </c>
      <c r="F22" s="6">
        <f t="shared" si="0"/>
        <v>2.8000000000000001E-2</v>
      </c>
    </row>
    <row r="23" spans="1:6" x14ac:dyDescent="0.2">
      <c r="A23" t="s">
        <v>380</v>
      </c>
      <c r="B23" t="s">
        <v>396</v>
      </c>
      <c r="C23" t="s">
        <v>3</v>
      </c>
      <c r="D23">
        <v>30.281046997671599</v>
      </c>
      <c r="E23" s="5">
        <v>1E-3</v>
      </c>
      <c r="F23" s="6">
        <f t="shared" si="0"/>
        <v>2.8000000000000001E-2</v>
      </c>
    </row>
    <row r="24" spans="1:6" x14ac:dyDescent="0.2">
      <c r="A24" t="s">
        <v>380</v>
      </c>
      <c r="B24" t="s">
        <v>396</v>
      </c>
      <c r="C24" t="s">
        <v>6</v>
      </c>
      <c r="D24">
        <v>30.959527294359201</v>
      </c>
      <c r="E24" s="5">
        <v>1E-3</v>
      </c>
      <c r="F24" s="6">
        <f t="shared" si="0"/>
        <v>2.8000000000000001E-2</v>
      </c>
    </row>
    <row r="25" spans="1:6" x14ac:dyDescent="0.2">
      <c r="A25" t="s">
        <v>380</v>
      </c>
      <c r="B25" t="s">
        <v>396</v>
      </c>
      <c r="C25" t="s">
        <v>5</v>
      </c>
      <c r="D25">
        <v>555.60831650558396</v>
      </c>
      <c r="E25" s="5">
        <v>1E-3</v>
      </c>
      <c r="F25" s="6">
        <f t="shared" si="0"/>
        <v>2.8000000000000001E-2</v>
      </c>
    </row>
    <row r="26" spans="1:6" x14ac:dyDescent="0.2">
      <c r="A26" t="s">
        <v>373</v>
      </c>
      <c r="B26" t="s">
        <v>1196</v>
      </c>
      <c r="C26" t="s">
        <v>7</v>
      </c>
      <c r="D26">
        <v>31.242268837910402</v>
      </c>
      <c r="E26" s="5">
        <v>1E-3</v>
      </c>
      <c r="F26" s="6">
        <f t="shared" si="0"/>
        <v>2.8000000000000001E-2</v>
      </c>
    </row>
    <row r="27" spans="1:6" x14ac:dyDescent="0.2">
      <c r="A27" t="s">
        <v>373</v>
      </c>
      <c r="B27" t="s">
        <v>1196</v>
      </c>
      <c r="C27" t="s">
        <v>3</v>
      </c>
      <c r="D27">
        <v>245.08446789655201</v>
      </c>
      <c r="E27" s="5">
        <v>1E-3</v>
      </c>
      <c r="F27" s="6">
        <f t="shared" si="0"/>
        <v>2.8000000000000001E-2</v>
      </c>
    </row>
    <row r="28" spans="1:6" x14ac:dyDescent="0.2">
      <c r="A28" t="s">
        <v>373</v>
      </c>
      <c r="B28" t="s">
        <v>1196</v>
      </c>
      <c r="C28" t="s">
        <v>6</v>
      </c>
      <c r="D28">
        <v>3.3293978947268901</v>
      </c>
      <c r="E28">
        <v>5.0999999999999997E-2</v>
      </c>
      <c r="F28" s="10">
        <f t="shared" si="0"/>
        <v>1</v>
      </c>
    </row>
    <row r="29" spans="1:6" x14ac:dyDescent="0.2">
      <c r="A29" t="s">
        <v>373</v>
      </c>
      <c r="B29" t="s">
        <v>1196</v>
      </c>
      <c r="C29" t="s">
        <v>5</v>
      </c>
      <c r="D29">
        <v>14.0279176784576</v>
      </c>
      <c r="E29" s="5">
        <v>5.0000000000000001E-3</v>
      </c>
      <c r="F29" s="10">
        <f t="shared" si="0"/>
        <v>0.14000000000000001</v>
      </c>
    </row>
    <row r="30" spans="1:6" x14ac:dyDescent="0.2">
      <c r="A30" t="s">
        <v>376</v>
      </c>
      <c r="B30" t="s">
        <v>1196</v>
      </c>
      <c r="C30" t="s">
        <v>7</v>
      </c>
      <c r="D30">
        <v>33.6664503862361</v>
      </c>
      <c r="E30" s="5">
        <v>1E-3</v>
      </c>
      <c r="F30" s="6">
        <f t="shared" si="0"/>
        <v>2.8000000000000001E-2</v>
      </c>
    </row>
    <row r="31" spans="1:6" x14ac:dyDescent="0.2">
      <c r="A31" t="s">
        <v>376</v>
      </c>
      <c r="B31" t="s">
        <v>1196</v>
      </c>
      <c r="C31" t="s">
        <v>3</v>
      </c>
      <c r="D31">
        <v>285.69739252947198</v>
      </c>
      <c r="E31" s="5">
        <v>1E-3</v>
      </c>
      <c r="F31" s="6">
        <f t="shared" si="0"/>
        <v>2.8000000000000001E-2</v>
      </c>
    </row>
    <row r="32" spans="1:6" x14ac:dyDescent="0.2">
      <c r="A32" t="s">
        <v>376</v>
      </c>
      <c r="B32" t="s">
        <v>1196</v>
      </c>
      <c r="C32" t="s">
        <v>6</v>
      </c>
      <c r="D32">
        <v>4.9103063457850702</v>
      </c>
      <c r="E32">
        <v>1.0999999999999999E-2</v>
      </c>
      <c r="F32" s="10">
        <f t="shared" si="0"/>
        <v>0.308</v>
      </c>
    </row>
    <row r="33" spans="1:6" x14ac:dyDescent="0.2">
      <c r="A33" t="s">
        <v>376</v>
      </c>
      <c r="B33" t="s">
        <v>1196</v>
      </c>
      <c r="C33" t="s">
        <v>5</v>
      </c>
      <c r="D33">
        <v>11.692754359739601</v>
      </c>
      <c r="E33" s="5">
        <v>3.0000000000000001E-3</v>
      </c>
      <c r="F33" s="10">
        <f t="shared" si="0"/>
        <v>8.4000000000000005E-2</v>
      </c>
    </row>
    <row r="34" spans="1:6" x14ac:dyDescent="0.2">
      <c r="A34" t="s">
        <v>377</v>
      </c>
      <c r="B34" t="s">
        <v>1196</v>
      </c>
      <c r="C34" t="s">
        <v>7</v>
      </c>
      <c r="D34">
        <v>26.906277159586502</v>
      </c>
      <c r="E34" s="5">
        <v>1E-3</v>
      </c>
      <c r="F34" s="6">
        <f t="shared" si="0"/>
        <v>2.8000000000000001E-2</v>
      </c>
    </row>
    <row r="35" spans="1:6" x14ac:dyDescent="0.2">
      <c r="A35" t="s">
        <v>377</v>
      </c>
      <c r="B35" t="s">
        <v>1196</v>
      </c>
      <c r="C35" t="s">
        <v>3</v>
      </c>
      <c r="D35">
        <v>283.37762764375702</v>
      </c>
      <c r="E35" s="5">
        <v>1E-3</v>
      </c>
      <c r="F35" s="6">
        <f t="shared" si="0"/>
        <v>2.8000000000000001E-2</v>
      </c>
    </row>
    <row r="36" spans="1:6" x14ac:dyDescent="0.2">
      <c r="A36" t="s">
        <v>377</v>
      </c>
      <c r="B36" t="s">
        <v>1196</v>
      </c>
      <c r="C36" t="s">
        <v>6</v>
      </c>
      <c r="D36">
        <v>6.0059359083699198</v>
      </c>
      <c r="E36" s="5">
        <v>2E-3</v>
      </c>
      <c r="F36" s="10">
        <f t="shared" si="0"/>
        <v>5.6000000000000001E-2</v>
      </c>
    </row>
    <row r="37" spans="1:6" x14ac:dyDescent="0.2">
      <c r="A37" t="s">
        <v>377</v>
      </c>
      <c r="B37" t="s">
        <v>1196</v>
      </c>
      <c r="C37" t="s">
        <v>5</v>
      </c>
      <c r="D37">
        <v>12.0764706677914</v>
      </c>
      <c r="E37" s="5">
        <v>2E-3</v>
      </c>
      <c r="F37" s="10">
        <f t="shared" si="0"/>
        <v>5.6000000000000001E-2</v>
      </c>
    </row>
    <row r="38" spans="1:6" x14ac:dyDescent="0.2">
      <c r="A38" t="s">
        <v>378</v>
      </c>
      <c r="B38" t="s">
        <v>1196</v>
      </c>
      <c r="C38" t="s">
        <v>7</v>
      </c>
      <c r="D38">
        <v>42.679478985021497</v>
      </c>
      <c r="E38" s="5">
        <v>1E-3</v>
      </c>
      <c r="F38" s="6">
        <f t="shared" si="0"/>
        <v>2.8000000000000001E-2</v>
      </c>
    </row>
    <row r="39" spans="1:6" x14ac:dyDescent="0.2">
      <c r="A39" t="s">
        <v>378</v>
      </c>
      <c r="B39" t="s">
        <v>1196</v>
      </c>
      <c r="C39" t="s">
        <v>3</v>
      </c>
      <c r="D39">
        <v>226.02164352499</v>
      </c>
      <c r="E39" s="5">
        <v>1E-3</v>
      </c>
      <c r="F39" s="6">
        <f t="shared" si="0"/>
        <v>2.8000000000000001E-2</v>
      </c>
    </row>
    <row r="40" spans="1:6" x14ac:dyDescent="0.2">
      <c r="A40" t="s">
        <v>378</v>
      </c>
      <c r="B40" t="s">
        <v>1196</v>
      </c>
      <c r="C40" t="s">
        <v>6</v>
      </c>
      <c r="D40">
        <v>4.2311302850401704</v>
      </c>
      <c r="E40">
        <v>0.03</v>
      </c>
      <c r="F40" s="10">
        <f t="shared" si="0"/>
        <v>0.84</v>
      </c>
    </row>
    <row r="41" spans="1:6" x14ac:dyDescent="0.2">
      <c r="A41" t="s">
        <v>378</v>
      </c>
      <c r="B41" t="s">
        <v>1196</v>
      </c>
      <c r="C41" t="s">
        <v>5</v>
      </c>
      <c r="D41">
        <v>8.0199133226130908</v>
      </c>
      <c r="E41">
        <v>6.0000000000000001E-3</v>
      </c>
      <c r="F41" s="10">
        <f t="shared" si="0"/>
        <v>0.16800000000000001</v>
      </c>
    </row>
    <row r="42" spans="1:6" x14ac:dyDescent="0.2">
      <c r="A42" t="s">
        <v>379</v>
      </c>
      <c r="B42" t="s">
        <v>1196</v>
      </c>
      <c r="C42" t="s">
        <v>7</v>
      </c>
      <c r="D42">
        <v>39.676830846549102</v>
      </c>
      <c r="E42" s="5">
        <v>1E-3</v>
      </c>
      <c r="F42" s="6">
        <f t="shared" si="0"/>
        <v>2.8000000000000001E-2</v>
      </c>
    </row>
    <row r="43" spans="1:6" x14ac:dyDescent="0.2">
      <c r="A43" t="s">
        <v>379</v>
      </c>
      <c r="B43" t="s">
        <v>1196</v>
      </c>
      <c r="C43" t="s">
        <v>3</v>
      </c>
      <c r="D43">
        <v>319.99920349493698</v>
      </c>
      <c r="E43" s="5">
        <v>1E-3</v>
      </c>
      <c r="F43" s="6">
        <f t="shared" si="0"/>
        <v>2.8000000000000001E-2</v>
      </c>
    </row>
    <row r="44" spans="1:6" x14ac:dyDescent="0.2">
      <c r="A44" t="s">
        <v>379</v>
      </c>
      <c r="B44" t="s">
        <v>1196</v>
      </c>
      <c r="C44" t="s">
        <v>6</v>
      </c>
      <c r="D44">
        <v>2.16810867612178</v>
      </c>
      <c r="E44">
        <v>0.16400000000000001</v>
      </c>
      <c r="F44" s="10">
        <f t="shared" si="0"/>
        <v>1</v>
      </c>
    </row>
    <row r="45" spans="1:6" x14ac:dyDescent="0.2">
      <c r="A45" t="s">
        <v>379</v>
      </c>
      <c r="B45" t="s">
        <v>1196</v>
      </c>
      <c r="C45" t="s">
        <v>5</v>
      </c>
      <c r="D45">
        <v>8.6310137502402302</v>
      </c>
      <c r="E45">
        <v>8.0000000000000002E-3</v>
      </c>
      <c r="F45" s="10">
        <f t="shared" si="0"/>
        <v>0.224</v>
      </c>
    </row>
    <row r="46" spans="1:6" x14ac:dyDescent="0.2">
      <c r="A46" t="s">
        <v>380</v>
      </c>
      <c r="B46" t="s">
        <v>1196</v>
      </c>
      <c r="C46" t="s">
        <v>7</v>
      </c>
      <c r="D46">
        <v>224.729756979108</v>
      </c>
      <c r="E46" s="5">
        <v>1E-3</v>
      </c>
      <c r="F46" s="6">
        <f t="shared" si="0"/>
        <v>2.8000000000000001E-2</v>
      </c>
    </row>
    <row r="47" spans="1:6" x14ac:dyDescent="0.2">
      <c r="A47" t="s">
        <v>380</v>
      </c>
      <c r="B47" t="s">
        <v>1196</v>
      </c>
      <c r="C47" t="s">
        <v>3</v>
      </c>
      <c r="D47">
        <v>36.015974850498203</v>
      </c>
      <c r="E47" s="5">
        <v>1E-3</v>
      </c>
      <c r="F47" s="6">
        <f t="shared" si="0"/>
        <v>2.8000000000000001E-2</v>
      </c>
    </row>
    <row r="48" spans="1:6" x14ac:dyDescent="0.2">
      <c r="A48" t="s">
        <v>380</v>
      </c>
      <c r="B48" t="s">
        <v>1196</v>
      </c>
      <c r="C48" t="s">
        <v>6</v>
      </c>
      <c r="D48">
        <v>22.270064417475801</v>
      </c>
      <c r="E48" s="5">
        <v>1E-3</v>
      </c>
      <c r="F48" s="6">
        <f t="shared" si="0"/>
        <v>2.8000000000000001E-2</v>
      </c>
    </row>
    <row r="49" spans="1:6" x14ac:dyDescent="0.2">
      <c r="A49" t="s">
        <v>380</v>
      </c>
      <c r="B49" t="s">
        <v>1196</v>
      </c>
      <c r="C49" t="s">
        <v>5</v>
      </c>
      <c r="D49">
        <v>49.563139834512597</v>
      </c>
      <c r="E49" s="5">
        <v>1E-3</v>
      </c>
      <c r="F49" s="6">
        <f t="shared" si="0"/>
        <v>2.8000000000000001E-2</v>
      </c>
    </row>
  </sheetData>
  <sortState xmlns:xlrd2="http://schemas.microsoft.com/office/spreadsheetml/2017/richdata2" ref="A2:F49">
    <sortCondition ref="B2:B49"/>
    <sortCondition ref="A2:A49"/>
    <sortCondition ref="C2:C49"/>
  </sortState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B5FFE-23A9-4B40-BA9C-85C1F20C3FCC}">
  <dimension ref="A1:V5"/>
  <sheetViews>
    <sheetView tabSelected="1" workbookViewId="0">
      <selection activeCell="M20" sqref="M20"/>
    </sheetView>
  </sheetViews>
  <sheetFormatPr baseColWidth="10" defaultRowHeight="16" x14ac:dyDescent="0.2"/>
  <sheetData>
    <row r="1" spans="1:22" x14ac:dyDescent="0.2">
      <c r="A1" t="s">
        <v>382</v>
      </c>
      <c r="B1" t="s">
        <v>1198</v>
      </c>
      <c r="C1" t="s">
        <v>1199</v>
      </c>
      <c r="D1" t="s">
        <v>1200</v>
      </c>
      <c r="E1" t="s">
        <v>1201</v>
      </c>
      <c r="F1" t="s">
        <v>1202</v>
      </c>
      <c r="G1" t="s">
        <v>1203</v>
      </c>
      <c r="H1" t="s">
        <v>1204</v>
      </c>
      <c r="I1" t="s">
        <v>1205</v>
      </c>
      <c r="J1" t="s">
        <v>1206</v>
      </c>
      <c r="K1" t="s">
        <v>1207</v>
      </c>
      <c r="L1" t="s">
        <v>1208</v>
      </c>
      <c r="M1" t="s">
        <v>1209</v>
      </c>
      <c r="N1" t="s">
        <v>1210</v>
      </c>
      <c r="O1" t="s">
        <v>1211</v>
      </c>
      <c r="P1" t="s">
        <v>1212</v>
      </c>
      <c r="Q1" t="s">
        <v>1213</v>
      </c>
      <c r="R1" t="s">
        <v>1214</v>
      </c>
      <c r="S1" t="s">
        <v>399</v>
      </c>
      <c r="T1" t="s">
        <v>1215</v>
      </c>
      <c r="U1" t="s">
        <v>394</v>
      </c>
      <c r="V1" t="s">
        <v>1190</v>
      </c>
    </row>
    <row r="2" spans="1:22" x14ac:dyDescent="0.2">
      <c r="A2" t="s">
        <v>1216</v>
      </c>
      <c r="B2" t="s">
        <v>2</v>
      </c>
      <c r="C2" t="s">
        <v>1217</v>
      </c>
      <c r="D2">
        <v>78.013113743999995</v>
      </c>
      <c r="E2">
        <v>9.3969448655877805</v>
      </c>
      <c r="F2">
        <v>77.602989109999996</v>
      </c>
      <c r="G2">
        <v>88.302572806896606</v>
      </c>
      <c r="H2">
        <v>10</v>
      </c>
      <c r="I2">
        <v>63.558516939999997</v>
      </c>
      <c r="J2">
        <v>93.345423060000002</v>
      </c>
      <c r="K2">
        <v>73.334518470909003</v>
      </c>
      <c r="L2">
        <v>3.9403846013724002</v>
      </c>
      <c r="M2">
        <v>72.58633236</v>
      </c>
      <c r="N2">
        <v>15.526630806732699</v>
      </c>
      <c r="O2">
        <v>11</v>
      </c>
      <c r="P2">
        <v>68.706542279999994</v>
      </c>
      <c r="Q2">
        <v>83.656762819999997</v>
      </c>
      <c r="R2" t="s">
        <v>374</v>
      </c>
      <c r="S2">
        <v>0.79420017557621703</v>
      </c>
      <c r="T2">
        <v>0.44599397657860901</v>
      </c>
      <c r="U2">
        <v>1</v>
      </c>
      <c r="V2">
        <f>(M2-F2)/M2</f>
        <v>-6.9112966406944601E-2</v>
      </c>
    </row>
    <row r="3" spans="1:22" x14ac:dyDescent="0.2">
      <c r="A3" t="s">
        <v>1218</v>
      </c>
      <c r="B3" t="s">
        <v>2</v>
      </c>
      <c r="C3" t="s">
        <v>1217</v>
      </c>
      <c r="D3">
        <v>9.9527644680999998</v>
      </c>
      <c r="E3">
        <v>2.8608999006892102</v>
      </c>
      <c r="F3">
        <v>10.0107750095</v>
      </c>
      <c r="G3">
        <v>8.1847482417635593</v>
      </c>
      <c r="H3">
        <v>10</v>
      </c>
      <c r="I3">
        <v>5.6342794469999999</v>
      </c>
      <c r="J3">
        <v>16.185213959999999</v>
      </c>
      <c r="K3">
        <v>12.053309126272699</v>
      </c>
      <c r="L3">
        <v>0.92369610651082401</v>
      </c>
      <c r="M3">
        <v>12.154294869999999</v>
      </c>
      <c r="N3">
        <v>0.85321449718325604</v>
      </c>
      <c r="O3">
        <v>11</v>
      </c>
      <c r="P3">
        <v>9.8444258090000005</v>
      </c>
      <c r="Q3">
        <v>13.61442948</v>
      </c>
      <c r="R3" t="s">
        <v>375</v>
      </c>
      <c r="S3">
        <v>-3.30914717186401</v>
      </c>
      <c r="T3">
        <v>6.5822996113816604E-3</v>
      </c>
      <c r="U3">
        <v>2.63291984455266E-2</v>
      </c>
      <c r="V3">
        <f t="shared" ref="V3:V5" si="0">(M3-F3)/M3</f>
        <v>0.17635904702219882</v>
      </c>
    </row>
    <row r="4" spans="1:22" x14ac:dyDescent="0.2">
      <c r="A4" t="s">
        <v>1219</v>
      </c>
      <c r="B4" t="s">
        <v>2</v>
      </c>
      <c r="C4" t="s">
        <v>1217</v>
      </c>
      <c r="D4">
        <v>20.903648734000001</v>
      </c>
      <c r="E4">
        <v>4.8668229650191401</v>
      </c>
      <c r="F4">
        <v>21.358567794999999</v>
      </c>
      <c r="G4">
        <v>23.685965772837701</v>
      </c>
      <c r="H4">
        <v>10</v>
      </c>
      <c r="I4">
        <v>11.610364499999999</v>
      </c>
      <c r="J4">
        <v>28.010811480000001</v>
      </c>
      <c r="K4">
        <v>22.210936384545398</v>
      </c>
      <c r="L4">
        <v>1.7908204695812699</v>
      </c>
      <c r="M4">
        <v>21.56152196</v>
      </c>
      <c r="N4">
        <v>3.2070379542712999</v>
      </c>
      <c r="O4">
        <v>11</v>
      </c>
      <c r="P4">
        <v>20.004069479999998</v>
      </c>
      <c r="Q4">
        <v>26.628989789999999</v>
      </c>
      <c r="R4" t="s">
        <v>375</v>
      </c>
      <c r="S4">
        <v>-0.37748211007291799</v>
      </c>
      <c r="T4">
        <v>0.71289789006395599</v>
      </c>
      <c r="U4">
        <v>1</v>
      </c>
      <c r="V4">
        <f t="shared" si="0"/>
        <v>9.4127940215219062E-3</v>
      </c>
    </row>
    <row r="5" spans="1:22" x14ac:dyDescent="0.2">
      <c r="A5" t="s">
        <v>1220</v>
      </c>
      <c r="B5" t="s">
        <v>2</v>
      </c>
      <c r="C5" t="s">
        <v>1217</v>
      </c>
      <c r="D5">
        <v>108.85</v>
      </c>
      <c r="E5">
        <v>12.9300618714683</v>
      </c>
      <c r="F5">
        <v>110.1</v>
      </c>
      <c r="G5">
        <v>167.1865</v>
      </c>
      <c r="H5">
        <v>10</v>
      </c>
      <c r="I5">
        <v>85.5</v>
      </c>
      <c r="J5">
        <v>130.80000000000001</v>
      </c>
      <c r="K5">
        <v>107.6</v>
      </c>
      <c r="L5">
        <v>3.8861057862361599</v>
      </c>
      <c r="M5">
        <v>107.4</v>
      </c>
      <c r="N5">
        <v>15.1018181818181</v>
      </c>
      <c r="O5">
        <v>11</v>
      </c>
      <c r="P5">
        <v>102.5</v>
      </c>
      <c r="Q5">
        <v>116.1</v>
      </c>
      <c r="R5" t="s">
        <v>374</v>
      </c>
      <c r="S5">
        <v>0.23562954644641601</v>
      </c>
      <c r="T5">
        <v>0.81866674529682404</v>
      </c>
      <c r="U5">
        <v>1</v>
      </c>
      <c r="V5">
        <f t="shared" si="0"/>
        <v>-2.5139664804469167E-2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1. Raw Phylum</vt:lpstr>
      <vt:lpstr>2. Raw Class</vt:lpstr>
      <vt:lpstr>3. Raw Order</vt:lpstr>
      <vt:lpstr>4. Raw Family</vt:lpstr>
      <vt:lpstr>5. Raw Genus</vt:lpstr>
      <vt:lpstr>6. Raw Species</vt:lpstr>
      <vt:lpstr>7. TR Phylum</vt:lpstr>
      <vt:lpstr>8. TR Class</vt:lpstr>
      <vt:lpstr>9. TR Order</vt:lpstr>
      <vt:lpstr>10. TR Family</vt:lpstr>
      <vt:lpstr>11. TR Genus</vt:lpstr>
      <vt:lpstr>12. TR Species</vt:lpstr>
      <vt:lpstr>13. TA Phylum</vt:lpstr>
      <vt:lpstr>14 TA Class</vt:lpstr>
      <vt:lpstr>15. TA Order</vt:lpstr>
      <vt:lpstr>16. TA Family</vt:lpstr>
      <vt:lpstr>17. TA Genus</vt:lpstr>
      <vt:lpstr>18. TA Species</vt:lpstr>
      <vt:lpstr>19. Pairwise</vt:lpstr>
      <vt:lpstr>20. Alpha</vt:lpstr>
      <vt:lpstr>21. Beta</vt:lpstr>
      <vt:lpstr>22. SCFA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Leigh</dc:creator>
  <cp:lastModifiedBy>Rob Leigh</cp:lastModifiedBy>
  <dcterms:created xsi:type="dcterms:W3CDTF">2021-01-05T17:30:52Z</dcterms:created>
  <dcterms:modified xsi:type="dcterms:W3CDTF">2021-12-01T09:30:30Z</dcterms:modified>
</cp:coreProperties>
</file>