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202"/>
  <workbookPr autoCompressPictures="0"/>
  <bookViews>
    <workbookView xWindow="700" yWindow="2000" windowWidth="25040" windowHeight="14320"/>
  </bookViews>
  <sheets>
    <sheet name="analysis GSE101841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0" i="2" l="1"/>
  <c r="J350" i="2"/>
  <c r="I351" i="2"/>
  <c r="J351" i="2"/>
  <c r="I352" i="2"/>
  <c r="J352" i="2"/>
  <c r="I353" i="2"/>
  <c r="J353" i="2"/>
  <c r="I354" i="2"/>
  <c r="J354" i="2"/>
  <c r="I355" i="2"/>
  <c r="J355" i="2"/>
  <c r="I356" i="2"/>
  <c r="J356" i="2"/>
  <c r="I357" i="2"/>
  <c r="J357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J318" i="2"/>
  <c r="I319" i="2"/>
  <c r="J319" i="2"/>
  <c r="I320" i="2"/>
  <c r="J320" i="2"/>
  <c r="I321" i="2"/>
  <c r="J321" i="2"/>
  <c r="I322" i="2"/>
  <c r="J322" i="2"/>
  <c r="I323" i="2"/>
  <c r="J323" i="2"/>
  <c r="I324" i="2"/>
  <c r="J324" i="2"/>
  <c r="I325" i="2"/>
  <c r="J325" i="2"/>
  <c r="I326" i="2"/>
  <c r="J326" i="2"/>
  <c r="I327" i="2"/>
  <c r="J327" i="2"/>
  <c r="I328" i="2"/>
  <c r="J328" i="2"/>
  <c r="I329" i="2"/>
  <c r="J329" i="2"/>
  <c r="I330" i="2"/>
  <c r="J330" i="2"/>
  <c r="I331" i="2"/>
  <c r="J331" i="2"/>
  <c r="I332" i="2"/>
  <c r="J332" i="2"/>
  <c r="I333" i="2"/>
  <c r="J333" i="2"/>
  <c r="I334" i="2"/>
  <c r="J334" i="2"/>
  <c r="I335" i="2"/>
  <c r="J335" i="2"/>
  <c r="I336" i="2"/>
  <c r="J336" i="2"/>
  <c r="I337" i="2"/>
  <c r="J337" i="2"/>
  <c r="I338" i="2"/>
  <c r="J338" i="2"/>
  <c r="I339" i="2"/>
  <c r="J339" i="2"/>
  <c r="I340" i="2"/>
  <c r="J340" i="2"/>
  <c r="I341" i="2"/>
  <c r="J341" i="2"/>
  <c r="I342" i="2"/>
  <c r="J342" i="2"/>
  <c r="I343" i="2"/>
  <c r="J343" i="2"/>
  <c r="I344" i="2"/>
  <c r="J344" i="2"/>
  <c r="I345" i="2"/>
  <c r="J345" i="2"/>
  <c r="I346" i="2"/>
  <c r="J346" i="2"/>
  <c r="I347" i="2"/>
  <c r="J347" i="2"/>
  <c r="I348" i="2"/>
  <c r="J348" i="2"/>
  <c r="I5" i="2"/>
</calcChain>
</file>

<file path=xl/sharedStrings.xml><?xml version="1.0" encoding="utf-8"?>
<sst xmlns="http://schemas.openxmlformats.org/spreadsheetml/2006/main" count="386" uniqueCount="365">
  <si>
    <t>ID</t>
  </si>
  <si>
    <t>adj.P.Val</t>
  </si>
  <si>
    <t>P.Value</t>
  </si>
  <si>
    <t>t</t>
  </si>
  <si>
    <t>B</t>
  </si>
  <si>
    <t>logFC</t>
  </si>
  <si>
    <t>miRNA_ID</t>
  </si>
  <si>
    <t>hsa-miR-4310</t>
  </si>
  <si>
    <t>hsa-miR-720</t>
  </si>
  <si>
    <t>hsa-miR-451b</t>
  </si>
  <si>
    <t>hsa-miR-16-5p</t>
  </si>
  <si>
    <t>hsa-miR-940</t>
  </si>
  <si>
    <t>hsa-miR-10b-3p</t>
  </si>
  <si>
    <t>hsa-miR-451a</t>
  </si>
  <si>
    <t>hsa-miR-30b-3p</t>
  </si>
  <si>
    <t>hsa-miR-942</t>
  </si>
  <si>
    <t>hsa-miR-17-3p</t>
  </si>
  <si>
    <t>hsa-miR-494</t>
  </si>
  <si>
    <t>hsa-miR-4529-5p</t>
  </si>
  <si>
    <t>hsa-miR-373-3p</t>
  </si>
  <si>
    <t>hsa-miR-22-3p</t>
  </si>
  <si>
    <t>hsa-miR-4488</t>
  </si>
  <si>
    <t>hsa-miR-188-5p</t>
  </si>
  <si>
    <t>hsa-miR-3917</t>
  </si>
  <si>
    <t>hsa-miR-4514</t>
  </si>
  <si>
    <t>hsa-miR-518d-3p</t>
  </si>
  <si>
    <t>hsa-miR-939</t>
  </si>
  <si>
    <t>hsa-miR-4445-5p</t>
  </si>
  <si>
    <t>hsa-miR-29a-5p</t>
  </si>
  <si>
    <t>hsa-miR-3154</t>
  </si>
  <si>
    <t>hsa-miR-5001-5p</t>
  </si>
  <si>
    <t>hsa-miR-1234</t>
  </si>
  <si>
    <t>hsa-miR-125b-1-3p</t>
  </si>
  <si>
    <t>hsa-miR-2276</t>
  </si>
  <si>
    <t>hsa-miR-4522</t>
  </si>
  <si>
    <t>hsa-miR-106a-3p</t>
  </si>
  <si>
    <t>hsa-miR-145-3p</t>
  </si>
  <si>
    <t>hsa-miR-4442</t>
  </si>
  <si>
    <t>hsa-miR-455-5p</t>
  </si>
  <si>
    <t>hsa-miR-4441</t>
  </si>
  <si>
    <t>hsa-miR-500a-3p</t>
  </si>
  <si>
    <t>hsa-miR-548h-5p</t>
  </si>
  <si>
    <t>hsa-miR-5586-5p</t>
  </si>
  <si>
    <t>hsa-miR-149-3p</t>
  </si>
  <si>
    <t>hsa-miR-3529-5p</t>
  </si>
  <si>
    <t>hsa-miR-4673</t>
  </si>
  <si>
    <t>hsa-miR-345-3p</t>
  </si>
  <si>
    <t>hsa-miR-1972</t>
  </si>
  <si>
    <t>hsa-miR-4473</t>
  </si>
  <si>
    <t>hsa-miR-216b</t>
  </si>
  <si>
    <t>hsa-miR-30c-2-3p</t>
  </si>
  <si>
    <t>hsa-miR-4426</t>
  </si>
  <si>
    <t>hsa-miR-135a-5p</t>
  </si>
  <si>
    <t>hsa-miR-4499</t>
  </si>
  <si>
    <t>hsa-miR-4716-3p</t>
  </si>
  <si>
    <t>hsa-miR-362-5p</t>
  </si>
  <si>
    <t>hsa-miR-431-3p</t>
  </si>
  <si>
    <t>hsa-miR-4666a-5p</t>
  </si>
  <si>
    <t>hsa-miR-518c-5p</t>
  </si>
  <si>
    <t>hsa-miR-4420</t>
  </si>
  <si>
    <t>hsa-miR-4748</t>
  </si>
  <si>
    <t>hsa-miR-567</t>
  </si>
  <si>
    <t>hsa-miR-369-5p</t>
  </si>
  <si>
    <t>hsa-miR-1182</t>
  </si>
  <si>
    <t>hsa-miR-4800-5p</t>
  </si>
  <si>
    <t>hsa-miR-3145-5p</t>
  </si>
  <si>
    <t>hsa-miR-4716-5p</t>
  </si>
  <si>
    <t>hsa-miR-936</t>
  </si>
  <si>
    <t>hsa-miR-1286</t>
  </si>
  <si>
    <t>hsa-miR-374b-3p</t>
  </si>
  <si>
    <t>hsa-miR-1471</t>
  </si>
  <si>
    <t>hsa-miR-525-3p</t>
  </si>
  <si>
    <t>hsa-miR-96-5p</t>
  </si>
  <si>
    <t>hsa-miR-4510</t>
  </si>
  <si>
    <t>hsa-miR-1306-5p</t>
  </si>
  <si>
    <t>hsa-miR-5196-5p</t>
  </si>
  <si>
    <t>hsa-miR-4677-5p</t>
  </si>
  <si>
    <t>hsa-miR-3681-3p</t>
  </si>
  <si>
    <t>hsa-miR-199b-5p</t>
  </si>
  <si>
    <t>hsa-miR-154-3p</t>
  </si>
  <si>
    <t>hsa-miR-3160-5p</t>
  </si>
  <si>
    <t>hsa-miR-4714-3p</t>
  </si>
  <si>
    <t>hsa-miR-579</t>
  </si>
  <si>
    <t>hsa-miR-26b-3p</t>
  </si>
  <si>
    <t>hsa-miR-3692-5p</t>
  </si>
  <si>
    <t>hsa-miR-519e-3p</t>
  </si>
  <si>
    <t>hsa-miR-19a-5p</t>
  </si>
  <si>
    <t>hsa-miR-4663</t>
  </si>
  <si>
    <t>hsa-miR-26a-2-3p</t>
  </si>
  <si>
    <t>hsa-miR-378h</t>
  </si>
  <si>
    <t>hsa-miR-4449</t>
  </si>
  <si>
    <t>hsa-miR-3919</t>
  </si>
  <si>
    <t>hsa-miR-212-5p</t>
  </si>
  <si>
    <t>hsa-miR-152</t>
  </si>
  <si>
    <t>hsa-miR-3200-3p</t>
  </si>
  <si>
    <t>hsa-miR-4646-3p</t>
  </si>
  <si>
    <t>hsa-miR-32-3p</t>
  </si>
  <si>
    <t>hsa-miR-92b-3p</t>
  </si>
  <si>
    <t>hsa-miR-18a-3p</t>
  </si>
  <si>
    <t>hsa-miR-3911</t>
  </si>
  <si>
    <t>hsa-miR-638</t>
  </si>
  <si>
    <t>hsa-miR-4766-5p</t>
  </si>
  <si>
    <t>hsa-miR-1273c</t>
  </si>
  <si>
    <t>hsa-miR-320a</t>
  </si>
  <si>
    <t>hsa-miR-323b-5p</t>
  </si>
  <si>
    <t>hsa-miR-2861</t>
  </si>
  <si>
    <t>hsa-miR-384</t>
  </si>
  <si>
    <t>hsa-miR-197-3p</t>
  </si>
  <si>
    <t>hsa-miR-1250</t>
  </si>
  <si>
    <t>hsa-miR-302b-5p</t>
  </si>
  <si>
    <t>hsa-miR-4687-5p</t>
  </si>
  <si>
    <t>hsa-miR-545-3p</t>
  </si>
  <si>
    <t>hsa-miR-1185-2-3p</t>
  </si>
  <si>
    <t>hsa-miR-4730</t>
  </si>
  <si>
    <t>hsa-miR-5195-3p</t>
  </si>
  <si>
    <t>hsa-miR-4532</t>
  </si>
  <si>
    <t>hsa-miR-577</t>
  </si>
  <si>
    <t>hsa-miR-491-3p</t>
  </si>
  <si>
    <t>hsa-miR-450a-5p</t>
  </si>
  <si>
    <t>hsa-miR-5003-3p</t>
  </si>
  <si>
    <t>hsa-miR-2054</t>
  </si>
  <si>
    <t>hsa-miR-3152-3p</t>
  </si>
  <si>
    <t>hsa-miR-4659a-3p</t>
  </si>
  <si>
    <t>hsa-miR-555</t>
  </si>
  <si>
    <t>hsa-miR-202-3p</t>
  </si>
  <si>
    <t>hsa-miR-484</t>
  </si>
  <si>
    <t>hsa-miR-1323</t>
  </si>
  <si>
    <t>hsa-miR-3148</t>
  </si>
  <si>
    <t>hsa-miR-3136-5p</t>
  </si>
  <si>
    <t>hsa-miR-4487</t>
  </si>
  <si>
    <t>hsa-miR-4445-3p</t>
  </si>
  <si>
    <t>hsa-miR-208b</t>
  </si>
  <si>
    <t>hsa-miR-181a-5p</t>
  </si>
  <si>
    <t>hsa-miR-4419a</t>
  </si>
  <si>
    <t>hsa-miR-378e</t>
  </si>
  <si>
    <t>hsa-miR-592</t>
  </si>
  <si>
    <t>hsa-miR-588</t>
  </si>
  <si>
    <t>hsa-miR-4669</t>
  </si>
  <si>
    <t>hsa-miR-4761-3p</t>
  </si>
  <si>
    <t>hsa-miR-4667-3p</t>
  </si>
  <si>
    <t>hsa-miR-4515</t>
  </si>
  <si>
    <t>hsa-miR-297</t>
  </si>
  <si>
    <t>hsa-miR-5704</t>
  </si>
  <si>
    <t>hsa-miR-3689d</t>
  </si>
  <si>
    <t>hsa-miR-100-3p</t>
  </si>
  <si>
    <t>hsa-miR-515-5p</t>
  </si>
  <si>
    <t>hsa-miR-301b</t>
  </si>
  <si>
    <t>hsa-miR-642b-5p</t>
  </si>
  <si>
    <t>hsa-miR-3910</t>
  </si>
  <si>
    <t>hsa-miR-186-3p</t>
  </si>
  <si>
    <t>hsa-miR-3972</t>
  </si>
  <si>
    <t>hsa-miR-1225-5p</t>
  </si>
  <si>
    <t>hsa-miR-29b-2-5p</t>
  </si>
  <si>
    <t>hsa-miR-3196</t>
  </si>
  <si>
    <t>hsa-miR-4778-5p</t>
  </si>
  <si>
    <t>hsa-miR-597</t>
  </si>
  <si>
    <t>hsa-miR-532-5p</t>
  </si>
  <si>
    <t>hsa-miR-519c-3p</t>
  </si>
  <si>
    <t>hsa-miR-4496</t>
  </si>
  <si>
    <t>hsa-miR-127-5p</t>
  </si>
  <si>
    <t>hsa-miR-3654</t>
  </si>
  <si>
    <t>hsa-miR-5196-3p</t>
  </si>
  <si>
    <t>hsa-miR-4685-3p</t>
  </si>
  <si>
    <t>hsa-miR-642a-3p</t>
  </si>
  <si>
    <t>hsa-miR-302a-3p</t>
  </si>
  <si>
    <t>hsa-miR-1244</t>
  </si>
  <si>
    <t>hsa-miR-374a-3p</t>
  </si>
  <si>
    <t>hsa-miR-148b-5p</t>
  </si>
  <si>
    <t>hsa-miR-548w</t>
  </si>
  <si>
    <t>hsa-miR-4665-5p</t>
  </si>
  <si>
    <t>hsa-miR-3975</t>
  </si>
  <si>
    <t>hsa-miR-4747-5p</t>
  </si>
  <si>
    <t>hsa-miR-3656</t>
  </si>
  <si>
    <t>hsa-miR-302d-3p</t>
  </si>
  <si>
    <t>hsa-miR-2116-3p</t>
  </si>
  <si>
    <t>hsa-miR-5100</t>
  </si>
  <si>
    <t>hsa-miR-2467-3p</t>
  </si>
  <si>
    <t>hsa-miR-5010-5p</t>
  </si>
  <si>
    <t>hsa-miR-5694</t>
  </si>
  <si>
    <t>hsa-miR-1268a</t>
  </si>
  <si>
    <t>hsa-miR-4756-5p</t>
  </si>
  <si>
    <t>hsa-miR-5195-5p</t>
  </si>
  <si>
    <t>hsa-miR-4423-3p</t>
  </si>
  <si>
    <t>hsa-miR-3132</t>
  </si>
  <si>
    <t>hsa-miR-4640-3p</t>
  </si>
  <si>
    <t>hsa-miR-671-5p</t>
  </si>
  <si>
    <t>hsa-miR-3674</t>
  </si>
  <si>
    <t>hsa-miR-4321</t>
  </si>
  <si>
    <t>hsa-miR-326</t>
  </si>
  <si>
    <t>hsa-miR-5571-3p</t>
  </si>
  <si>
    <t>hsa-miR-302c-3p</t>
  </si>
  <si>
    <t>hsa-miR-625-5p</t>
  </si>
  <si>
    <t>hsa-miR-1200</t>
  </si>
  <si>
    <t>hsa-miR-5190</t>
  </si>
  <si>
    <t>hsa-miR-4295</t>
  </si>
  <si>
    <t>hsa-miR-4444</t>
  </si>
  <si>
    <t>hsa-miR-4302</t>
  </si>
  <si>
    <t>hsa-miR-1183</t>
  </si>
  <si>
    <t>hsa-miR-3134</t>
  </si>
  <si>
    <t>hsa-miR-4476</t>
  </si>
  <si>
    <t>hsa-miR-3687</t>
  </si>
  <si>
    <t>hsa-miR-3921</t>
  </si>
  <si>
    <t>hsa-miR-3169</t>
  </si>
  <si>
    <t>hsa-miR-1914-3p</t>
  </si>
  <si>
    <t>hsa-miR-203</t>
  </si>
  <si>
    <t>hsa-miR-4690-5p</t>
  </si>
  <si>
    <t>hsa-miR-485-5p</t>
  </si>
  <si>
    <t>hsa-miR-4666a-3p</t>
  </si>
  <si>
    <t>hsa-miR-3141</t>
  </si>
  <si>
    <t>hsa-miR-4430</t>
  </si>
  <si>
    <t>hsa-let-7g-3p</t>
  </si>
  <si>
    <t>hsa-miR-544a</t>
  </si>
  <si>
    <t>hsa-miR-1825</t>
  </si>
  <si>
    <t>hsa-miR-196a-3p</t>
  </si>
  <si>
    <t>hsa-miR-452-3p</t>
  </si>
  <si>
    <t>hsa-miR-1539</t>
  </si>
  <si>
    <t>hsa-miR-581</t>
  </si>
  <si>
    <t>hsa-miR-20b-3p</t>
  </si>
  <si>
    <t>hsa-miR-548q</t>
  </si>
  <si>
    <t>hsa-miR-4525</t>
  </si>
  <si>
    <t>hsa-miR-744-3p</t>
  </si>
  <si>
    <t>hsa-miR-200a-5p</t>
  </si>
  <si>
    <t>hsa-miR-362-3p</t>
  </si>
  <si>
    <t>hsa-miR-3617</t>
  </si>
  <si>
    <t>hsa-miR-106b-3p</t>
  </si>
  <si>
    <t>hsa-miR-4741</t>
  </si>
  <si>
    <t>hsa-miR-363-5p</t>
  </si>
  <si>
    <t>hsa-miR-663b</t>
  </si>
  <si>
    <t>hsa-miR-4678</t>
  </si>
  <si>
    <t>hsa-miR-134</t>
  </si>
  <si>
    <t>hsa-miR-27a-5p</t>
  </si>
  <si>
    <t>hsa-miR-4728-3p</t>
  </si>
  <si>
    <t>hsa-miR-4298</t>
  </si>
  <si>
    <t>hsa-miR-4638-5p</t>
  </si>
  <si>
    <t>hsa-miR-4671-3p</t>
  </si>
  <si>
    <t>hsa-miR-3973</t>
  </si>
  <si>
    <t>hsa-miR-144-3p</t>
  </si>
  <si>
    <t>hsa-miR-1290</t>
  </si>
  <si>
    <t>hsa-miR-2355-5p</t>
  </si>
  <si>
    <t>hsa-miR-4694-3p</t>
  </si>
  <si>
    <t>hsa-miR-302c-5p</t>
  </si>
  <si>
    <t>hsa-miR-3156-3p</t>
  </si>
  <si>
    <t>hsa-miR-4482-3p</t>
  </si>
  <si>
    <t>hsa-miR-4538</t>
  </si>
  <si>
    <t>hsa-miR-3675-5p</t>
  </si>
  <si>
    <t>hsa-miR-519b-5p</t>
  </si>
  <si>
    <t>hsa-miR-548e</t>
  </si>
  <si>
    <t>hsa-miR-136-5p</t>
  </si>
  <si>
    <t>hsa-miR-3683</t>
  </si>
  <si>
    <t>hsa-miR-5687</t>
  </si>
  <si>
    <t>hsa-miR-1912</t>
  </si>
  <si>
    <t>hsa-miR-663a</t>
  </si>
  <si>
    <t>hsa-miR-335-5p</t>
  </si>
  <si>
    <t>hsa-miR-4659b-3p</t>
  </si>
  <si>
    <t>hsa-miR-3621</t>
  </si>
  <si>
    <t>hsa-miR-4291</t>
  </si>
  <si>
    <t>hsa-miR-3646</t>
  </si>
  <si>
    <t>hsa-miR-921</t>
  </si>
  <si>
    <t>hsa-miR-376b</t>
  </si>
  <si>
    <t>hsa-miR-4709-5p</t>
  </si>
  <si>
    <t>hsa-miR-4786-5p</t>
  </si>
  <si>
    <t>hsa-miR-618</t>
  </si>
  <si>
    <t>hsa-miR-1273g-3p</t>
  </si>
  <si>
    <t>hsa-miR-28-3p</t>
  </si>
  <si>
    <t>hsa-miR-3714</t>
  </si>
  <si>
    <t>hsa-miR-4650-5p</t>
  </si>
  <si>
    <t>hsa-miR-505-3p</t>
  </si>
  <si>
    <t>hsa-miR-4668-3p</t>
  </si>
  <si>
    <t>hsa-miR-371a-3p</t>
  </si>
  <si>
    <t>hsa-miR-4254</t>
  </si>
  <si>
    <t>hsa-miR-34c-3p</t>
  </si>
  <si>
    <t>hsa-miR-4708-3p</t>
  </si>
  <si>
    <t>hsa-miR-635</t>
  </si>
  <si>
    <t>hsa-miR-3649</t>
  </si>
  <si>
    <t>hsa-miR-4497</t>
  </si>
  <si>
    <t>hsa-miR-628-5p</t>
  </si>
  <si>
    <t>hsa-miR-4537</t>
  </si>
  <si>
    <t>hsa-miR-744-5p</t>
  </si>
  <si>
    <t>hsa-miR-3163</t>
  </si>
  <si>
    <t>hsa-miR-4313</t>
  </si>
  <si>
    <t>hsa-miR-4634</t>
  </si>
  <si>
    <t>hsa-miR-4527</t>
  </si>
  <si>
    <t>hsa-miR-206</t>
  </si>
  <si>
    <t>hsa-miR-325</t>
  </si>
  <si>
    <t>hsa-miR-181a-3p</t>
  </si>
  <si>
    <t>hsa-miR-184</t>
  </si>
  <si>
    <t>hsa-miR-767-5p</t>
  </si>
  <si>
    <t>hsa-miR-4794</t>
  </si>
  <si>
    <t>hsa-miR-593-3p</t>
  </si>
  <si>
    <t>hsa-miR-299-3p</t>
  </si>
  <si>
    <t>hsa-miR-130b-3p</t>
  </si>
  <si>
    <t>hsa-miR-30a-3p</t>
  </si>
  <si>
    <t>hsa-miR-708-3p</t>
  </si>
  <si>
    <t>hsa-miR-454-5p</t>
  </si>
  <si>
    <t>hsa-miR-301a-3p</t>
  </si>
  <si>
    <t>hsa-miR-148a-3p</t>
  </si>
  <si>
    <t>hsa-miR-3680-5p</t>
  </si>
  <si>
    <t>hsa-miR-4652-3p</t>
  </si>
  <si>
    <t>hsa-miR-4492</t>
  </si>
  <si>
    <t>hsa-miR-4439</t>
  </si>
  <si>
    <t>hsa-let-7b-5p</t>
  </si>
  <si>
    <t>hsa-miR-4760-3p</t>
  </si>
  <si>
    <t>hsa-miR-29b-1-5p</t>
  </si>
  <si>
    <t>hsa-miR-150-5p</t>
  </si>
  <si>
    <t>hsa-miR-558</t>
  </si>
  <si>
    <t>hsa-miR-548j</t>
  </si>
  <si>
    <t>hsa-miR-27b-5p</t>
  </si>
  <si>
    <t>hsa-miR-3158-5p</t>
  </si>
  <si>
    <t>hsa-miR-1253</t>
  </si>
  <si>
    <t>hsa-miR-3173-5p</t>
  </si>
  <si>
    <t>hsa-miR-610</t>
  </si>
  <si>
    <t>hsa-miR-4459</t>
  </si>
  <si>
    <t>hsa-miR-3659</t>
  </si>
  <si>
    <t>hsa-miR-3943</t>
  </si>
  <si>
    <t>hsa-miR-4746-5p</t>
  </si>
  <si>
    <t>hsa-miR-4649-3p</t>
  </si>
  <si>
    <t>hsa-miR-376a-5p</t>
  </si>
  <si>
    <t>hsa-miR-4303</t>
  </si>
  <si>
    <t>hsa-miR-29a-3p</t>
  </si>
  <si>
    <t>hsa-miR-3648</t>
  </si>
  <si>
    <t>hsa-miR-183-5p</t>
  </si>
  <si>
    <t>hsa-miR-4728-5p</t>
  </si>
  <si>
    <t>hsa-miR-383</t>
  </si>
  <si>
    <t>hsa-miR-1185-5p</t>
  </si>
  <si>
    <t>hsa-miR-3977</t>
  </si>
  <si>
    <t>hsa-miR-129-5p</t>
  </si>
  <si>
    <t>hsa-miR-3142</t>
  </si>
  <si>
    <t>hsa-miR-548d-5p</t>
  </si>
  <si>
    <t>hsa-miR-656</t>
  </si>
  <si>
    <t>hsa-miR-100-5p</t>
  </si>
  <si>
    <t>hsa-let-7e-5p</t>
  </si>
  <si>
    <t>hsa-miR-548al</t>
  </si>
  <si>
    <t>hsa-miR-342-3p</t>
  </si>
  <si>
    <t>hsa-miR-4315</t>
  </si>
  <si>
    <t>hsa-miR-512-3p</t>
  </si>
  <si>
    <t>hsa-miR-183-3p</t>
  </si>
  <si>
    <t>hsa-miR-4460</t>
  </si>
  <si>
    <t>hsa-miR-3164</t>
  </si>
  <si>
    <t>hsa-miR-150-3p</t>
  </si>
  <si>
    <t>hsa-miR-3914</t>
  </si>
  <si>
    <t>hsa-miR-2053</t>
  </si>
  <si>
    <t>hsa-miR-4757-5p</t>
  </si>
  <si>
    <t>hsa-miR-4507</t>
  </si>
  <si>
    <t>hsa-miR-371b-5p</t>
  </si>
  <si>
    <t>hsa-let-7a-3p</t>
  </si>
  <si>
    <t>hsa-miR-211-5p</t>
  </si>
  <si>
    <t>hsa-miR-4438</t>
  </si>
  <si>
    <t>hsa-miR-4427</t>
  </si>
  <si>
    <t>hsa-miR-452-5p</t>
  </si>
  <si>
    <t>hsa-miR-3180</t>
  </si>
  <si>
    <t>hsa-miR-3664-3p</t>
  </si>
  <si>
    <t>hsa-let-7a-5p</t>
  </si>
  <si>
    <t>hsa-miR-21-5p</t>
  </si>
  <si>
    <t>hsa-miR-3162-3p</t>
  </si>
  <si>
    <t>hsa-miR-4647</t>
  </si>
  <si>
    <t>hsa-miR-4269</t>
  </si>
  <si>
    <t>hsa-miR-5192</t>
  </si>
  <si>
    <t>hsa-miR-19b-1-5p</t>
  </si>
  <si>
    <t>hsa-miR-205-5p</t>
  </si>
  <si>
    <t>No</t>
  </si>
  <si>
    <t>FC</t>
  </si>
  <si>
    <t>notes</t>
  </si>
  <si>
    <t>upregulated</t>
  </si>
  <si>
    <t>downregulated</t>
  </si>
  <si>
    <t xml:space="preserve">Supplementary Table 1. DEGs from GSE101841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</si>
</sst>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9" tint="0.3999755851924192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1" fillId="3" borderId="0" xfId="0" applyFont="1" applyFill="1"/>
  </cellXfs>
  <cellStyles count="3">
    <cellStyle name="Besuchter Link" xfId="2" builtinId="9" hidden="1"/>
    <cellStyle name="Link" xfId="1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57"/>
  <sheetViews>
    <sheetView tabSelected="1" workbookViewId="0">
      <selection activeCell="H3" sqref="H3"/>
    </sheetView>
  </sheetViews>
  <sheetFormatPr baseColWidth="10" defaultColWidth="8.83203125" defaultRowHeight="14" x14ac:dyDescent="0"/>
  <cols>
    <col min="11" max="11" width="26.5" customWidth="1"/>
    <col min="12" max="12" width="19" customWidth="1"/>
  </cols>
  <sheetData>
    <row r="2" spans="2:12">
      <c r="B2" t="s">
        <v>364</v>
      </c>
    </row>
    <row r="4" spans="2:12">
      <c r="B4" t="s">
        <v>359</v>
      </c>
      <c r="C4" t="s">
        <v>0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360</v>
      </c>
      <c r="J4" t="s">
        <v>360</v>
      </c>
      <c r="K4" t="s">
        <v>6</v>
      </c>
      <c r="L4" t="s">
        <v>361</v>
      </c>
    </row>
    <row r="5" spans="2:12" s="2" customFormat="1">
      <c r="B5" s="2">
        <v>1</v>
      </c>
      <c r="C5" s="2">
        <v>1354</v>
      </c>
      <c r="D5" s="3">
        <v>4.1500000000000003E-18</v>
      </c>
      <c r="E5" s="3">
        <v>2.1499999999999999E-21</v>
      </c>
      <c r="F5" s="2">
        <v>12.03351</v>
      </c>
      <c r="G5" s="2">
        <v>37.819000000000003</v>
      </c>
      <c r="H5" s="2">
        <v>2.6327989999999999</v>
      </c>
      <c r="I5" s="2">
        <f>2^H5</f>
        <v>6.2022814727005899</v>
      </c>
      <c r="K5" s="2" t="s">
        <v>7</v>
      </c>
      <c r="L5" s="2" t="s">
        <v>362</v>
      </c>
    </row>
    <row r="6" spans="2:12" s="2" customFormat="1">
      <c r="B6" s="2">
        <v>2</v>
      </c>
      <c r="C6" s="2">
        <v>1543</v>
      </c>
      <c r="D6" s="3">
        <v>9.9199999999999997E-12</v>
      </c>
      <c r="E6" s="3">
        <v>2.5599999999999999E-14</v>
      </c>
      <c r="F6" s="2">
        <v>8.8476400000000002</v>
      </c>
      <c r="G6" s="2">
        <v>22.122</v>
      </c>
      <c r="H6" s="2">
        <v>1.602678</v>
      </c>
      <c r="I6" s="2">
        <f t="shared" ref="I6:I69" si="0">2^H6</f>
        <v>3.0370654510371136</v>
      </c>
      <c r="K6" s="2" t="s">
        <v>11</v>
      </c>
      <c r="L6" s="2" t="s">
        <v>362</v>
      </c>
    </row>
    <row r="7" spans="2:12" s="2" customFormat="1">
      <c r="B7" s="2">
        <v>3</v>
      </c>
      <c r="C7" s="2">
        <v>985</v>
      </c>
      <c r="D7" s="3">
        <v>3.0599999999999998E-10</v>
      </c>
      <c r="E7" s="3">
        <v>9.4999999999999999E-13</v>
      </c>
      <c r="F7" s="2">
        <v>8.1354799999999994</v>
      </c>
      <c r="G7" s="2">
        <v>18.634</v>
      </c>
      <c r="H7" s="2">
        <v>1.571728</v>
      </c>
      <c r="I7" s="2">
        <f t="shared" si="0"/>
        <v>2.9726054727829903</v>
      </c>
      <c r="K7" s="2" t="s">
        <v>12</v>
      </c>
      <c r="L7" s="2" t="s">
        <v>362</v>
      </c>
    </row>
    <row r="8" spans="2:12" hidden="1">
      <c r="B8" s="2">
        <v>4</v>
      </c>
      <c r="C8">
        <v>143</v>
      </c>
      <c r="D8" s="1">
        <v>0.19500000000000001</v>
      </c>
      <c r="E8" s="1">
        <v>2.2200000000000001E-2</v>
      </c>
      <c r="F8">
        <v>2.3222100000000001</v>
      </c>
      <c r="G8">
        <v>-3.988</v>
      </c>
      <c r="H8">
        <v>0.69559599999999999</v>
      </c>
      <c r="I8">
        <f t="shared" si="0"/>
        <v>1.6195533578645216</v>
      </c>
      <c r="K8" t="s">
        <v>218</v>
      </c>
    </row>
    <row r="9" spans="2:12" hidden="1">
      <c r="B9" s="2">
        <v>5</v>
      </c>
      <c r="C9">
        <v>191</v>
      </c>
      <c r="D9" s="1">
        <v>0.18</v>
      </c>
      <c r="E9" s="1">
        <v>1.72E-2</v>
      </c>
      <c r="F9">
        <v>2.4220799999999998</v>
      </c>
      <c r="G9">
        <v>-3.7650000000000001</v>
      </c>
      <c r="H9">
        <v>0.55827499999999997</v>
      </c>
      <c r="I9">
        <f t="shared" si="0"/>
        <v>1.4725075181381444</v>
      </c>
      <c r="K9" t="s">
        <v>184</v>
      </c>
    </row>
    <row r="10" spans="2:12" hidden="1">
      <c r="B10" s="2">
        <v>6</v>
      </c>
      <c r="C10">
        <v>650</v>
      </c>
      <c r="D10" s="1">
        <v>0.23499999999999999</v>
      </c>
      <c r="E10" s="1">
        <v>3.9300000000000002E-2</v>
      </c>
      <c r="F10">
        <v>2.08725</v>
      </c>
      <c r="G10">
        <v>-4.4779999999999998</v>
      </c>
      <c r="H10">
        <v>0.53264100000000003</v>
      </c>
      <c r="I10">
        <f t="shared" si="0"/>
        <v>1.4465748756224919</v>
      </c>
      <c r="K10" t="s">
        <v>313</v>
      </c>
    </row>
    <row r="11" spans="2:12" hidden="1">
      <c r="B11" s="2">
        <v>7</v>
      </c>
      <c r="C11">
        <v>921</v>
      </c>
      <c r="D11" s="1">
        <v>0.151</v>
      </c>
      <c r="E11" s="1">
        <v>1.0699999999999999E-2</v>
      </c>
      <c r="F11">
        <v>2.5993499999999998</v>
      </c>
      <c r="G11">
        <v>-3.35</v>
      </c>
      <c r="H11">
        <v>0.51631400000000005</v>
      </c>
      <c r="I11">
        <f t="shared" si="0"/>
        <v>1.4302962539131989</v>
      </c>
      <c r="K11" t="s">
        <v>139</v>
      </c>
    </row>
    <row r="12" spans="2:12" hidden="1">
      <c r="B12" s="2">
        <v>8</v>
      </c>
      <c r="C12">
        <v>477</v>
      </c>
      <c r="D12" s="1">
        <v>0.18</v>
      </c>
      <c r="E12" s="1">
        <v>1.7000000000000001E-2</v>
      </c>
      <c r="F12">
        <v>2.4261599999999999</v>
      </c>
      <c r="G12">
        <v>-3.7559999999999998</v>
      </c>
      <c r="H12">
        <v>0.51279600000000003</v>
      </c>
      <c r="I12">
        <f t="shared" si="0"/>
        <v>1.4268127372428741</v>
      </c>
      <c r="K12" t="s">
        <v>181</v>
      </c>
    </row>
    <row r="13" spans="2:12" hidden="1">
      <c r="B13" s="2">
        <v>9</v>
      </c>
      <c r="C13">
        <v>712</v>
      </c>
      <c r="D13" s="1">
        <v>0.112</v>
      </c>
      <c r="E13" s="1">
        <v>6.4400000000000004E-3</v>
      </c>
      <c r="F13">
        <v>2.78118</v>
      </c>
      <c r="G13">
        <v>-2.8980000000000001</v>
      </c>
      <c r="H13">
        <v>0.46349299999999999</v>
      </c>
      <c r="I13">
        <f t="shared" si="0"/>
        <v>1.3788762642246908</v>
      </c>
      <c r="K13" t="s">
        <v>114</v>
      </c>
    </row>
    <row r="14" spans="2:12" hidden="1">
      <c r="B14" s="2">
        <v>10</v>
      </c>
      <c r="C14">
        <v>204</v>
      </c>
      <c r="D14" s="1">
        <v>0.20399999999999999</v>
      </c>
      <c r="E14" s="1">
        <v>2.47E-2</v>
      </c>
      <c r="F14">
        <v>2.27868</v>
      </c>
      <c r="G14">
        <v>-4.0819999999999999</v>
      </c>
      <c r="H14">
        <v>0.44447199999999998</v>
      </c>
      <c r="I14">
        <f t="shared" si="0"/>
        <v>1.3608159915873155</v>
      </c>
      <c r="K14" t="s">
        <v>231</v>
      </c>
    </row>
    <row r="15" spans="2:12" hidden="1">
      <c r="B15" s="2">
        <v>11</v>
      </c>
      <c r="C15">
        <v>466</v>
      </c>
      <c r="D15" s="1">
        <v>2.6200000000000001E-2</v>
      </c>
      <c r="E15" s="1">
        <v>3.2400000000000001E-4</v>
      </c>
      <c r="F15">
        <v>3.71943</v>
      </c>
      <c r="G15">
        <v>-0.16500000000000001</v>
      </c>
      <c r="H15">
        <v>0.40363100000000002</v>
      </c>
      <c r="I15">
        <f t="shared" si="0"/>
        <v>1.3228330538926363</v>
      </c>
      <c r="K15" t="s">
        <v>30</v>
      </c>
    </row>
    <row r="16" spans="2:12" hidden="1">
      <c r="B16" s="2">
        <v>12</v>
      </c>
      <c r="C16">
        <v>1114</v>
      </c>
      <c r="D16" s="1">
        <v>0.22800000000000001</v>
      </c>
      <c r="E16" s="1">
        <v>3.4200000000000001E-2</v>
      </c>
      <c r="F16">
        <v>2.1455199999999999</v>
      </c>
      <c r="G16">
        <v>-4.3609999999999998</v>
      </c>
      <c r="H16">
        <v>0.37821300000000002</v>
      </c>
      <c r="I16">
        <f t="shared" si="0"/>
        <v>1.2997309410209175</v>
      </c>
      <c r="K16" t="s">
        <v>279</v>
      </c>
    </row>
    <row r="17" spans="2:11" hidden="1">
      <c r="B17" s="2">
        <v>13</v>
      </c>
      <c r="C17">
        <v>358</v>
      </c>
      <c r="D17" s="1">
        <v>0.18</v>
      </c>
      <c r="E17" s="1">
        <v>1.6299999999999999E-2</v>
      </c>
      <c r="F17">
        <v>2.4430999999999998</v>
      </c>
      <c r="G17">
        <v>-3.7170000000000001</v>
      </c>
      <c r="H17">
        <v>0.37262400000000001</v>
      </c>
      <c r="I17">
        <f t="shared" si="0"/>
        <v>1.2947055244015315</v>
      </c>
      <c r="K17" t="s">
        <v>174</v>
      </c>
    </row>
    <row r="18" spans="2:11" hidden="1">
      <c r="B18" s="2">
        <v>14</v>
      </c>
      <c r="C18">
        <v>653</v>
      </c>
      <c r="D18" s="1">
        <v>3.4799999999999998E-2</v>
      </c>
      <c r="E18" s="1">
        <v>5.7600000000000001E-4</v>
      </c>
      <c r="F18">
        <v>3.5526499999999999</v>
      </c>
      <c r="G18">
        <v>-0.69599999999999995</v>
      </c>
      <c r="H18">
        <v>0.36585899999999999</v>
      </c>
      <c r="I18">
        <f t="shared" si="0"/>
        <v>1.2886486798592183</v>
      </c>
      <c r="K18" t="s">
        <v>37</v>
      </c>
    </row>
    <row r="19" spans="2:11" hidden="1">
      <c r="B19" s="2">
        <v>15</v>
      </c>
      <c r="C19">
        <v>192</v>
      </c>
      <c r="D19" s="1">
        <v>0.23799999999999999</v>
      </c>
      <c r="E19" s="1">
        <v>4.0300000000000002E-2</v>
      </c>
      <c r="F19">
        <v>2.0767799999999998</v>
      </c>
      <c r="G19">
        <v>-4.4980000000000002</v>
      </c>
      <c r="H19">
        <v>0.36158699999999999</v>
      </c>
      <c r="I19">
        <f t="shared" si="0"/>
        <v>1.2848384743832864</v>
      </c>
      <c r="K19" t="s">
        <v>315</v>
      </c>
    </row>
    <row r="20" spans="2:11" hidden="1">
      <c r="B20" s="2">
        <v>16</v>
      </c>
      <c r="C20">
        <v>359</v>
      </c>
      <c r="D20" s="1">
        <v>2.8799999999999999E-2</v>
      </c>
      <c r="E20" s="1">
        <v>4.0099999999999999E-4</v>
      </c>
      <c r="F20">
        <v>3.6581000000000001</v>
      </c>
      <c r="G20">
        <v>-0.36199999999999999</v>
      </c>
      <c r="H20">
        <v>0.340644</v>
      </c>
      <c r="I20">
        <f t="shared" si="0"/>
        <v>1.2663217371127751</v>
      </c>
      <c r="K20" t="s">
        <v>33</v>
      </c>
    </row>
    <row r="21" spans="2:11" hidden="1">
      <c r="B21" s="2">
        <v>17</v>
      </c>
      <c r="C21">
        <v>611</v>
      </c>
      <c r="D21" s="1">
        <v>1.7899999999999999E-2</v>
      </c>
      <c r="E21" s="1">
        <v>2.12E-4</v>
      </c>
      <c r="F21">
        <v>3.8396400000000002</v>
      </c>
      <c r="G21">
        <v>0.23</v>
      </c>
      <c r="H21">
        <v>0.33595199999999997</v>
      </c>
      <c r="I21">
        <f t="shared" si="0"/>
        <v>1.2622100363417552</v>
      </c>
      <c r="K21" t="s">
        <v>29</v>
      </c>
    </row>
    <row r="22" spans="2:11" hidden="1">
      <c r="B22" s="2">
        <v>18</v>
      </c>
      <c r="C22">
        <v>1664</v>
      </c>
      <c r="D22" s="1">
        <v>0.112</v>
      </c>
      <c r="E22" s="1">
        <v>6.3499999999999997E-3</v>
      </c>
      <c r="F22">
        <v>2.786</v>
      </c>
      <c r="G22">
        <v>-2.8849999999999998</v>
      </c>
      <c r="H22">
        <v>0.332009</v>
      </c>
      <c r="I22">
        <f t="shared" si="0"/>
        <v>1.2587650260652234</v>
      </c>
      <c r="K22" t="s">
        <v>113</v>
      </c>
    </row>
    <row r="23" spans="2:11" hidden="1">
      <c r="B23" s="2">
        <v>19</v>
      </c>
      <c r="C23">
        <v>92</v>
      </c>
      <c r="D23" s="1">
        <v>6.4100000000000004E-2</v>
      </c>
      <c r="E23" s="1">
        <v>1.9300000000000001E-3</v>
      </c>
      <c r="F23">
        <v>3.1822400000000002</v>
      </c>
      <c r="G23">
        <v>-1.8080000000000001</v>
      </c>
      <c r="H23">
        <v>0.33154400000000001</v>
      </c>
      <c r="I23">
        <f t="shared" si="0"/>
        <v>1.2583593745578072</v>
      </c>
      <c r="K23" t="s">
        <v>63</v>
      </c>
    </row>
    <row r="24" spans="2:11" hidden="1">
      <c r="B24" s="2">
        <v>20</v>
      </c>
      <c r="C24">
        <v>350</v>
      </c>
      <c r="D24" s="1">
        <v>7.2800000000000004E-2</v>
      </c>
      <c r="E24" s="1">
        <v>2.6199999999999999E-3</v>
      </c>
      <c r="F24">
        <v>3.0836000000000001</v>
      </c>
      <c r="G24">
        <v>-2.0870000000000002</v>
      </c>
      <c r="H24">
        <v>0.325324</v>
      </c>
      <c r="I24">
        <f t="shared" si="0"/>
        <v>1.2529457932031247</v>
      </c>
      <c r="K24" t="s">
        <v>74</v>
      </c>
    </row>
    <row r="25" spans="2:11" hidden="1">
      <c r="B25" s="2">
        <v>21</v>
      </c>
      <c r="C25">
        <v>1871</v>
      </c>
      <c r="D25" s="1">
        <v>3.1899999999999998E-2</v>
      </c>
      <c r="E25" s="1">
        <v>4.6799999999999999E-4</v>
      </c>
      <c r="F25">
        <v>3.6135999999999999</v>
      </c>
      <c r="G25">
        <v>-0.504</v>
      </c>
      <c r="H25">
        <v>0.31378899999999998</v>
      </c>
      <c r="I25">
        <f t="shared" si="0"/>
        <v>1.2429678665187605</v>
      </c>
      <c r="K25" t="s">
        <v>34</v>
      </c>
    </row>
    <row r="26" spans="2:11" hidden="1">
      <c r="B26" s="2">
        <v>22</v>
      </c>
      <c r="C26">
        <v>1163</v>
      </c>
      <c r="D26" s="1">
        <v>5.6399999999999999E-2</v>
      </c>
      <c r="E26" s="1">
        <v>1.5200000000000001E-3</v>
      </c>
      <c r="F26">
        <v>3.2583299999999999</v>
      </c>
      <c r="G26">
        <v>-1.5880000000000001</v>
      </c>
      <c r="H26">
        <v>0.31349399999999999</v>
      </c>
      <c r="I26">
        <f t="shared" si="0"/>
        <v>1.2427137323988173</v>
      </c>
      <c r="K26" t="s">
        <v>57</v>
      </c>
    </row>
    <row r="27" spans="2:11" hidden="1">
      <c r="B27" s="2">
        <v>23</v>
      </c>
      <c r="C27">
        <v>422</v>
      </c>
      <c r="D27" s="1">
        <v>0.25700000000000001</v>
      </c>
      <c r="E27" s="1">
        <v>4.8800000000000003E-2</v>
      </c>
      <c r="F27">
        <v>1.9940599999999999</v>
      </c>
      <c r="G27">
        <v>-4.6589999999999998</v>
      </c>
      <c r="H27">
        <v>0.31233300000000003</v>
      </c>
      <c r="I27">
        <f t="shared" si="0"/>
        <v>1.2417140684229464</v>
      </c>
      <c r="K27" t="s">
        <v>353</v>
      </c>
    </row>
    <row r="28" spans="2:11" hidden="1">
      <c r="B28" s="2">
        <v>24</v>
      </c>
      <c r="C28">
        <v>906</v>
      </c>
      <c r="D28" s="1">
        <v>0.23300000000000001</v>
      </c>
      <c r="E28" s="1">
        <v>3.85E-2</v>
      </c>
      <c r="F28">
        <v>2.09673</v>
      </c>
      <c r="G28">
        <v>-4.4589999999999996</v>
      </c>
      <c r="H28">
        <v>0.30792399999999998</v>
      </c>
      <c r="I28">
        <f t="shared" si="0"/>
        <v>1.2379250762347329</v>
      </c>
      <c r="K28" t="s">
        <v>307</v>
      </c>
    </row>
    <row r="29" spans="2:11" hidden="1">
      <c r="B29" s="2">
        <v>25</v>
      </c>
      <c r="C29">
        <v>1584</v>
      </c>
      <c r="D29" s="1">
        <v>0.253</v>
      </c>
      <c r="E29" s="1">
        <v>4.7199999999999999E-2</v>
      </c>
      <c r="F29">
        <v>2.00814</v>
      </c>
      <c r="G29">
        <v>-4.6319999999999997</v>
      </c>
      <c r="H29">
        <v>0.30411700000000003</v>
      </c>
      <c r="I29">
        <f t="shared" si="0"/>
        <v>1.2346627317835113</v>
      </c>
      <c r="K29" t="s">
        <v>349</v>
      </c>
    </row>
    <row r="30" spans="2:11" hidden="1">
      <c r="B30" s="2">
        <v>26</v>
      </c>
      <c r="C30">
        <v>591</v>
      </c>
      <c r="D30" s="1">
        <v>0.193</v>
      </c>
      <c r="E30" s="1">
        <v>2.1700000000000001E-2</v>
      </c>
      <c r="F30">
        <v>2.3302299999999998</v>
      </c>
      <c r="G30">
        <v>-3.97</v>
      </c>
      <c r="H30">
        <v>0.30182700000000001</v>
      </c>
      <c r="I30">
        <f t="shared" si="0"/>
        <v>1.2327044975037136</v>
      </c>
      <c r="K30" t="s">
        <v>215</v>
      </c>
    </row>
    <row r="31" spans="2:11" hidden="1">
      <c r="B31" s="2">
        <v>27</v>
      </c>
      <c r="C31">
        <v>1262</v>
      </c>
      <c r="D31" s="1">
        <v>0.121</v>
      </c>
      <c r="E31" s="1">
        <v>7.6400000000000001E-3</v>
      </c>
      <c r="F31">
        <v>2.72072</v>
      </c>
      <c r="G31">
        <v>-3.0510000000000002</v>
      </c>
      <c r="H31">
        <v>0.30018699999999998</v>
      </c>
      <c r="I31">
        <f t="shared" si="0"/>
        <v>1.2313040028077358</v>
      </c>
      <c r="K31" t="s">
        <v>125</v>
      </c>
    </row>
    <row r="32" spans="2:11" hidden="1">
      <c r="B32" s="2">
        <v>28</v>
      </c>
      <c r="C32">
        <v>1861</v>
      </c>
      <c r="D32" s="1">
        <v>0.14399999999999999</v>
      </c>
      <c r="E32" s="1">
        <v>9.7599999999999996E-3</v>
      </c>
      <c r="F32">
        <v>2.6328200000000002</v>
      </c>
      <c r="G32">
        <v>-3.2690000000000001</v>
      </c>
      <c r="H32">
        <v>0.29903600000000002</v>
      </c>
      <c r="I32">
        <f t="shared" si="0"/>
        <v>1.2303220449613463</v>
      </c>
      <c r="K32" t="s">
        <v>133</v>
      </c>
    </row>
    <row r="33" spans="2:11" hidden="1">
      <c r="B33" s="2">
        <v>29</v>
      </c>
      <c r="C33">
        <v>327</v>
      </c>
      <c r="D33" s="1">
        <v>9.8299999999999998E-2</v>
      </c>
      <c r="E33" s="1">
        <v>4.7800000000000004E-3</v>
      </c>
      <c r="F33">
        <v>2.8837199999999998</v>
      </c>
      <c r="G33">
        <v>-2.6309999999999998</v>
      </c>
      <c r="H33">
        <v>0.294983</v>
      </c>
      <c r="I33">
        <f t="shared" si="0"/>
        <v>1.2268705203373123</v>
      </c>
      <c r="K33" t="s">
        <v>97</v>
      </c>
    </row>
    <row r="34" spans="2:11" hidden="1">
      <c r="B34" s="2">
        <v>30</v>
      </c>
      <c r="C34">
        <v>1840</v>
      </c>
      <c r="D34" s="1">
        <v>0.20399999999999999</v>
      </c>
      <c r="E34" s="1">
        <v>2.4799999999999999E-2</v>
      </c>
      <c r="F34">
        <v>2.27766</v>
      </c>
      <c r="G34">
        <v>-4.0839999999999996</v>
      </c>
      <c r="H34">
        <v>0.28527999999999998</v>
      </c>
      <c r="I34">
        <f t="shared" si="0"/>
        <v>1.218646757162849</v>
      </c>
      <c r="K34" t="s">
        <v>232</v>
      </c>
    </row>
    <row r="35" spans="2:11" hidden="1">
      <c r="B35" s="2">
        <v>31</v>
      </c>
      <c r="C35">
        <v>411</v>
      </c>
      <c r="D35" s="1">
        <v>1.04E-2</v>
      </c>
      <c r="E35" s="1">
        <v>1.13E-4</v>
      </c>
      <c r="F35">
        <v>4.0145400000000002</v>
      </c>
      <c r="G35">
        <v>0.82099999999999995</v>
      </c>
      <c r="H35">
        <v>0.28323500000000001</v>
      </c>
      <c r="I35">
        <f t="shared" si="0"/>
        <v>1.2169205661796187</v>
      </c>
      <c r="K35" t="s">
        <v>27</v>
      </c>
    </row>
    <row r="36" spans="2:11" hidden="1">
      <c r="B36" s="2">
        <v>32</v>
      </c>
      <c r="C36">
        <v>903</v>
      </c>
      <c r="D36" s="1">
        <v>0.19600000000000001</v>
      </c>
      <c r="E36" s="1">
        <v>2.24E-2</v>
      </c>
      <c r="F36">
        <v>2.3174999999999999</v>
      </c>
      <c r="G36">
        <v>-3.9980000000000002</v>
      </c>
      <c r="H36">
        <v>0.27804499999999999</v>
      </c>
      <c r="I36">
        <f t="shared" si="0"/>
        <v>1.2125506398944672</v>
      </c>
      <c r="K36" t="s">
        <v>219</v>
      </c>
    </row>
    <row r="37" spans="2:11" hidden="1">
      <c r="B37" s="2">
        <v>33</v>
      </c>
      <c r="C37">
        <v>418</v>
      </c>
      <c r="D37" s="1">
        <v>0.151</v>
      </c>
      <c r="E37" s="1">
        <v>1.0699999999999999E-2</v>
      </c>
      <c r="F37">
        <v>2.5981700000000001</v>
      </c>
      <c r="G37">
        <v>-3.3530000000000002</v>
      </c>
      <c r="H37">
        <v>0.26541500000000001</v>
      </c>
      <c r="I37">
        <f t="shared" si="0"/>
        <v>1.2019817571624309</v>
      </c>
      <c r="K37" t="s">
        <v>140</v>
      </c>
    </row>
    <row r="38" spans="2:11" hidden="1">
      <c r="B38" s="2">
        <v>34</v>
      </c>
      <c r="C38">
        <v>427</v>
      </c>
      <c r="D38" s="1">
        <v>0.23200000000000001</v>
      </c>
      <c r="E38" s="1">
        <v>3.6900000000000002E-2</v>
      </c>
      <c r="F38">
        <v>2.1139700000000001</v>
      </c>
      <c r="G38">
        <v>-4.4240000000000004</v>
      </c>
      <c r="H38">
        <v>0.26505299999999998</v>
      </c>
      <c r="I38">
        <f t="shared" si="0"/>
        <v>1.2016801946016289</v>
      </c>
      <c r="K38" t="s">
        <v>297</v>
      </c>
    </row>
    <row r="39" spans="2:11" hidden="1">
      <c r="B39" s="2">
        <v>35</v>
      </c>
      <c r="C39">
        <v>174</v>
      </c>
      <c r="D39" s="1">
        <v>0.23200000000000001</v>
      </c>
      <c r="E39" s="1">
        <v>3.7100000000000001E-2</v>
      </c>
      <c r="F39">
        <v>2.1124100000000001</v>
      </c>
      <c r="G39">
        <v>-4.4279999999999999</v>
      </c>
      <c r="H39">
        <v>0.26310299999999998</v>
      </c>
      <c r="I39">
        <f t="shared" si="0"/>
        <v>1.2000570563798767</v>
      </c>
      <c r="K39" t="s">
        <v>298</v>
      </c>
    </row>
    <row r="40" spans="2:11" hidden="1">
      <c r="B40" s="2">
        <v>36</v>
      </c>
      <c r="C40">
        <v>833</v>
      </c>
      <c r="D40" s="1">
        <v>0.192</v>
      </c>
      <c r="E40" s="1">
        <v>2.12E-2</v>
      </c>
      <c r="F40">
        <v>2.3394599999999999</v>
      </c>
      <c r="G40">
        <v>-3.95</v>
      </c>
      <c r="H40">
        <v>0.26259300000000002</v>
      </c>
      <c r="I40">
        <f t="shared" si="0"/>
        <v>1.1996329051098826</v>
      </c>
      <c r="K40" t="s">
        <v>212</v>
      </c>
    </row>
    <row r="41" spans="2:11" hidden="1">
      <c r="B41" s="2">
        <v>37</v>
      </c>
      <c r="C41">
        <v>261</v>
      </c>
      <c r="D41" s="1">
        <v>7.0000000000000001E-3</v>
      </c>
      <c r="E41" s="1">
        <v>6.3299999999999994E-5</v>
      </c>
      <c r="F41">
        <v>4.1702000000000004</v>
      </c>
      <c r="G41">
        <v>1.363</v>
      </c>
      <c r="H41">
        <v>0.26200400000000001</v>
      </c>
      <c r="I41">
        <f t="shared" si="0"/>
        <v>1.1991432385175231</v>
      </c>
      <c r="K41" t="s">
        <v>22</v>
      </c>
    </row>
    <row r="42" spans="2:11" hidden="1">
      <c r="B42" s="2">
        <v>38</v>
      </c>
      <c r="C42">
        <v>640</v>
      </c>
      <c r="D42" s="1">
        <v>9.8299999999999998E-2</v>
      </c>
      <c r="E42" s="1">
        <v>4.8799999999999998E-3</v>
      </c>
      <c r="F42">
        <v>2.8769200000000001</v>
      </c>
      <c r="G42">
        <v>-2.649</v>
      </c>
      <c r="H42">
        <v>0.26120500000000002</v>
      </c>
      <c r="I42">
        <f t="shared" si="0"/>
        <v>1.1984793073640574</v>
      </c>
      <c r="K42" t="s">
        <v>99</v>
      </c>
    </row>
    <row r="43" spans="2:11" hidden="1">
      <c r="B43" s="2">
        <v>39</v>
      </c>
      <c r="C43">
        <v>1143</v>
      </c>
      <c r="D43" s="1">
        <v>5.4699999999999999E-2</v>
      </c>
      <c r="E43" s="1">
        <v>1.39E-3</v>
      </c>
      <c r="F43">
        <v>3.2852700000000001</v>
      </c>
      <c r="G43">
        <v>-1.5089999999999999</v>
      </c>
      <c r="H43">
        <v>0.257411</v>
      </c>
      <c r="I43">
        <f t="shared" si="0"/>
        <v>1.1953316866197012</v>
      </c>
      <c r="K43" t="s">
        <v>53</v>
      </c>
    </row>
    <row r="44" spans="2:11" hidden="1">
      <c r="B44" s="2">
        <v>40</v>
      </c>
      <c r="C44">
        <v>1373</v>
      </c>
      <c r="D44" s="1">
        <v>0.216</v>
      </c>
      <c r="E44" s="1">
        <v>3.0599999999999999E-2</v>
      </c>
      <c r="F44">
        <v>2.1926100000000002</v>
      </c>
      <c r="G44">
        <v>-4.2640000000000002</v>
      </c>
      <c r="H44">
        <v>0.24954100000000001</v>
      </c>
      <c r="I44">
        <f t="shared" si="0"/>
        <v>1.1888288235219715</v>
      </c>
      <c r="K44" t="s">
        <v>264</v>
      </c>
    </row>
    <row r="45" spans="2:11" hidden="1">
      <c r="B45" s="2">
        <v>41</v>
      </c>
      <c r="C45">
        <v>455</v>
      </c>
      <c r="D45" s="1">
        <v>0.20200000000000001</v>
      </c>
      <c r="E45" s="1">
        <v>2.3699999999999999E-2</v>
      </c>
      <c r="F45">
        <v>2.2963399999999998</v>
      </c>
      <c r="G45">
        <v>-4.0439999999999996</v>
      </c>
      <c r="H45">
        <v>0.24643499999999999</v>
      </c>
      <c r="I45">
        <f t="shared" si="0"/>
        <v>1.1862721291061853</v>
      </c>
      <c r="K45" t="s">
        <v>225</v>
      </c>
    </row>
    <row r="46" spans="2:11" hidden="1">
      <c r="B46" s="2">
        <v>42</v>
      </c>
      <c r="C46">
        <v>424</v>
      </c>
      <c r="D46" s="1">
        <v>0.16</v>
      </c>
      <c r="E46" s="1">
        <v>1.23E-2</v>
      </c>
      <c r="F46">
        <v>2.5492900000000001</v>
      </c>
      <c r="G46">
        <v>-3.47</v>
      </c>
      <c r="H46">
        <v>0.24513699999999999</v>
      </c>
      <c r="I46">
        <f t="shared" si="0"/>
        <v>1.1852053140737755</v>
      </c>
      <c r="K46" t="s">
        <v>150</v>
      </c>
    </row>
    <row r="47" spans="2:11" hidden="1">
      <c r="B47" s="2">
        <v>43</v>
      </c>
      <c r="C47">
        <v>119</v>
      </c>
      <c r="D47" s="1">
        <v>0.20799999999999999</v>
      </c>
      <c r="E47" s="1">
        <v>2.5899999999999999E-2</v>
      </c>
      <c r="F47">
        <v>2.2607300000000001</v>
      </c>
      <c r="G47">
        <v>-4.1210000000000004</v>
      </c>
      <c r="H47">
        <v>0.24488499999999999</v>
      </c>
      <c r="I47">
        <f t="shared" si="0"/>
        <v>1.1849983086795353</v>
      </c>
      <c r="K47" t="s">
        <v>238</v>
      </c>
    </row>
    <row r="48" spans="2:11" hidden="1">
      <c r="B48" s="2">
        <v>44</v>
      </c>
      <c r="C48">
        <v>176</v>
      </c>
      <c r="D48" s="1">
        <v>7.0000000000000001E-3</v>
      </c>
      <c r="E48" s="1">
        <v>6.4999999999999994E-5</v>
      </c>
      <c r="F48">
        <v>4.1631</v>
      </c>
      <c r="G48">
        <v>1.3380000000000001</v>
      </c>
      <c r="H48">
        <v>0.24176600000000001</v>
      </c>
      <c r="I48">
        <f t="shared" si="0"/>
        <v>1.1824391972610737</v>
      </c>
      <c r="K48" t="s">
        <v>24</v>
      </c>
    </row>
    <row r="49" spans="2:11" hidden="1">
      <c r="B49" s="2">
        <v>45</v>
      </c>
      <c r="C49">
        <v>404</v>
      </c>
      <c r="D49" s="1">
        <v>9.3200000000000005E-2</v>
      </c>
      <c r="E49" s="1">
        <v>4.1900000000000001E-3</v>
      </c>
      <c r="F49">
        <v>2.9283399999999999</v>
      </c>
      <c r="G49">
        <v>-2.512</v>
      </c>
      <c r="H49">
        <v>0.23525799999999999</v>
      </c>
      <c r="I49">
        <f t="shared" si="0"/>
        <v>1.1771172245925072</v>
      </c>
      <c r="K49" t="s">
        <v>90</v>
      </c>
    </row>
    <row r="50" spans="2:11" hidden="1">
      <c r="B50" s="2">
        <v>46</v>
      </c>
      <c r="C50">
        <v>703</v>
      </c>
      <c r="D50" s="1">
        <v>0.161</v>
      </c>
      <c r="E50" s="1">
        <v>1.26E-2</v>
      </c>
      <c r="F50">
        <v>2.5382600000000002</v>
      </c>
      <c r="G50">
        <v>-3.496</v>
      </c>
      <c r="H50">
        <v>0.23003399999999999</v>
      </c>
      <c r="I50">
        <f t="shared" si="0"/>
        <v>1.1728625897636826</v>
      </c>
      <c r="K50" t="s">
        <v>154</v>
      </c>
    </row>
    <row r="51" spans="2:11" hidden="1">
      <c r="B51" s="2">
        <v>47</v>
      </c>
      <c r="C51">
        <v>1171</v>
      </c>
      <c r="D51" s="1">
        <v>0.15</v>
      </c>
      <c r="E51" s="1">
        <v>1.0500000000000001E-2</v>
      </c>
      <c r="F51">
        <v>2.6079599999999998</v>
      </c>
      <c r="G51">
        <v>-3.3290000000000002</v>
      </c>
      <c r="H51">
        <v>0.22998399999999999</v>
      </c>
      <c r="I51">
        <f t="shared" si="0"/>
        <v>1.1728219421481925</v>
      </c>
      <c r="K51" t="s">
        <v>137</v>
      </c>
    </row>
    <row r="52" spans="2:11" hidden="1">
      <c r="B52" s="2">
        <v>48</v>
      </c>
      <c r="C52">
        <v>1898</v>
      </c>
      <c r="D52" s="1">
        <v>7.2900000000000006E-2</v>
      </c>
      <c r="E52" s="1">
        <v>2.7299999999999998E-3</v>
      </c>
      <c r="F52">
        <v>3.0704500000000001</v>
      </c>
      <c r="G52">
        <v>-2.1240000000000001</v>
      </c>
      <c r="H52">
        <v>0.22937099999999999</v>
      </c>
      <c r="I52">
        <f t="shared" si="0"/>
        <v>1.1723237168730622</v>
      </c>
      <c r="K52" t="s">
        <v>76</v>
      </c>
    </row>
    <row r="53" spans="2:11" hidden="1">
      <c r="B53" s="2">
        <v>49</v>
      </c>
      <c r="C53">
        <v>1920</v>
      </c>
      <c r="D53" s="1">
        <v>0.18</v>
      </c>
      <c r="E53" s="1">
        <v>1.6799999999999999E-2</v>
      </c>
      <c r="F53">
        <v>2.4308000000000001</v>
      </c>
      <c r="G53">
        <v>-3.746</v>
      </c>
      <c r="H53">
        <v>0.22775300000000001</v>
      </c>
      <c r="I53">
        <f t="shared" si="0"/>
        <v>1.1710096785874282</v>
      </c>
      <c r="K53" t="s">
        <v>177</v>
      </c>
    </row>
    <row r="54" spans="2:11" hidden="1">
      <c r="B54" s="2">
        <v>50</v>
      </c>
      <c r="C54">
        <v>1553</v>
      </c>
      <c r="D54" s="1">
        <v>0.161</v>
      </c>
      <c r="E54" s="1">
        <v>1.24E-2</v>
      </c>
      <c r="F54">
        <v>2.54521</v>
      </c>
      <c r="G54">
        <v>-3.48</v>
      </c>
      <c r="H54">
        <v>0.22600200000000001</v>
      </c>
      <c r="I54">
        <f t="shared" si="0"/>
        <v>1.1695892854458547</v>
      </c>
      <c r="K54" t="s">
        <v>151</v>
      </c>
    </row>
    <row r="55" spans="2:11" hidden="1">
      <c r="B55" s="2">
        <v>51</v>
      </c>
      <c r="C55">
        <v>765</v>
      </c>
      <c r="D55" s="1">
        <v>4.4900000000000002E-2</v>
      </c>
      <c r="E55" s="1">
        <v>9.7900000000000005E-4</v>
      </c>
      <c r="F55">
        <v>3.3934799999999998</v>
      </c>
      <c r="G55">
        <v>-1.1859999999999999</v>
      </c>
      <c r="H55">
        <v>0.224103</v>
      </c>
      <c r="I55">
        <f t="shared" si="0"/>
        <v>1.168050783640403</v>
      </c>
      <c r="K55" t="s">
        <v>46</v>
      </c>
    </row>
    <row r="56" spans="2:11" hidden="1">
      <c r="B56" s="2">
        <v>52</v>
      </c>
      <c r="C56">
        <v>691</v>
      </c>
      <c r="D56" s="1">
        <v>6.2399999999999997E-2</v>
      </c>
      <c r="E56" s="1">
        <v>1.7899999999999999E-3</v>
      </c>
      <c r="F56">
        <v>3.2065100000000002</v>
      </c>
      <c r="G56">
        <v>-1.738</v>
      </c>
      <c r="H56">
        <v>0.221942</v>
      </c>
      <c r="I56">
        <f t="shared" si="0"/>
        <v>1.1663024805279287</v>
      </c>
      <c r="K56" t="s">
        <v>60</v>
      </c>
    </row>
    <row r="57" spans="2:11" hidden="1">
      <c r="B57" s="2">
        <v>53</v>
      </c>
      <c r="C57">
        <v>1415</v>
      </c>
      <c r="D57" s="1">
        <v>0.10199999999999999</v>
      </c>
      <c r="E57" s="1">
        <v>5.6600000000000001E-3</v>
      </c>
      <c r="F57">
        <v>2.8255699999999999</v>
      </c>
      <c r="G57">
        <v>-2.7829999999999999</v>
      </c>
      <c r="H57">
        <v>0.22057199999999999</v>
      </c>
      <c r="I57">
        <f t="shared" si="0"/>
        <v>1.1651954718170947</v>
      </c>
      <c r="K57" t="s">
        <v>110</v>
      </c>
    </row>
    <row r="58" spans="2:11" hidden="1">
      <c r="B58" s="2">
        <v>54</v>
      </c>
      <c r="C58">
        <v>576</v>
      </c>
      <c r="D58" s="1">
        <v>4.5100000000000001E-2</v>
      </c>
      <c r="E58" s="1">
        <v>1.0499999999999999E-3</v>
      </c>
      <c r="F58">
        <v>3.3727499999999999</v>
      </c>
      <c r="G58">
        <v>-1.2490000000000001</v>
      </c>
      <c r="H58">
        <v>0.21948100000000001</v>
      </c>
      <c r="I58">
        <f t="shared" si="0"/>
        <v>1.164314656621583</v>
      </c>
      <c r="K58" t="s">
        <v>50</v>
      </c>
    </row>
    <row r="59" spans="2:11" hidden="1">
      <c r="B59" s="2">
        <v>55</v>
      </c>
      <c r="C59">
        <v>1845</v>
      </c>
      <c r="D59" s="1">
        <v>0.23899999999999999</v>
      </c>
      <c r="E59" s="1">
        <v>4.07E-2</v>
      </c>
      <c r="F59">
        <v>2.0722800000000001</v>
      </c>
      <c r="G59">
        <v>-4.5069999999999997</v>
      </c>
      <c r="H59">
        <v>0.21918799999999999</v>
      </c>
      <c r="I59">
        <f t="shared" si="0"/>
        <v>1.1640782174953519</v>
      </c>
      <c r="K59" t="s">
        <v>319</v>
      </c>
    </row>
    <row r="60" spans="2:11" hidden="1">
      <c r="B60" s="2">
        <v>56</v>
      </c>
      <c r="C60">
        <v>1333</v>
      </c>
      <c r="D60" s="1">
        <v>0.18</v>
      </c>
      <c r="E60" s="1">
        <v>1.72E-2</v>
      </c>
      <c r="F60">
        <v>2.42245</v>
      </c>
      <c r="G60">
        <v>-3.7650000000000001</v>
      </c>
      <c r="H60">
        <v>0.21595</v>
      </c>
      <c r="I60">
        <f t="shared" si="0"/>
        <v>1.1614684777981403</v>
      </c>
      <c r="K60" t="s">
        <v>183</v>
      </c>
    </row>
    <row r="61" spans="2:11" hidden="1">
      <c r="B61" s="2">
        <v>57</v>
      </c>
      <c r="C61">
        <v>1119</v>
      </c>
      <c r="D61" s="1">
        <v>0.219</v>
      </c>
      <c r="E61" s="1">
        <v>3.1800000000000002E-2</v>
      </c>
      <c r="F61">
        <v>2.1757399999999998</v>
      </c>
      <c r="G61">
        <v>-4.2990000000000004</v>
      </c>
      <c r="H61">
        <v>0.211558</v>
      </c>
      <c r="I61">
        <f t="shared" si="0"/>
        <v>1.1579379931619884</v>
      </c>
      <c r="K61" t="s">
        <v>273</v>
      </c>
    </row>
    <row r="62" spans="2:11" hidden="1">
      <c r="B62" s="2">
        <v>58</v>
      </c>
      <c r="C62">
        <v>458</v>
      </c>
      <c r="D62" s="1">
        <v>0.23200000000000001</v>
      </c>
      <c r="E62" s="1">
        <v>3.73E-2</v>
      </c>
      <c r="F62">
        <v>2.1091799999999998</v>
      </c>
      <c r="G62">
        <v>-4.4340000000000002</v>
      </c>
      <c r="H62">
        <v>0.21130399999999999</v>
      </c>
      <c r="I62">
        <f t="shared" si="0"/>
        <v>1.1577341452575565</v>
      </c>
      <c r="K62" t="s">
        <v>301</v>
      </c>
    </row>
    <row r="63" spans="2:11" hidden="1">
      <c r="B63" s="2">
        <v>59</v>
      </c>
      <c r="C63">
        <v>1412</v>
      </c>
      <c r="D63" s="1">
        <v>5.4699999999999999E-2</v>
      </c>
      <c r="E63" s="1">
        <v>1.4E-3</v>
      </c>
      <c r="F63">
        <v>3.2830699999999999</v>
      </c>
      <c r="G63">
        <v>-1.5149999999999999</v>
      </c>
      <c r="H63">
        <v>0.21090700000000001</v>
      </c>
      <c r="I63">
        <f t="shared" si="0"/>
        <v>1.1574156044645301</v>
      </c>
      <c r="K63" t="s">
        <v>54</v>
      </c>
    </row>
    <row r="64" spans="2:11" hidden="1">
      <c r="B64" s="2">
        <v>60</v>
      </c>
      <c r="C64">
        <v>1595</v>
      </c>
      <c r="D64" s="1">
        <v>0.215</v>
      </c>
      <c r="E64" s="1">
        <v>2.9000000000000001E-2</v>
      </c>
      <c r="F64">
        <v>2.2149399999999999</v>
      </c>
      <c r="G64">
        <v>-4.2169999999999996</v>
      </c>
      <c r="H64">
        <v>0.206377</v>
      </c>
      <c r="I64">
        <f t="shared" si="0"/>
        <v>1.1537870692532903</v>
      </c>
      <c r="K64" t="s">
        <v>255</v>
      </c>
    </row>
    <row r="65" spans="2:11" hidden="1">
      <c r="B65" s="2">
        <v>61</v>
      </c>
      <c r="C65">
        <v>1144</v>
      </c>
      <c r="D65" s="1">
        <v>7.2800000000000004E-2</v>
      </c>
      <c r="E65" s="1">
        <v>2.5600000000000002E-3</v>
      </c>
      <c r="F65">
        <v>3.0914600000000001</v>
      </c>
      <c r="G65">
        <v>-2.0649999999999999</v>
      </c>
      <c r="H65">
        <v>0.20415</v>
      </c>
      <c r="I65">
        <f t="shared" si="0"/>
        <v>1.1520074127263797</v>
      </c>
      <c r="K65" t="s">
        <v>73</v>
      </c>
    </row>
    <row r="66" spans="2:11" hidden="1">
      <c r="B66" s="2">
        <v>62</v>
      </c>
      <c r="C66">
        <v>336</v>
      </c>
      <c r="D66" s="1">
        <v>0.182</v>
      </c>
      <c r="E66" s="1">
        <v>1.83E-2</v>
      </c>
      <c r="F66">
        <v>2.3984800000000002</v>
      </c>
      <c r="G66">
        <v>-3.819</v>
      </c>
      <c r="H66">
        <v>0.20060500000000001</v>
      </c>
      <c r="I66">
        <f t="shared" si="0"/>
        <v>1.1491801673157247</v>
      </c>
      <c r="K66" t="s">
        <v>192</v>
      </c>
    </row>
    <row r="67" spans="2:11" hidden="1">
      <c r="B67" s="2">
        <v>63</v>
      </c>
      <c r="C67">
        <v>1538</v>
      </c>
      <c r="D67" s="1">
        <v>0.19600000000000001</v>
      </c>
      <c r="E67" s="1">
        <v>2.2499999999999999E-2</v>
      </c>
      <c r="F67">
        <v>2.31684</v>
      </c>
      <c r="G67">
        <v>-4</v>
      </c>
      <c r="H67">
        <v>0.20000799999999999</v>
      </c>
      <c r="I67">
        <f t="shared" si="0"/>
        <v>1.1487047247509043</v>
      </c>
      <c r="K67" t="s">
        <v>220</v>
      </c>
    </row>
    <row r="68" spans="2:11" hidden="1">
      <c r="B68" s="2">
        <v>64</v>
      </c>
      <c r="C68">
        <v>680</v>
      </c>
      <c r="D68" s="1">
        <v>0.04</v>
      </c>
      <c r="E68" s="1">
        <v>8.2600000000000002E-4</v>
      </c>
      <c r="F68">
        <v>3.44489</v>
      </c>
      <c r="G68">
        <v>-1.03</v>
      </c>
      <c r="H68">
        <v>0.19814200000000001</v>
      </c>
      <c r="I68">
        <f t="shared" si="0"/>
        <v>1.1472199359708</v>
      </c>
      <c r="K68" t="s">
        <v>45</v>
      </c>
    </row>
    <row r="69" spans="2:11" hidden="1">
      <c r="B69" s="2">
        <v>65</v>
      </c>
      <c r="C69">
        <v>908</v>
      </c>
      <c r="D69" s="1">
        <v>8.4999999999999995E-4</v>
      </c>
      <c r="E69" s="1">
        <v>5.4E-6</v>
      </c>
      <c r="F69">
        <v>4.7981199999999999</v>
      </c>
      <c r="G69">
        <v>3.69</v>
      </c>
      <c r="H69">
        <v>0.19441600000000001</v>
      </c>
      <c r="I69">
        <f t="shared" si="0"/>
        <v>1.1442608723766012</v>
      </c>
      <c r="K69" t="s">
        <v>18</v>
      </c>
    </row>
    <row r="70" spans="2:11" hidden="1">
      <c r="B70" s="2">
        <v>66</v>
      </c>
      <c r="C70">
        <v>1677</v>
      </c>
      <c r="D70" s="1">
        <v>0.115</v>
      </c>
      <c r="E70" s="1">
        <v>6.8900000000000003E-3</v>
      </c>
      <c r="F70">
        <v>2.7570399999999999</v>
      </c>
      <c r="G70">
        <v>-2.9590000000000001</v>
      </c>
      <c r="H70">
        <v>0.19347500000000001</v>
      </c>
      <c r="I70">
        <f t="shared" ref="I70:I133" si="1">2^H70</f>
        <v>1.1435147698594348</v>
      </c>
      <c r="K70" t="s">
        <v>119</v>
      </c>
    </row>
    <row r="71" spans="2:11" hidden="1">
      <c r="B71" s="2">
        <v>67</v>
      </c>
      <c r="C71">
        <v>180</v>
      </c>
      <c r="D71" s="1">
        <v>7.9899999999999999E-2</v>
      </c>
      <c r="E71" s="1">
        <v>3.1800000000000001E-3</v>
      </c>
      <c r="F71">
        <v>3.0207799999999998</v>
      </c>
      <c r="G71">
        <v>-2.262</v>
      </c>
      <c r="H71">
        <v>0.19329499999999999</v>
      </c>
      <c r="I71">
        <f t="shared" si="1"/>
        <v>1.1433721064324693</v>
      </c>
      <c r="K71" t="s">
        <v>80</v>
      </c>
    </row>
    <row r="72" spans="2:11" hidden="1">
      <c r="B72" s="2">
        <v>68</v>
      </c>
      <c r="C72">
        <v>81</v>
      </c>
      <c r="D72" s="1">
        <v>0.18</v>
      </c>
      <c r="E72" s="1">
        <v>1.7299999999999999E-2</v>
      </c>
      <c r="F72">
        <v>2.4199099999999998</v>
      </c>
      <c r="G72">
        <v>-3.77</v>
      </c>
      <c r="H72">
        <v>0.19237399999999999</v>
      </c>
      <c r="I72">
        <f t="shared" si="1"/>
        <v>1.1426424237028976</v>
      </c>
      <c r="K72" t="s">
        <v>185</v>
      </c>
    </row>
    <row r="73" spans="2:11" hidden="1">
      <c r="B73" s="2">
        <v>69</v>
      </c>
      <c r="C73">
        <v>743</v>
      </c>
      <c r="D73" s="1">
        <v>0.20300000000000001</v>
      </c>
      <c r="E73" s="1">
        <v>2.4400000000000002E-2</v>
      </c>
      <c r="F73">
        <v>2.2845599999999999</v>
      </c>
      <c r="G73">
        <v>-4.07</v>
      </c>
      <c r="H73">
        <v>0.190828</v>
      </c>
      <c r="I73">
        <f t="shared" si="1"/>
        <v>1.1414186175859296</v>
      </c>
      <c r="K73" t="s">
        <v>229</v>
      </c>
    </row>
    <row r="74" spans="2:11" hidden="1">
      <c r="B74" s="2">
        <v>70</v>
      </c>
      <c r="C74">
        <v>1132</v>
      </c>
      <c r="D74" s="1">
        <v>7.0000000000000001E-3</v>
      </c>
      <c r="E74" s="1">
        <v>6.41E-5</v>
      </c>
      <c r="F74">
        <v>4.1669499999999999</v>
      </c>
      <c r="G74">
        <v>1.351</v>
      </c>
      <c r="H74">
        <v>0.187276</v>
      </c>
      <c r="I74">
        <f t="shared" si="1"/>
        <v>1.1386118345010483</v>
      </c>
      <c r="K74" t="s">
        <v>23</v>
      </c>
    </row>
    <row r="75" spans="2:11" hidden="1">
      <c r="B75" s="2">
        <v>71</v>
      </c>
      <c r="C75">
        <v>154</v>
      </c>
      <c r="D75" s="1">
        <v>7.2900000000000006E-2</v>
      </c>
      <c r="E75" s="1">
        <v>2.7399999999999998E-3</v>
      </c>
      <c r="F75">
        <v>3.0692900000000001</v>
      </c>
      <c r="G75">
        <v>-2.1269999999999998</v>
      </c>
      <c r="H75">
        <v>0.18453700000000001</v>
      </c>
      <c r="I75">
        <f t="shared" si="1"/>
        <v>1.1364521963473948</v>
      </c>
      <c r="K75" t="s">
        <v>77</v>
      </c>
    </row>
    <row r="76" spans="2:11" hidden="1">
      <c r="B76" s="2">
        <v>72</v>
      </c>
      <c r="C76">
        <v>1885</v>
      </c>
      <c r="D76" s="1">
        <v>0.20499999999999999</v>
      </c>
      <c r="E76" s="1">
        <v>2.5000000000000001E-2</v>
      </c>
      <c r="F76">
        <v>2.2751800000000002</v>
      </c>
      <c r="G76">
        <v>-4.09</v>
      </c>
      <c r="H76">
        <v>0.181448</v>
      </c>
      <c r="I76">
        <f t="shared" si="1"/>
        <v>1.1340215057345</v>
      </c>
      <c r="K76" t="s">
        <v>233</v>
      </c>
    </row>
    <row r="77" spans="2:11" hidden="1">
      <c r="B77" s="2">
        <v>73</v>
      </c>
      <c r="C77">
        <v>1607</v>
      </c>
      <c r="D77" s="1">
        <v>0.24099999999999999</v>
      </c>
      <c r="E77" s="1">
        <v>4.2299999999999997E-2</v>
      </c>
      <c r="F77">
        <v>2.0564</v>
      </c>
      <c r="G77">
        <v>-4.5389999999999997</v>
      </c>
      <c r="H77">
        <v>0.18010300000000001</v>
      </c>
      <c r="I77">
        <f t="shared" si="1"/>
        <v>1.1329647694760057</v>
      </c>
      <c r="K77" t="s">
        <v>327</v>
      </c>
    </row>
    <row r="78" spans="2:11" hidden="1">
      <c r="B78" s="2">
        <v>74</v>
      </c>
      <c r="C78">
        <v>1615</v>
      </c>
      <c r="D78" s="1">
        <v>8.4599999999999995E-2</v>
      </c>
      <c r="E78" s="1">
        <v>3.5400000000000002E-3</v>
      </c>
      <c r="F78">
        <v>2.9851299999999998</v>
      </c>
      <c r="G78">
        <v>-2.359</v>
      </c>
      <c r="H78">
        <v>0.17980099999999999</v>
      </c>
      <c r="I78">
        <f t="shared" si="1"/>
        <v>1.1327276302737375</v>
      </c>
      <c r="K78" t="s">
        <v>84</v>
      </c>
    </row>
    <row r="79" spans="2:11" hidden="1">
      <c r="B79" s="2">
        <v>75</v>
      </c>
      <c r="C79">
        <v>639</v>
      </c>
      <c r="D79" s="1">
        <v>0.185</v>
      </c>
      <c r="E79" s="1">
        <v>1.9300000000000001E-2</v>
      </c>
      <c r="F79">
        <v>2.3762099999999999</v>
      </c>
      <c r="G79">
        <v>-3.8690000000000002</v>
      </c>
      <c r="H79">
        <v>0.1794</v>
      </c>
      <c r="I79">
        <f t="shared" si="1"/>
        <v>1.1324128300931671</v>
      </c>
      <c r="K79" t="s">
        <v>200</v>
      </c>
    </row>
    <row r="80" spans="2:11" hidden="1">
      <c r="B80" s="2">
        <v>76</v>
      </c>
      <c r="C80">
        <v>89</v>
      </c>
      <c r="D80" s="1">
        <v>6.4100000000000004E-2</v>
      </c>
      <c r="E80" s="1">
        <v>2.0899999999999998E-3</v>
      </c>
      <c r="F80">
        <v>3.1570499999999999</v>
      </c>
      <c r="G80">
        <v>-1.88</v>
      </c>
      <c r="H80">
        <v>0.178562</v>
      </c>
      <c r="I80">
        <f t="shared" si="1"/>
        <v>1.1317552507903146</v>
      </c>
      <c r="K80" t="s">
        <v>67</v>
      </c>
    </row>
    <row r="81" spans="2:11" hidden="1">
      <c r="B81" s="2">
        <v>77</v>
      </c>
      <c r="C81">
        <v>909</v>
      </c>
      <c r="D81" s="1">
        <v>0.22800000000000001</v>
      </c>
      <c r="E81" s="1">
        <v>3.4299999999999997E-2</v>
      </c>
      <c r="F81">
        <v>2.1447799999999999</v>
      </c>
      <c r="G81">
        <v>-4.3620000000000001</v>
      </c>
      <c r="H81">
        <v>0.174951</v>
      </c>
      <c r="I81">
        <f t="shared" si="1"/>
        <v>1.1289260610710792</v>
      </c>
      <c r="K81" t="s">
        <v>280</v>
      </c>
    </row>
    <row r="82" spans="2:11" hidden="1">
      <c r="B82" s="2">
        <v>78</v>
      </c>
      <c r="C82">
        <v>686</v>
      </c>
      <c r="D82" s="1">
        <v>0.04</v>
      </c>
      <c r="E82" s="1">
        <v>8.0999999999999996E-4</v>
      </c>
      <c r="F82">
        <v>3.4506800000000002</v>
      </c>
      <c r="G82">
        <v>-1.012</v>
      </c>
      <c r="H82">
        <v>0.172347</v>
      </c>
      <c r="I82">
        <f t="shared" si="1"/>
        <v>1.1268902378786454</v>
      </c>
      <c r="K82" t="s">
        <v>44</v>
      </c>
    </row>
    <row r="83" spans="2:11" hidden="1">
      <c r="B83" s="2">
        <v>79</v>
      </c>
      <c r="C83">
        <v>1404</v>
      </c>
      <c r="D83" s="1">
        <v>9.1600000000000001E-2</v>
      </c>
      <c r="E83" s="1">
        <v>3.9500000000000004E-3</v>
      </c>
      <c r="F83">
        <v>2.9483999999999999</v>
      </c>
      <c r="G83">
        <v>-2.4580000000000002</v>
      </c>
      <c r="H83">
        <v>0.17213100000000001</v>
      </c>
      <c r="I83">
        <f t="shared" si="1"/>
        <v>1.1267215327373137</v>
      </c>
      <c r="K83" t="s">
        <v>87</v>
      </c>
    </row>
    <row r="84" spans="2:11" hidden="1">
      <c r="B84" s="2">
        <v>80</v>
      </c>
      <c r="C84">
        <v>839</v>
      </c>
      <c r="D84" s="1">
        <v>0.185</v>
      </c>
      <c r="E84" s="1">
        <v>1.95E-2</v>
      </c>
      <c r="F84">
        <v>2.3732799999999998</v>
      </c>
      <c r="G84">
        <v>-3.875</v>
      </c>
      <c r="H84">
        <v>0.170879</v>
      </c>
      <c r="I84">
        <f t="shared" si="1"/>
        <v>1.1257441651035509</v>
      </c>
      <c r="K84" t="s">
        <v>203</v>
      </c>
    </row>
    <row r="85" spans="2:11" hidden="1">
      <c r="B85" s="2">
        <v>81</v>
      </c>
      <c r="C85">
        <v>1534</v>
      </c>
      <c r="D85" s="1">
        <v>0.182</v>
      </c>
      <c r="E85" s="1">
        <v>1.8200000000000001E-2</v>
      </c>
      <c r="F85">
        <v>2.3995500000000001</v>
      </c>
      <c r="G85">
        <v>-3.8159999999999998</v>
      </c>
      <c r="H85">
        <v>0.17063600000000001</v>
      </c>
      <c r="I85">
        <f t="shared" si="1"/>
        <v>1.1255545666177273</v>
      </c>
      <c r="K85" t="s">
        <v>191</v>
      </c>
    </row>
    <row r="86" spans="2:11" hidden="1">
      <c r="B86" s="2">
        <v>82</v>
      </c>
      <c r="C86">
        <v>308</v>
      </c>
      <c r="D86" s="1">
        <v>0.121</v>
      </c>
      <c r="E86" s="1">
        <v>7.5100000000000002E-3</v>
      </c>
      <c r="F86">
        <v>2.7269899999999998</v>
      </c>
      <c r="G86">
        <v>-3.0350000000000001</v>
      </c>
      <c r="H86">
        <v>0.16844999999999999</v>
      </c>
      <c r="I86">
        <f t="shared" si="1"/>
        <v>1.1238503955465211</v>
      </c>
      <c r="K86" t="s">
        <v>123</v>
      </c>
    </row>
    <row r="87" spans="2:11" hidden="1">
      <c r="B87" s="2">
        <v>83</v>
      </c>
      <c r="C87">
        <v>935</v>
      </c>
      <c r="D87" s="1">
        <v>0.151</v>
      </c>
      <c r="E87" s="1">
        <v>1.0699999999999999E-2</v>
      </c>
      <c r="F87">
        <v>2.6006800000000001</v>
      </c>
      <c r="G87">
        <v>-3.347</v>
      </c>
      <c r="H87">
        <v>0.167851</v>
      </c>
      <c r="I87">
        <f t="shared" si="1"/>
        <v>1.1233838751556338</v>
      </c>
      <c r="K87" t="s">
        <v>138</v>
      </c>
    </row>
    <row r="88" spans="2:11" hidden="1">
      <c r="B88" s="2">
        <v>84</v>
      </c>
      <c r="C88">
        <v>1418</v>
      </c>
      <c r="D88" s="1">
        <v>0.216</v>
      </c>
      <c r="E88" s="1">
        <v>2.9700000000000001E-2</v>
      </c>
      <c r="F88">
        <v>2.20397</v>
      </c>
      <c r="G88">
        <v>-4.24</v>
      </c>
      <c r="H88">
        <v>0.167712</v>
      </c>
      <c r="I88">
        <f t="shared" si="1"/>
        <v>1.1232756451887194</v>
      </c>
      <c r="K88" t="s">
        <v>259</v>
      </c>
    </row>
    <row r="89" spans="2:11" hidden="1">
      <c r="B89" s="2">
        <v>85</v>
      </c>
      <c r="C89">
        <v>1922</v>
      </c>
      <c r="D89" s="1">
        <v>0.18</v>
      </c>
      <c r="E89" s="1">
        <v>1.6400000000000001E-2</v>
      </c>
      <c r="F89">
        <v>2.4400200000000001</v>
      </c>
      <c r="G89">
        <v>-3.7250000000000001</v>
      </c>
      <c r="H89">
        <v>0.16619999999999999</v>
      </c>
      <c r="I89">
        <f t="shared" si="1"/>
        <v>1.1220990257038608</v>
      </c>
      <c r="K89" t="s">
        <v>176</v>
      </c>
    </row>
    <row r="90" spans="2:11" hidden="1">
      <c r="B90" s="2">
        <v>86</v>
      </c>
      <c r="C90">
        <v>436</v>
      </c>
      <c r="D90" s="1">
        <v>0.18</v>
      </c>
      <c r="E90" s="1">
        <v>1.5699999999999999E-2</v>
      </c>
      <c r="F90">
        <v>2.4566599999999998</v>
      </c>
      <c r="G90">
        <v>-3.6859999999999999</v>
      </c>
      <c r="H90">
        <v>0.16498399999999999</v>
      </c>
      <c r="I90">
        <f t="shared" si="1"/>
        <v>1.1211536439677632</v>
      </c>
      <c r="K90" t="s">
        <v>169</v>
      </c>
    </row>
    <row r="91" spans="2:11" hidden="1">
      <c r="B91" s="2">
        <v>87</v>
      </c>
      <c r="C91">
        <v>1899</v>
      </c>
      <c r="D91" s="1">
        <v>0.17699999999999999</v>
      </c>
      <c r="E91" s="1">
        <v>1.4800000000000001E-2</v>
      </c>
      <c r="F91">
        <v>2.4776500000000001</v>
      </c>
      <c r="G91">
        <v>-3.6379999999999999</v>
      </c>
      <c r="H91">
        <v>0.16438</v>
      </c>
      <c r="I91">
        <f t="shared" si="1"/>
        <v>1.1206843590199227</v>
      </c>
      <c r="K91" t="s">
        <v>162</v>
      </c>
    </row>
    <row r="92" spans="2:11" hidden="1">
      <c r="B92" s="2">
        <v>88</v>
      </c>
      <c r="C92">
        <v>228</v>
      </c>
      <c r="D92" s="1">
        <v>0.17399999999999999</v>
      </c>
      <c r="E92" s="1">
        <v>1.44E-2</v>
      </c>
      <c r="F92">
        <v>2.4895399999999999</v>
      </c>
      <c r="G92">
        <v>-3.61</v>
      </c>
      <c r="H92">
        <v>0.16318099999999999</v>
      </c>
      <c r="I92">
        <f t="shared" si="1"/>
        <v>1.1197533636956225</v>
      </c>
      <c r="K92" t="s">
        <v>161</v>
      </c>
    </row>
    <row r="93" spans="2:11" hidden="1">
      <c r="B93" s="2">
        <v>89</v>
      </c>
      <c r="C93">
        <v>596</v>
      </c>
      <c r="D93" s="1">
        <v>0.21</v>
      </c>
      <c r="E93" s="1">
        <v>2.8000000000000001E-2</v>
      </c>
      <c r="F93">
        <v>2.2284799999999998</v>
      </c>
      <c r="G93">
        <v>-4.1890000000000001</v>
      </c>
      <c r="H93">
        <v>0.16242200000000001</v>
      </c>
      <c r="I93">
        <f t="shared" si="1"/>
        <v>1.1191644178308275</v>
      </c>
      <c r="K93" t="s">
        <v>250</v>
      </c>
    </row>
    <row r="94" spans="2:11" hidden="1">
      <c r="B94" s="2">
        <v>90</v>
      </c>
      <c r="C94">
        <v>1863</v>
      </c>
      <c r="D94" s="1">
        <v>0.23200000000000001</v>
      </c>
      <c r="E94" s="1">
        <v>3.73E-2</v>
      </c>
      <c r="F94">
        <v>2.11016</v>
      </c>
      <c r="G94">
        <v>-4.4320000000000004</v>
      </c>
      <c r="H94">
        <v>0.161191</v>
      </c>
      <c r="I94">
        <f t="shared" si="1"/>
        <v>1.1182098822158171</v>
      </c>
      <c r="K94" t="s">
        <v>299</v>
      </c>
    </row>
    <row r="95" spans="2:11" hidden="1">
      <c r="B95" s="2">
        <v>91</v>
      </c>
      <c r="C95">
        <v>1320</v>
      </c>
      <c r="D95" s="1">
        <v>0.121</v>
      </c>
      <c r="E95" s="1">
        <v>7.6800000000000002E-3</v>
      </c>
      <c r="F95">
        <v>2.7187100000000002</v>
      </c>
      <c r="G95">
        <v>-3.056</v>
      </c>
      <c r="H95">
        <v>0.161109</v>
      </c>
      <c r="I95">
        <f t="shared" si="1"/>
        <v>1.1181463271317833</v>
      </c>
      <c r="K95" t="s">
        <v>126</v>
      </c>
    </row>
    <row r="96" spans="2:11" hidden="1">
      <c r="B96" s="2">
        <v>92</v>
      </c>
      <c r="C96">
        <v>1323</v>
      </c>
      <c r="D96" s="1">
        <v>6.7599999999999993E-2</v>
      </c>
      <c r="E96" s="1">
        <v>2.2699999999999999E-3</v>
      </c>
      <c r="F96">
        <v>3.1300400000000002</v>
      </c>
      <c r="G96">
        <v>-1.9570000000000001</v>
      </c>
      <c r="H96">
        <v>0.16065099999999999</v>
      </c>
      <c r="I96">
        <f t="shared" si="1"/>
        <v>1.1177914151620509</v>
      </c>
      <c r="K96" t="s">
        <v>70</v>
      </c>
    </row>
    <row r="97" spans="2:11" hidden="1">
      <c r="B97" s="2">
        <v>93</v>
      </c>
      <c r="C97">
        <v>1626</v>
      </c>
      <c r="D97" s="1">
        <v>0.13300000000000001</v>
      </c>
      <c r="E97" s="1">
        <v>8.6499999999999997E-3</v>
      </c>
      <c r="F97">
        <v>2.6766399999999999</v>
      </c>
      <c r="G97">
        <v>-3.161</v>
      </c>
      <c r="H97">
        <v>0.158883</v>
      </c>
      <c r="I97">
        <f t="shared" si="1"/>
        <v>1.1164224184401184</v>
      </c>
      <c r="K97" t="s">
        <v>129</v>
      </c>
    </row>
    <row r="98" spans="2:11" hidden="1">
      <c r="B98" s="2">
        <v>94</v>
      </c>
      <c r="C98">
        <v>1651</v>
      </c>
      <c r="D98" s="1">
        <v>0.20799999999999999</v>
      </c>
      <c r="E98" s="1">
        <v>2.6100000000000002E-2</v>
      </c>
      <c r="F98">
        <v>2.2578399999999998</v>
      </c>
      <c r="G98">
        <v>-4.1269999999999998</v>
      </c>
      <c r="H98">
        <v>0.15595800000000001</v>
      </c>
      <c r="I98">
        <f t="shared" si="1"/>
        <v>1.1141612146835962</v>
      </c>
      <c r="K98" t="s">
        <v>239</v>
      </c>
    </row>
    <row r="99" spans="2:11" hidden="1">
      <c r="B99" s="2">
        <v>95</v>
      </c>
      <c r="C99">
        <v>1441</v>
      </c>
      <c r="D99" s="1">
        <v>0.17699999999999999</v>
      </c>
      <c r="E99" s="1">
        <v>1.49E-2</v>
      </c>
      <c r="F99">
        <v>2.4760399999999998</v>
      </c>
      <c r="G99">
        <v>-3.6419999999999999</v>
      </c>
      <c r="H99">
        <v>0.15487000000000001</v>
      </c>
      <c r="I99">
        <f t="shared" si="1"/>
        <v>1.1133212932916423</v>
      </c>
      <c r="K99" t="s">
        <v>163</v>
      </c>
    </row>
    <row r="100" spans="2:11" hidden="1">
      <c r="B100" s="2">
        <v>96</v>
      </c>
      <c r="C100">
        <v>1918</v>
      </c>
      <c r="D100" s="1">
        <v>0.21</v>
      </c>
      <c r="E100" s="1">
        <v>2.69E-2</v>
      </c>
      <c r="F100">
        <v>2.2446100000000002</v>
      </c>
      <c r="G100">
        <v>-4.1550000000000002</v>
      </c>
      <c r="H100">
        <v>0.153723</v>
      </c>
      <c r="I100">
        <f t="shared" si="1"/>
        <v>1.1124365103008194</v>
      </c>
      <c r="K100" t="s">
        <v>242</v>
      </c>
    </row>
    <row r="101" spans="2:11" hidden="1">
      <c r="B101" s="2">
        <v>97</v>
      </c>
      <c r="C101">
        <v>332</v>
      </c>
      <c r="D101" s="1">
        <v>9.92E-3</v>
      </c>
      <c r="E101" s="1">
        <v>1.02E-4</v>
      </c>
      <c r="F101">
        <v>4.0407500000000001</v>
      </c>
      <c r="G101">
        <v>0.91100000000000003</v>
      </c>
      <c r="H101">
        <v>0.15298100000000001</v>
      </c>
      <c r="I101">
        <f t="shared" si="1"/>
        <v>1.1118645143913706</v>
      </c>
      <c r="K101" t="s">
        <v>26</v>
      </c>
    </row>
    <row r="102" spans="2:11" hidden="1">
      <c r="B102" s="2">
        <v>98</v>
      </c>
      <c r="C102">
        <v>1379</v>
      </c>
      <c r="D102" s="1">
        <v>3.9399999999999998E-2</v>
      </c>
      <c r="E102" s="1">
        <v>6.9200000000000002E-4</v>
      </c>
      <c r="F102">
        <v>3.4977900000000002</v>
      </c>
      <c r="G102">
        <v>-0.86699999999999999</v>
      </c>
      <c r="H102">
        <v>0.15092700000000001</v>
      </c>
      <c r="I102">
        <f t="shared" si="1"/>
        <v>1.1102826521890985</v>
      </c>
      <c r="K102" t="s">
        <v>39</v>
      </c>
    </row>
    <row r="103" spans="2:11" hidden="1">
      <c r="B103" s="2">
        <v>99</v>
      </c>
      <c r="C103">
        <v>402</v>
      </c>
      <c r="D103" s="1">
        <v>4.6399999999999997E-2</v>
      </c>
      <c r="E103" s="1">
        <v>1.1000000000000001E-3</v>
      </c>
      <c r="F103">
        <v>3.3567499999999999</v>
      </c>
      <c r="G103">
        <v>-1.2969999999999999</v>
      </c>
      <c r="H103">
        <v>0.148427</v>
      </c>
      <c r="I103">
        <f t="shared" si="1"/>
        <v>1.1083603449974178</v>
      </c>
      <c r="K103" t="s">
        <v>51</v>
      </c>
    </row>
    <row r="104" spans="2:11" hidden="1">
      <c r="B104" s="2">
        <v>100</v>
      </c>
      <c r="C104">
        <v>1378</v>
      </c>
      <c r="D104" s="1">
        <v>0.188</v>
      </c>
      <c r="E104" s="1">
        <v>2.06E-2</v>
      </c>
      <c r="F104">
        <v>2.3518599999999998</v>
      </c>
      <c r="G104">
        <v>-3.923</v>
      </c>
      <c r="H104">
        <v>0.14818100000000001</v>
      </c>
      <c r="I104">
        <f t="shared" si="1"/>
        <v>1.1081713699246909</v>
      </c>
      <c r="K104" t="s">
        <v>209</v>
      </c>
    </row>
    <row r="105" spans="2:11" hidden="1">
      <c r="B105" s="2">
        <v>101</v>
      </c>
      <c r="C105">
        <v>1642</v>
      </c>
      <c r="D105" s="1">
        <v>0.20499999999999999</v>
      </c>
      <c r="E105" s="1">
        <v>2.52E-2</v>
      </c>
      <c r="F105">
        <v>2.2719900000000002</v>
      </c>
      <c r="G105">
        <v>-4.0970000000000004</v>
      </c>
      <c r="H105">
        <v>0.147867</v>
      </c>
      <c r="I105">
        <f t="shared" si="1"/>
        <v>1.1079302046499975</v>
      </c>
      <c r="K105" t="s">
        <v>235</v>
      </c>
    </row>
    <row r="106" spans="2:11" hidden="1">
      <c r="B106" s="2">
        <v>102</v>
      </c>
      <c r="C106">
        <v>1198</v>
      </c>
      <c r="D106" s="1">
        <v>6.4100000000000004E-2</v>
      </c>
      <c r="E106" s="1">
        <v>2.0200000000000001E-3</v>
      </c>
      <c r="F106">
        <v>3.1668799999999999</v>
      </c>
      <c r="G106">
        <v>-1.8520000000000001</v>
      </c>
      <c r="H106">
        <v>0.14682799999999999</v>
      </c>
      <c r="I106">
        <f t="shared" si="1"/>
        <v>1.1071325828132703</v>
      </c>
      <c r="K106" t="s">
        <v>64</v>
      </c>
    </row>
    <row r="107" spans="2:11" hidden="1">
      <c r="B107" s="2">
        <v>103</v>
      </c>
      <c r="C107">
        <v>682</v>
      </c>
      <c r="D107" s="1">
        <v>0.186</v>
      </c>
      <c r="E107" s="1">
        <v>1.9800000000000002E-2</v>
      </c>
      <c r="F107">
        <v>2.3662000000000001</v>
      </c>
      <c r="G107">
        <v>-3.891</v>
      </c>
      <c r="H107">
        <v>0.146644</v>
      </c>
      <c r="I107">
        <f t="shared" si="1"/>
        <v>1.106991389144913</v>
      </c>
      <c r="K107" t="s">
        <v>205</v>
      </c>
    </row>
    <row r="108" spans="2:11" hidden="1">
      <c r="B108" s="2">
        <v>104</v>
      </c>
      <c r="C108">
        <v>1560</v>
      </c>
      <c r="D108" s="1">
        <v>0.20699999999999999</v>
      </c>
      <c r="E108" s="1">
        <v>2.5700000000000001E-2</v>
      </c>
      <c r="F108">
        <v>2.2632099999999999</v>
      </c>
      <c r="G108">
        <v>-4.1150000000000002</v>
      </c>
      <c r="H108">
        <v>0.145817</v>
      </c>
      <c r="I108">
        <f t="shared" si="1"/>
        <v>1.1063570073033382</v>
      </c>
      <c r="K108" t="s">
        <v>237</v>
      </c>
    </row>
    <row r="109" spans="2:11" hidden="1">
      <c r="B109" s="2">
        <v>105</v>
      </c>
      <c r="C109">
        <v>1148</v>
      </c>
      <c r="D109" s="1">
        <v>0.185</v>
      </c>
      <c r="E109" s="1">
        <v>1.9199999999999998E-2</v>
      </c>
      <c r="F109">
        <v>2.3778800000000002</v>
      </c>
      <c r="G109">
        <v>-3.8650000000000002</v>
      </c>
      <c r="H109">
        <v>0.14427799999999999</v>
      </c>
      <c r="I109">
        <f t="shared" si="1"/>
        <v>1.1051774263544281</v>
      </c>
      <c r="K109" t="s">
        <v>199</v>
      </c>
    </row>
    <row r="110" spans="2:11" hidden="1">
      <c r="B110" s="2">
        <v>106</v>
      </c>
      <c r="C110">
        <v>368</v>
      </c>
      <c r="D110" s="1">
        <v>0.185</v>
      </c>
      <c r="E110" s="1">
        <v>1.95E-2</v>
      </c>
      <c r="F110">
        <v>2.3734000000000002</v>
      </c>
      <c r="G110">
        <v>-3.875</v>
      </c>
      <c r="H110">
        <v>0.143401</v>
      </c>
      <c r="I110">
        <f t="shared" si="1"/>
        <v>1.1045058041201627</v>
      </c>
      <c r="K110" t="s">
        <v>202</v>
      </c>
    </row>
    <row r="111" spans="2:11" hidden="1">
      <c r="B111" s="2">
        <v>107</v>
      </c>
      <c r="C111">
        <v>1158</v>
      </c>
      <c r="D111" s="1">
        <v>0.18</v>
      </c>
      <c r="E111" s="1">
        <v>1.5900000000000001E-2</v>
      </c>
      <c r="F111">
        <v>2.4504199999999998</v>
      </c>
      <c r="G111">
        <v>-3.7010000000000001</v>
      </c>
      <c r="H111">
        <v>0.14069100000000001</v>
      </c>
      <c r="I111">
        <f t="shared" si="1"/>
        <v>1.1024330159444693</v>
      </c>
      <c r="K111" t="s">
        <v>170</v>
      </c>
    </row>
    <row r="112" spans="2:11" hidden="1">
      <c r="B112" s="2">
        <v>108</v>
      </c>
      <c r="C112">
        <v>450</v>
      </c>
      <c r="D112" s="1">
        <v>0.18</v>
      </c>
      <c r="E112" s="1">
        <v>1.7000000000000001E-2</v>
      </c>
      <c r="F112">
        <v>2.4264999999999999</v>
      </c>
      <c r="G112">
        <v>-3.7549999999999999</v>
      </c>
      <c r="H112">
        <v>0.13940900000000001</v>
      </c>
      <c r="I112">
        <f t="shared" si="1"/>
        <v>1.1014538129082789</v>
      </c>
      <c r="K112" t="s">
        <v>180</v>
      </c>
    </row>
    <row r="113" spans="2:11" hidden="1">
      <c r="B113" s="2">
        <v>109</v>
      </c>
      <c r="C113">
        <v>38</v>
      </c>
      <c r="D113" s="1">
        <v>0.21</v>
      </c>
      <c r="E113" s="1">
        <v>2.8199999999999999E-2</v>
      </c>
      <c r="F113">
        <v>2.2263600000000001</v>
      </c>
      <c r="G113">
        <v>-4.1929999999999996</v>
      </c>
      <c r="H113">
        <v>0.13724900000000001</v>
      </c>
      <c r="I113">
        <f t="shared" si="1"/>
        <v>1.0998059524560537</v>
      </c>
      <c r="K113" t="s">
        <v>252</v>
      </c>
    </row>
    <row r="114" spans="2:11" hidden="1">
      <c r="B114" s="2">
        <v>110</v>
      </c>
      <c r="C114">
        <v>698</v>
      </c>
      <c r="D114" s="1">
        <v>0.23699999999999999</v>
      </c>
      <c r="E114" s="1">
        <v>3.9699999999999999E-2</v>
      </c>
      <c r="F114">
        <v>2.0830199999999999</v>
      </c>
      <c r="G114">
        <v>-4.4859999999999998</v>
      </c>
      <c r="H114">
        <v>0.13458000000000001</v>
      </c>
      <c r="I114">
        <f t="shared" si="1"/>
        <v>1.0977731815413618</v>
      </c>
      <c r="K114" t="s">
        <v>314</v>
      </c>
    </row>
    <row r="115" spans="2:11" hidden="1">
      <c r="B115" s="2">
        <v>111</v>
      </c>
      <c r="C115">
        <v>153</v>
      </c>
      <c r="D115" s="1">
        <v>0.182</v>
      </c>
      <c r="E115" s="1">
        <v>1.7600000000000001E-2</v>
      </c>
      <c r="F115">
        <v>2.41316</v>
      </c>
      <c r="G115">
        <v>-3.786</v>
      </c>
      <c r="H115">
        <v>0.13219900000000001</v>
      </c>
      <c r="I115">
        <f t="shared" si="1"/>
        <v>1.0959629290812887</v>
      </c>
      <c r="K115" t="s">
        <v>186</v>
      </c>
    </row>
    <row r="116" spans="2:11" hidden="1">
      <c r="B116" s="2">
        <v>112</v>
      </c>
      <c r="C116">
        <v>1849</v>
      </c>
      <c r="D116" s="1">
        <v>0.23300000000000001</v>
      </c>
      <c r="E116" s="1">
        <v>3.8300000000000001E-2</v>
      </c>
      <c r="F116">
        <v>2.0983399999999999</v>
      </c>
      <c r="G116">
        <v>-4.4560000000000004</v>
      </c>
      <c r="H116">
        <v>0.130859</v>
      </c>
      <c r="I116">
        <f t="shared" si="1"/>
        <v>1.0949454524362026</v>
      </c>
      <c r="K116" t="s">
        <v>305</v>
      </c>
    </row>
    <row r="117" spans="2:11" hidden="1">
      <c r="B117" s="2">
        <v>113</v>
      </c>
      <c r="C117">
        <v>1603</v>
      </c>
      <c r="D117" s="1">
        <v>0.216</v>
      </c>
      <c r="E117" s="1">
        <v>2.92E-2</v>
      </c>
      <c r="F117">
        <v>2.21149</v>
      </c>
      <c r="G117">
        <v>-4.2249999999999996</v>
      </c>
      <c r="H117">
        <v>0.13081200000000001</v>
      </c>
      <c r="I117">
        <f t="shared" si="1"/>
        <v>1.094909781974639</v>
      </c>
      <c r="K117" t="s">
        <v>256</v>
      </c>
    </row>
    <row r="118" spans="2:11" hidden="1">
      <c r="B118" s="2">
        <v>114</v>
      </c>
      <c r="C118">
        <v>1305</v>
      </c>
      <c r="D118" s="1">
        <v>0.20599999999999999</v>
      </c>
      <c r="E118" s="1">
        <v>2.5399999999999999E-2</v>
      </c>
      <c r="F118">
        <v>2.2673399999999999</v>
      </c>
      <c r="G118">
        <v>-4.1059999999999999</v>
      </c>
      <c r="H118">
        <v>0.13015299999999999</v>
      </c>
      <c r="I118">
        <f t="shared" si="1"/>
        <v>1.0944097589235176</v>
      </c>
      <c r="K118" t="s">
        <v>236</v>
      </c>
    </row>
    <row r="119" spans="2:11" hidden="1">
      <c r="B119" s="2">
        <v>115</v>
      </c>
      <c r="C119">
        <v>214</v>
      </c>
      <c r="D119" s="1">
        <v>0.18</v>
      </c>
      <c r="E119" s="1">
        <v>1.6E-2</v>
      </c>
      <c r="F119">
        <v>2.4493100000000001</v>
      </c>
      <c r="G119">
        <v>-3.7029999999999998</v>
      </c>
      <c r="H119">
        <v>0.128382</v>
      </c>
      <c r="I119">
        <f t="shared" si="1"/>
        <v>1.0930671255304283</v>
      </c>
      <c r="K119" t="s">
        <v>171</v>
      </c>
    </row>
    <row r="120" spans="2:11" hidden="1">
      <c r="B120" s="2">
        <v>116</v>
      </c>
      <c r="C120">
        <v>334</v>
      </c>
      <c r="D120" s="1">
        <v>0.185</v>
      </c>
      <c r="E120" s="1">
        <v>1.9099999999999999E-2</v>
      </c>
      <c r="F120">
        <v>2.3813599999999999</v>
      </c>
      <c r="G120">
        <v>-3.8570000000000002</v>
      </c>
      <c r="H120">
        <v>0.12831600000000001</v>
      </c>
      <c r="I120">
        <f t="shared" si="1"/>
        <v>1.0930171213520747</v>
      </c>
      <c r="K120" t="s">
        <v>197</v>
      </c>
    </row>
    <row r="121" spans="2:11" hidden="1">
      <c r="B121" s="2">
        <v>117</v>
      </c>
      <c r="C121">
        <v>1910</v>
      </c>
      <c r="D121" s="1">
        <v>0.252</v>
      </c>
      <c r="E121" s="1">
        <v>4.5999999999999999E-2</v>
      </c>
      <c r="F121">
        <v>2.0198499999999999</v>
      </c>
      <c r="G121">
        <v>-4.609</v>
      </c>
      <c r="H121">
        <v>0.12701100000000001</v>
      </c>
      <c r="I121">
        <f t="shared" si="1"/>
        <v>1.0920288720179807</v>
      </c>
      <c r="K121" t="s">
        <v>341</v>
      </c>
    </row>
    <row r="122" spans="2:11" hidden="1">
      <c r="B122" s="2">
        <v>118</v>
      </c>
      <c r="C122">
        <v>1160</v>
      </c>
      <c r="D122" s="1">
        <v>9.7500000000000003E-2</v>
      </c>
      <c r="E122" s="1">
        <v>4.6299999999999996E-3</v>
      </c>
      <c r="F122">
        <v>2.8942299999999999</v>
      </c>
      <c r="G122">
        <v>-2.6030000000000002</v>
      </c>
      <c r="H122">
        <v>0.126885</v>
      </c>
      <c r="I122">
        <f t="shared" si="1"/>
        <v>1.0919335021542287</v>
      </c>
      <c r="K122" t="s">
        <v>95</v>
      </c>
    </row>
    <row r="123" spans="2:11" hidden="1">
      <c r="B123" s="2">
        <v>119</v>
      </c>
      <c r="C123">
        <v>1332</v>
      </c>
      <c r="D123" s="1">
        <v>6.0299999999999999E-2</v>
      </c>
      <c r="E123" s="1">
        <v>1.66E-3</v>
      </c>
      <c r="F123">
        <v>3.2293699999999999</v>
      </c>
      <c r="G123">
        <v>-1.6719999999999999</v>
      </c>
      <c r="H123">
        <v>0.123582</v>
      </c>
      <c r="I123">
        <f t="shared" si="1"/>
        <v>1.0894364180529332</v>
      </c>
      <c r="K123" t="s">
        <v>58</v>
      </c>
    </row>
    <row r="124" spans="2:11" hidden="1">
      <c r="B124" s="2">
        <v>120</v>
      </c>
      <c r="C124">
        <v>1846</v>
      </c>
      <c r="D124" s="1">
        <v>0.23499999999999999</v>
      </c>
      <c r="E124" s="1">
        <v>3.9199999999999999E-2</v>
      </c>
      <c r="F124">
        <v>2.08887</v>
      </c>
      <c r="G124">
        <v>-4.4749999999999996</v>
      </c>
      <c r="H124">
        <v>0.122852</v>
      </c>
      <c r="I124">
        <f t="shared" si="1"/>
        <v>1.0888853054549261</v>
      </c>
      <c r="K124" t="s">
        <v>312</v>
      </c>
    </row>
    <row r="125" spans="2:11" hidden="1">
      <c r="B125" s="2">
        <v>121</v>
      </c>
      <c r="C125">
        <v>605</v>
      </c>
      <c r="D125" s="1">
        <v>0.10199999999999999</v>
      </c>
      <c r="E125" s="1">
        <v>5.2500000000000003E-3</v>
      </c>
      <c r="F125">
        <v>2.8517199999999998</v>
      </c>
      <c r="G125">
        <v>-2.7149999999999999</v>
      </c>
      <c r="H125">
        <v>0.12268</v>
      </c>
      <c r="I125">
        <f t="shared" si="1"/>
        <v>1.0887554948551132</v>
      </c>
      <c r="K125" t="s">
        <v>102</v>
      </c>
    </row>
    <row r="126" spans="2:11" hidden="1">
      <c r="B126" s="2">
        <v>122</v>
      </c>
      <c r="C126">
        <v>648</v>
      </c>
      <c r="D126" s="1">
        <v>9.3600000000000003E-2</v>
      </c>
      <c r="E126" s="1">
        <v>4.2500000000000003E-3</v>
      </c>
      <c r="F126">
        <v>2.92326</v>
      </c>
      <c r="G126">
        <v>-2.5259999999999998</v>
      </c>
      <c r="H126">
        <v>0.12199599999999999</v>
      </c>
      <c r="I126">
        <f t="shared" si="1"/>
        <v>1.0882394244262656</v>
      </c>
      <c r="K126" t="s">
        <v>91</v>
      </c>
    </row>
    <row r="127" spans="2:11" hidden="1">
      <c r="B127" s="2">
        <v>123</v>
      </c>
      <c r="C127">
        <v>912</v>
      </c>
      <c r="D127" s="1">
        <v>0.121</v>
      </c>
      <c r="E127" s="1">
        <v>7.4799999999999997E-3</v>
      </c>
      <c r="F127">
        <v>2.72811</v>
      </c>
      <c r="G127">
        <v>-3.032</v>
      </c>
      <c r="H127">
        <v>0.12188400000000001</v>
      </c>
      <c r="I127">
        <f t="shared" si="1"/>
        <v>1.0881549449755357</v>
      </c>
      <c r="K127" t="s">
        <v>122</v>
      </c>
    </row>
    <row r="128" spans="2:11" hidden="1">
      <c r="B128" s="2">
        <v>124</v>
      </c>
      <c r="C128">
        <v>646</v>
      </c>
      <c r="D128" s="1">
        <v>0.14000000000000001</v>
      </c>
      <c r="E128" s="1">
        <v>9.2200000000000008E-3</v>
      </c>
      <c r="F128">
        <v>2.6534499999999999</v>
      </c>
      <c r="G128">
        <v>-3.218</v>
      </c>
      <c r="H128">
        <v>0.12120599999999999</v>
      </c>
      <c r="I128">
        <f t="shared" si="1"/>
        <v>1.0876436825810161</v>
      </c>
      <c r="K128" t="s">
        <v>130</v>
      </c>
    </row>
    <row r="129" spans="2:11" hidden="1">
      <c r="B129" s="2">
        <v>125</v>
      </c>
      <c r="C129">
        <v>365</v>
      </c>
      <c r="D129" s="1">
        <v>0.22800000000000001</v>
      </c>
      <c r="E129" s="1">
        <v>3.4000000000000002E-2</v>
      </c>
      <c r="F129">
        <v>2.14893</v>
      </c>
      <c r="G129">
        <v>-4.3540000000000001</v>
      </c>
      <c r="H129">
        <v>0.120113</v>
      </c>
      <c r="I129">
        <f t="shared" si="1"/>
        <v>1.0868199850539277</v>
      </c>
      <c r="K129" t="s">
        <v>278</v>
      </c>
    </row>
    <row r="130" spans="2:11" hidden="1">
      <c r="B130" s="2">
        <v>126</v>
      </c>
      <c r="C130">
        <v>885</v>
      </c>
      <c r="D130" s="1">
        <v>0.14399999999999999</v>
      </c>
      <c r="E130" s="1">
        <v>9.9000000000000008E-3</v>
      </c>
      <c r="F130">
        <v>2.6276799999999998</v>
      </c>
      <c r="G130">
        <v>-3.2810000000000001</v>
      </c>
      <c r="H130">
        <v>0.11924</v>
      </c>
      <c r="I130">
        <f t="shared" si="1"/>
        <v>1.0861625302127531</v>
      </c>
      <c r="K130" t="s">
        <v>134</v>
      </c>
    </row>
    <row r="131" spans="2:11" hidden="1">
      <c r="B131" s="2">
        <v>127</v>
      </c>
      <c r="C131">
        <v>1377</v>
      </c>
      <c r="D131" s="1">
        <v>6.0299999999999999E-2</v>
      </c>
      <c r="E131" s="1">
        <v>1.6800000000000001E-3</v>
      </c>
      <c r="F131">
        <v>3.2256999999999998</v>
      </c>
      <c r="G131">
        <v>-1.6830000000000001</v>
      </c>
      <c r="H131">
        <v>0.117865</v>
      </c>
      <c r="I131">
        <f t="shared" si="1"/>
        <v>1.0851278264362156</v>
      </c>
      <c r="K131" t="s">
        <v>59</v>
      </c>
    </row>
    <row r="132" spans="2:11" hidden="1">
      <c r="B132" s="2">
        <v>128</v>
      </c>
      <c r="C132">
        <v>1162</v>
      </c>
      <c r="D132" s="1">
        <v>0.21</v>
      </c>
      <c r="E132" s="1">
        <v>2.8199999999999999E-2</v>
      </c>
      <c r="F132">
        <v>2.2258599999999999</v>
      </c>
      <c r="G132">
        <v>-4.194</v>
      </c>
      <c r="H132">
        <v>0.11784</v>
      </c>
      <c r="I132">
        <f t="shared" si="1"/>
        <v>1.0851090227668014</v>
      </c>
      <c r="K132" t="s">
        <v>253</v>
      </c>
    </row>
    <row r="133" spans="2:11" hidden="1">
      <c r="B133" s="2">
        <v>129</v>
      </c>
      <c r="C133">
        <v>1573</v>
      </c>
      <c r="D133" s="1">
        <v>0.21</v>
      </c>
      <c r="E133" s="1">
        <v>2.7400000000000001E-2</v>
      </c>
      <c r="F133">
        <v>2.23705</v>
      </c>
      <c r="G133">
        <v>-4.1710000000000003</v>
      </c>
      <c r="H133">
        <v>0.11737400000000001</v>
      </c>
      <c r="I133">
        <f t="shared" si="1"/>
        <v>1.0847585820061507</v>
      </c>
      <c r="K133" t="s">
        <v>246</v>
      </c>
    </row>
    <row r="134" spans="2:11" hidden="1">
      <c r="B134" s="2">
        <v>130</v>
      </c>
      <c r="C134">
        <v>434</v>
      </c>
      <c r="D134" s="1">
        <v>0.216</v>
      </c>
      <c r="E134" s="1">
        <v>3.0599999999999999E-2</v>
      </c>
      <c r="F134">
        <v>2.19238</v>
      </c>
      <c r="G134">
        <v>-4.2640000000000002</v>
      </c>
      <c r="H134">
        <v>0.117159</v>
      </c>
      <c r="I134">
        <f t="shared" ref="I134:I197" si="2">2^H134</f>
        <v>1.08459693612039</v>
      </c>
      <c r="K134" t="s">
        <v>265</v>
      </c>
    </row>
    <row r="135" spans="2:11" hidden="1">
      <c r="B135" s="2">
        <v>131</v>
      </c>
      <c r="C135">
        <v>437</v>
      </c>
      <c r="D135" s="1">
        <v>0.216</v>
      </c>
      <c r="E135" s="1">
        <v>3.0700000000000002E-2</v>
      </c>
      <c r="F135">
        <v>2.19137</v>
      </c>
      <c r="G135">
        <v>-4.266</v>
      </c>
      <c r="H135">
        <v>0.11698799999999999</v>
      </c>
      <c r="I135">
        <f t="shared" si="2"/>
        <v>1.0844683884510784</v>
      </c>
      <c r="K135" t="s">
        <v>267</v>
      </c>
    </row>
    <row r="136" spans="2:11" hidden="1">
      <c r="B136" s="2">
        <v>132</v>
      </c>
      <c r="C136">
        <v>1364</v>
      </c>
      <c r="D136" s="1">
        <v>0.23200000000000001</v>
      </c>
      <c r="E136" s="1">
        <v>3.6900000000000002E-2</v>
      </c>
      <c r="F136">
        <v>2.1139899999999998</v>
      </c>
      <c r="G136">
        <v>-4.4240000000000004</v>
      </c>
      <c r="H136">
        <v>0.11629299999999999</v>
      </c>
      <c r="I136">
        <f t="shared" si="2"/>
        <v>1.0839460854045329</v>
      </c>
      <c r="K136" t="s">
        <v>296</v>
      </c>
    </row>
    <row r="137" spans="2:11" hidden="1">
      <c r="B137" s="2">
        <v>133</v>
      </c>
      <c r="C137">
        <v>655</v>
      </c>
      <c r="D137" s="1">
        <v>0.24299999999999999</v>
      </c>
      <c r="E137" s="1">
        <v>4.3700000000000003E-2</v>
      </c>
      <c r="F137">
        <v>2.0420500000000001</v>
      </c>
      <c r="G137">
        <v>-4.5659999999999998</v>
      </c>
      <c r="H137">
        <v>0.115386</v>
      </c>
      <c r="I137">
        <f t="shared" si="2"/>
        <v>1.0832648394764561</v>
      </c>
      <c r="K137" t="s">
        <v>336</v>
      </c>
    </row>
    <row r="138" spans="2:11" hidden="1">
      <c r="B138" s="2">
        <v>134</v>
      </c>
      <c r="C138">
        <v>1141</v>
      </c>
      <c r="D138" s="1">
        <v>0.157</v>
      </c>
      <c r="E138" s="1">
        <v>1.14E-2</v>
      </c>
      <c r="F138">
        <v>2.5750099999999998</v>
      </c>
      <c r="G138">
        <v>-3.4089999999999998</v>
      </c>
      <c r="H138">
        <v>0.114888</v>
      </c>
      <c r="I138">
        <f t="shared" si="2"/>
        <v>1.0828909747461433</v>
      </c>
      <c r="K138" t="s">
        <v>143</v>
      </c>
    </row>
    <row r="139" spans="2:11" hidden="1">
      <c r="B139" s="2">
        <v>135</v>
      </c>
      <c r="C139">
        <v>1419</v>
      </c>
      <c r="D139" s="1">
        <v>7.9899999999999999E-2</v>
      </c>
      <c r="E139" s="1">
        <v>3.1800000000000001E-3</v>
      </c>
      <c r="F139">
        <v>3.0205299999999999</v>
      </c>
      <c r="G139">
        <v>-2.262</v>
      </c>
      <c r="H139">
        <v>0.114555</v>
      </c>
      <c r="I139">
        <f t="shared" si="2"/>
        <v>1.0826410528494328</v>
      </c>
      <c r="K139" t="s">
        <v>81</v>
      </c>
    </row>
    <row r="140" spans="2:11" hidden="1">
      <c r="B140" s="2">
        <v>136</v>
      </c>
      <c r="C140">
        <v>294</v>
      </c>
      <c r="D140" s="1">
        <v>0.216</v>
      </c>
      <c r="E140" s="1">
        <v>3.0599999999999999E-2</v>
      </c>
      <c r="F140">
        <v>2.1918299999999999</v>
      </c>
      <c r="G140">
        <v>-4.266</v>
      </c>
      <c r="H140">
        <v>0.113218</v>
      </c>
      <c r="I140">
        <f t="shared" si="2"/>
        <v>1.0816381932488508</v>
      </c>
      <c r="K140" t="s">
        <v>266</v>
      </c>
    </row>
    <row r="141" spans="2:11" hidden="1">
      <c r="B141" s="2">
        <v>137</v>
      </c>
      <c r="C141">
        <v>1414</v>
      </c>
      <c r="D141" s="1">
        <v>0.20300000000000001</v>
      </c>
      <c r="E141" s="1">
        <v>2.4299999999999999E-2</v>
      </c>
      <c r="F141">
        <v>2.28573</v>
      </c>
      <c r="G141">
        <v>-4.0670000000000002</v>
      </c>
      <c r="H141">
        <v>0.112995</v>
      </c>
      <c r="I141">
        <f t="shared" si="2"/>
        <v>1.0814710153841971</v>
      </c>
      <c r="K141" t="s">
        <v>228</v>
      </c>
    </row>
    <row r="142" spans="2:11" hidden="1">
      <c r="B142" s="2">
        <v>138</v>
      </c>
      <c r="C142">
        <v>1196</v>
      </c>
      <c r="D142" s="1">
        <v>0.216</v>
      </c>
      <c r="E142" s="1">
        <v>0.03</v>
      </c>
      <c r="F142">
        <v>2.2000700000000002</v>
      </c>
      <c r="G142">
        <v>-4.2480000000000002</v>
      </c>
      <c r="H142">
        <v>0.111058</v>
      </c>
      <c r="I142">
        <f t="shared" si="2"/>
        <v>1.0800199785026829</v>
      </c>
      <c r="K142" t="s">
        <v>260</v>
      </c>
    </row>
    <row r="143" spans="2:11" hidden="1">
      <c r="B143" s="2">
        <v>139</v>
      </c>
      <c r="C143">
        <v>1620</v>
      </c>
      <c r="D143" s="1">
        <v>0.252</v>
      </c>
      <c r="E143" s="1">
        <v>4.6800000000000001E-2</v>
      </c>
      <c r="F143">
        <v>2.0122399999999998</v>
      </c>
      <c r="G143">
        <v>-4.6239999999999997</v>
      </c>
      <c r="H143">
        <v>0.11029</v>
      </c>
      <c r="I143">
        <f t="shared" si="2"/>
        <v>1.0794451968722905</v>
      </c>
      <c r="K143" t="s">
        <v>347</v>
      </c>
    </row>
    <row r="144" spans="2:11" hidden="1">
      <c r="B144" s="2">
        <v>140</v>
      </c>
      <c r="C144">
        <v>393</v>
      </c>
      <c r="D144" s="1">
        <v>0.17399999999999999</v>
      </c>
      <c r="E144" s="1">
        <v>1.44E-2</v>
      </c>
      <c r="F144">
        <v>2.4900000000000002</v>
      </c>
      <c r="G144">
        <v>-3.609</v>
      </c>
      <c r="H144">
        <v>0.109831</v>
      </c>
      <c r="I144">
        <f t="shared" si="2"/>
        <v>1.0791018210912668</v>
      </c>
      <c r="K144" t="s">
        <v>160</v>
      </c>
    </row>
    <row r="145" spans="2:11" hidden="1">
      <c r="B145" s="2">
        <v>141</v>
      </c>
      <c r="C145">
        <v>1164</v>
      </c>
      <c r="D145" s="1">
        <v>0.20499999999999999</v>
      </c>
      <c r="E145" s="1">
        <v>2.5100000000000001E-2</v>
      </c>
      <c r="F145">
        <v>2.2720400000000001</v>
      </c>
      <c r="G145">
        <v>-4.0960000000000001</v>
      </c>
      <c r="H145">
        <v>0.10795</v>
      </c>
      <c r="I145">
        <f t="shared" si="2"/>
        <v>1.0776957943063694</v>
      </c>
      <c r="K145" t="s">
        <v>234</v>
      </c>
    </row>
    <row r="146" spans="2:11" hidden="1">
      <c r="B146" s="2">
        <v>142</v>
      </c>
      <c r="C146">
        <v>574</v>
      </c>
      <c r="D146" s="1">
        <v>0.216</v>
      </c>
      <c r="E146" s="1">
        <v>2.9499999999999998E-2</v>
      </c>
      <c r="F146">
        <v>2.20702</v>
      </c>
      <c r="G146">
        <v>-4.234</v>
      </c>
      <c r="H146">
        <v>0.106876</v>
      </c>
      <c r="I146">
        <f t="shared" si="2"/>
        <v>1.0768938129223238</v>
      </c>
      <c r="K146" t="s">
        <v>257</v>
      </c>
    </row>
    <row r="147" spans="2:11" hidden="1">
      <c r="B147" s="2">
        <v>143</v>
      </c>
      <c r="C147">
        <v>858</v>
      </c>
      <c r="D147" s="1">
        <v>0.217</v>
      </c>
      <c r="E147" s="1">
        <v>3.1199999999999999E-2</v>
      </c>
      <c r="F147">
        <v>2.1848000000000001</v>
      </c>
      <c r="G147">
        <v>-4.28</v>
      </c>
      <c r="H147">
        <v>0.105278</v>
      </c>
      <c r="I147">
        <f t="shared" si="2"/>
        <v>1.0757016527273677</v>
      </c>
      <c r="K147" t="s">
        <v>269</v>
      </c>
    </row>
    <row r="148" spans="2:11" hidden="1">
      <c r="B148" s="2">
        <v>144</v>
      </c>
      <c r="C148">
        <v>132</v>
      </c>
      <c r="D148" s="1">
        <v>0.25700000000000001</v>
      </c>
      <c r="E148" s="1">
        <v>4.8899999999999999E-2</v>
      </c>
      <c r="F148">
        <v>1.99272</v>
      </c>
      <c r="G148">
        <v>-4.6609999999999996</v>
      </c>
      <c r="H148">
        <v>0.10235900000000001</v>
      </c>
      <c r="I148">
        <f t="shared" si="2"/>
        <v>1.073527389540633</v>
      </c>
      <c r="K148" t="s">
        <v>355</v>
      </c>
    </row>
    <row r="149" spans="2:11" hidden="1">
      <c r="B149" s="2">
        <v>145</v>
      </c>
      <c r="C149">
        <v>429</v>
      </c>
      <c r="D149" s="1">
        <v>0.21</v>
      </c>
      <c r="E149" s="1">
        <v>2.69E-2</v>
      </c>
      <c r="F149">
        <v>2.2447599999999999</v>
      </c>
      <c r="G149">
        <v>-4.1550000000000002</v>
      </c>
      <c r="H149">
        <v>0.10183499999999999</v>
      </c>
      <c r="I149">
        <f t="shared" si="2"/>
        <v>1.073137545401136</v>
      </c>
      <c r="K149" t="s">
        <v>241</v>
      </c>
    </row>
    <row r="150" spans="2:11" hidden="1">
      <c r="B150" s="2">
        <v>146</v>
      </c>
      <c r="C150">
        <v>113</v>
      </c>
      <c r="D150" s="1">
        <v>0.115</v>
      </c>
      <c r="E150" s="1">
        <v>6.9699999999999996E-3</v>
      </c>
      <c r="F150">
        <v>2.75299</v>
      </c>
      <c r="G150">
        <v>-2.9689999999999999</v>
      </c>
      <c r="H150">
        <v>0.10145</v>
      </c>
      <c r="I150">
        <f t="shared" si="2"/>
        <v>1.0728512043379419</v>
      </c>
      <c r="K150" t="s">
        <v>120</v>
      </c>
    </row>
    <row r="151" spans="2:11" hidden="1">
      <c r="B151" s="2">
        <v>147</v>
      </c>
      <c r="C151">
        <v>1614</v>
      </c>
      <c r="D151" s="1">
        <v>0.21</v>
      </c>
      <c r="E151" s="1">
        <v>2.75E-2</v>
      </c>
      <c r="F151">
        <v>2.2353000000000001</v>
      </c>
      <c r="G151">
        <v>-4.1749999999999998</v>
      </c>
      <c r="H151">
        <v>0.10074</v>
      </c>
      <c r="I151">
        <f t="shared" si="2"/>
        <v>1.0723233471478748</v>
      </c>
      <c r="K151" t="s">
        <v>248</v>
      </c>
    </row>
    <row r="152" spans="2:11" hidden="1">
      <c r="B152" s="2">
        <v>148</v>
      </c>
      <c r="C152">
        <v>1203</v>
      </c>
      <c r="D152" s="1">
        <v>0.182</v>
      </c>
      <c r="E152" s="1">
        <v>1.83E-2</v>
      </c>
      <c r="F152">
        <v>2.3979499999999998</v>
      </c>
      <c r="G152">
        <v>-3.82</v>
      </c>
      <c r="H152">
        <v>9.9857000000000001E-2</v>
      </c>
      <c r="I152">
        <f t="shared" si="2"/>
        <v>1.0716672335653032</v>
      </c>
      <c r="K152" t="s">
        <v>193</v>
      </c>
    </row>
    <row r="153" spans="2:11" hidden="1">
      <c r="B153" s="2">
        <v>149</v>
      </c>
      <c r="C153">
        <v>699</v>
      </c>
      <c r="D153" s="1">
        <v>0.252</v>
      </c>
      <c r="E153" s="1">
        <v>4.6100000000000002E-2</v>
      </c>
      <c r="F153">
        <v>2.0184000000000002</v>
      </c>
      <c r="G153">
        <v>-4.6120000000000001</v>
      </c>
      <c r="H153">
        <v>9.9086999999999995E-2</v>
      </c>
      <c r="I153">
        <f t="shared" si="2"/>
        <v>1.0710954123725207</v>
      </c>
      <c r="K153" t="s">
        <v>343</v>
      </c>
    </row>
    <row r="154" spans="2:11" hidden="1">
      <c r="B154" s="2">
        <v>150</v>
      </c>
      <c r="C154">
        <v>1397</v>
      </c>
      <c r="D154" s="1">
        <v>6.4100000000000004E-2</v>
      </c>
      <c r="E154" s="1">
        <v>2.0600000000000002E-3</v>
      </c>
      <c r="F154">
        <v>3.1606700000000001</v>
      </c>
      <c r="G154">
        <v>-1.87</v>
      </c>
      <c r="H154">
        <v>9.9002000000000007E-2</v>
      </c>
      <c r="I154">
        <f t="shared" si="2"/>
        <v>1.0710323079564747</v>
      </c>
      <c r="K154" t="s">
        <v>65</v>
      </c>
    </row>
    <row r="155" spans="2:11" hidden="1">
      <c r="B155" s="2">
        <v>151</v>
      </c>
      <c r="C155">
        <v>169</v>
      </c>
      <c r="D155" s="1">
        <v>0.183</v>
      </c>
      <c r="E155" s="1">
        <v>1.8499999999999999E-2</v>
      </c>
      <c r="F155">
        <v>2.3925800000000002</v>
      </c>
      <c r="G155">
        <v>-3.8319999999999999</v>
      </c>
      <c r="H155">
        <v>9.8027000000000003E-2</v>
      </c>
      <c r="I155">
        <f t="shared" si="2"/>
        <v>1.0703087290390896</v>
      </c>
      <c r="K155" t="s">
        <v>195</v>
      </c>
    </row>
    <row r="156" spans="2:11" hidden="1">
      <c r="B156" s="2">
        <v>152</v>
      </c>
      <c r="C156">
        <v>354</v>
      </c>
      <c r="D156" s="1">
        <v>0.24299999999999999</v>
      </c>
      <c r="E156" s="1">
        <v>4.41E-2</v>
      </c>
      <c r="F156">
        <v>2.0382099999999999</v>
      </c>
      <c r="G156">
        <v>-4.5739999999999998</v>
      </c>
      <c r="H156">
        <v>9.7313999999999998E-2</v>
      </c>
      <c r="I156">
        <f t="shared" si="2"/>
        <v>1.0697798982339155</v>
      </c>
      <c r="K156" t="s">
        <v>340</v>
      </c>
    </row>
    <row r="157" spans="2:11" hidden="1">
      <c r="B157" s="2">
        <v>153</v>
      </c>
      <c r="C157">
        <v>1150</v>
      </c>
      <c r="D157" s="1">
        <v>0.17399999999999999</v>
      </c>
      <c r="E157" s="1">
        <v>1.4200000000000001E-2</v>
      </c>
      <c r="F157">
        <v>2.4948800000000002</v>
      </c>
      <c r="G157">
        <v>-3.5979999999999999</v>
      </c>
      <c r="H157">
        <v>9.6084000000000003E-2</v>
      </c>
      <c r="I157">
        <f t="shared" si="2"/>
        <v>1.0688682235708975</v>
      </c>
      <c r="K157" t="s">
        <v>158</v>
      </c>
    </row>
    <row r="158" spans="2:11" hidden="1">
      <c r="B158" s="2">
        <v>154</v>
      </c>
      <c r="C158">
        <v>395</v>
      </c>
      <c r="D158" s="1">
        <v>0.21</v>
      </c>
      <c r="E158" s="1">
        <v>2.7099999999999999E-2</v>
      </c>
      <c r="F158">
        <v>2.2419699999999998</v>
      </c>
      <c r="G158">
        <v>-4.16</v>
      </c>
      <c r="H158">
        <v>9.6043000000000003E-2</v>
      </c>
      <c r="I158">
        <f t="shared" si="2"/>
        <v>1.0688378477997067</v>
      </c>
      <c r="K158" t="s">
        <v>244</v>
      </c>
    </row>
    <row r="159" spans="2:11" hidden="1">
      <c r="B159" s="2">
        <v>155</v>
      </c>
      <c r="C159">
        <v>420</v>
      </c>
      <c r="D159" s="1">
        <v>0.22800000000000001</v>
      </c>
      <c r="E159" s="1">
        <v>3.3700000000000001E-2</v>
      </c>
      <c r="F159">
        <v>2.1522100000000002</v>
      </c>
      <c r="G159">
        <v>-4.3470000000000004</v>
      </c>
      <c r="H159">
        <v>9.4104999999999994E-2</v>
      </c>
      <c r="I159">
        <f t="shared" si="2"/>
        <v>1.067403021289461</v>
      </c>
      <c r="K159" t="s">
        <v>276</v>
      </c>
    </row>
    <row r="160" spans="2:11" hidden="1">
      <c r="B160" s="2">
        <v>156</v>
      </c>
      <c r="C160">
        <v>317</v>
      </c>
      <c r="D160" s="1">
        <v>0.24099999999999999</v>
      </c>
      <c r="E160" s="1">
        <v>4.24E-2</v>
      </c>
      <c r="F160">
        <v>2.05531</v>
      </c>
      <c r="G160">
        <v>-4.5410000000000004</v>
      </c>
      <c r="H160">
        <v>9.3717999999999996E-2</v>
      </c>
      <c r="I160">
        <f t="shared" si="2"/>
        <v>1.06711673100781</v>
      </c>
      <c r="K160" t="s">
        <v>328</v>
      </c>
    </row>
    <row r="161" spans="2:11" hidden="1">
      <c r="B161" s="2">
        <v>157</v>
      </c>
      <c r="C161">
        <v>674</v>
      </c>
      <c r="D161" s="1">
        <v>0.24099999999999999</v>
      </c>
      <c r="E161" s="1">
        <v>4.2200000000000001E-2</v>
      </c>
      <c r="F161">
        <v>2.0571100000000002</v>
      </c>
      <c r="G161">
        <v>-4.5369999999999999</v>
      </c>
      <c r="H161">
        <v>9.1554999999999997E-2</v>
      </c>
      <c r="I161">
        <f t="shared" si="2"/>
        <v>1.0655180258122627</v>
      </c>
      <c r="K161" t="s">
        <v>324</v>
      </c>
    </row>
    <row r="162" spans="2:11" hidden="1">
      <c r="B162" s="2">
        <v>158</v>
      </c>
      <c r="C162">
        <v>1118</v>
      </c>
      <c r="D162" s="1">
        <v>0.20200000000000001</v>
      </c>
      <c r="E162" s="1">
        <v>2.35E-2</v>
      </c>
      <c r="F162">
        <v>2.2985899999999999</v>
      </c>
      <c r="G162">
        <v>-4.0389999999999997</v>
      </c>
      <c r="H162">
        <v>9.1181999999999999E-2</v>
      </c>
      <c r="I162">
        <f t="shared" si="2"/>
        <v>1.0652425782372876</v>
      </c>
      <c r="K162" t="s">
        <v>223</v>
      </c>
    </row>
    <row r="163" spans="2:11" hidden="1">
      <c r="B163" s="2">
        <v>159</v>
      </c>
      <c r="C163">
        <v>1621</v>
      </c>
      <c r="D163" s="1">
        <v>0.252</v>
      </c>
      <c r="E163" s="1">
        <v>4.65E-2</v>
      </c>
      <c r="F163">
        <v>2.01464</v>
      </c>
      <c r="G163">
        <v>-4.6189999999999998</v>
      </c>
      <c r="H163">
        <v>8.8889999999999997E-2</v>
      </c>
      <c r="I163">
        <f t="shared" si="2"/>
        <v>1.06355157804609</v>
      </c>
      <c r="K163" t="s">
        <v>346</v>
      </c>
    </row>
    <row r="164" spans="2:11" hidden="1">
      <c r="B164" s="2">
        <v>160</v>
      </c>
      <c r="C164">
        <v>1338</v>
      </c>
      <c r="D164" s="1">
        <v>0.24099999999999999</v>
      </c>
      <c r="E164" s="1">
        <v>4.2200000000000001E-2</v>
      </c>
      <c r="F164">
        <v>2.0570200000000001</v>
      </c>
      <c r="G164">
        <v>-4.5369999999999999</v>
      </c>
      <c r="H164">
        <v>8.7836999999999998E-2</v>
      </c>
      <c r="I164">
        <f t="shared" si="2"/>
        <v>1.0627755920105069</v>
      </c>
      <c r="K164" t="s">
        <v>326</v>
      </c>
    </row>
    <row r="165" spans="2:11" hidden="1">
      <c r="B165" s="2">
        <v>161</v>
      </c>
      <c r="C165">
        <v>124</v>
      </c>
      <c r="D165" s="1">
        <v>0.24299999999999999</v>
      </c>
      <c r="E165" s="1">
        <v>4.3799999999999999E-2</v>
      </c>
      <c r="F165">
        <v>2.0413199999999998</v>
      </c>
      <c r="G165">
        <v>-4.5679999999999996</v>
      </c>
      <c r="H165">
        <v>8.7637999999999994E-2</v>
      </c>
      <c r="I165">
        <f t="shared" si="2"/>
        <v>1.0626290067993205</v>
      </c>
      <c r="K165" t="s">
        <v>337</v>
      </c>
    </row>
    <row r="166" spans="2:11" hidden="1">
      <c r="B166" s="2">
        <v>162</v>
      </c>
      <c r="C166">
        <v>188</v>
      </c>
      <c r="D166" s="1">
        <v>0.255</v>
      </c>
      <c r="E166" s="1">
        <v>4.7699999999999999E-2</v>
      </c>
      <c r="F166">
        <v>2.0040100000000001</v>
      </c>
      <c r="G166">
        <v>-4.6399999999999997</v>
      </c>
      <c r="H166">
        <v>8.7382000000000001E-2</v>
      </c>
      <c r="I166">
        <f t="shared" si="2"/>
        <v>1.0624404646030028</v>
      </c>
      <c r="K166" t="s">
        <v>350</v>
      </c>
    </row>
    <row r="167" spans="2:11" hidden="1">
      <c r="B167" s="2">
        <v>163</v>
      </c>
      <c r="C167">
        <v>1064</v>
      </c>
      <c r="D167" s="1">
        <v>0.22800000000000001</v>
      </c>
      <c r="E167" s="1">
        <v>3.5999999999999997E-2</v>
      </c>
      <c r="F167">
        <v>2.1248900000000002</v>
      </c>
      <c r="G167">
        <v>-4.4020000000000001</v>
      </c>
      <c r="H167">
        <v>8.4298999999999999E-2</v>
      </c>
      <c r="I167">
        <f t="shared" si="2"/>
        <v>1.0601724824446379</v>
      </c>
      <c r="K167" t="s">
        <v>295</v>
      </c>
    </row>
    <row r="168" spans="2:11" hidden="1">
      <c r="B168" s="2">
        <v>164</v>
      </c>
      <c r="C168">
        <v>820</v>
      </c>
      <c r="D168" s="1">
        <v>0.217</v>
      </c>
      <c r="E168" s="1">
        <v>3.1199999999999999E-2</v>
      </c>
      <c r="F168">
        <v>2.1840000000000002</v>
      </c>
      <c r="G168">
        <v>-4.282</v>
      </c>
      <c r="H168">
        <v>8.3534999999999998E-2</v>
      </c>
      <c r="I168">
        <f t="shared" si="2"/>
        <v>1.0596112014217172</v>
      </c>
      <c r="K168" t="s">
        <v>270</v>
      </c>
    </row>
    <row r="169" spans="2:11" hidden="1">
      <c r="B169" s="2">
        <v>165</v>
      </c>
      <c r="C169">
        <v>1350</v>
      </c>
      <c r="D169" s="1">
        <v>0.183</v>
      </c>
      <c r="E169" s="1">
        <v>1.8700000000000001E-2</v>
      </c>
      <c r="F169">
        <v>2.3899499999999998</v>
      </c>
      <c r="G169">
        <v>-3.8380000000000001</v>
      </c>
      <c r="H169">
        <v>7.9820000000000002E-2</v>
      </c>
      <c r="I169">
        <f t="shared" si="2"/>
        <v>1.0568861683547368</v>
      </c>
      <c r="K169" t="s">
        <v>196</v>
      </c>
    </row>
    <row r="170" spans="2:11" hidden="1">
      <c r="B170" s="2">
        <v>166</v>
      </c>
      <c r="C170">
        <v>398</v>
      </c>
      <c r="D170" s="1">
        <v>0.24299999999999999</v>
      </c>
      <c r="E170" s="1">
        <v>4.41E-2</v>
      </c>
      <c r="F170">
        <v>2.0382500000000001</v>
      </c>
      <c r="G170">
        <v>-4.5739999999999998</v>
      </c>
      <c r="H170">
        <v>7.7906000000000003E-2</v>
      </c>
      <c r="I170">
        <f t="shared" si="2"/>
        <v>1.055484944394649</v>
      </c>
      <c r="K170" t="s">
        <v>339</v>
      </c>
    </row>
    <row r="171" spans="2:11" hidden="1">
      <c r="B171" s="2">
        <v>167</v>
      </c>
      <c r="C171">
        <v>1405</v>
      </c>
      <c r="D171" s="1">
        <v>0.188</v>
      </c>
      <c r="E171" s="1">
        <v>2.0299999999999999E-2</v>
      </c>
      <c r="F171">
        <v>2.3563100000000001</v>
      </c>
      <c r="G171">
        <v>-3.9129999999999998</v>
      </c>
      <c r="H171">
        <v>7.4024999999999994E-2</v>
      </c>
      <c r="I171">
        <f t="shared" si="2"/>
        <v>1.0526493955754095</v>
      </c>
      <c r="K171" t="s">
        <v>207</v>
      </c>
    </row>
    <row r="172" spans="2:11" hidden="1">
      <c r="B172" s="2">
        <v>168</v>
      </c>
      <c r="C172">
        <v>1176</v>
      </c>
      <c r="D172" s="1">
        <v>0.219</v>
      </c>
      <c r="E172" s="1">
        <v>3.15E-2</v>
      </c>
      <c r="F172">
        <v>2.1797200000000001</v>
      </c>
      <c r="G172">
        <v>-4.2910000000000004</v>
      </c>
      <c r="H172">
        <v>6.9153000000000006E-2</v>
      </c>
      <c r="I172">
        <f t="shared" si="2"/>
        <v>1.0491005803853177</v>
      </c>
      <c r="K172" t="s">
        <v>271</v>
      </c>
    </row>
    <row r="173" spans="2:11" hidden="1">
      <c r="B173" s="2">
        <v>169</v>
      </c>
      <c r="C173">
        <v>979</v>
      </c>
      <c r="D173" s="1">
        <v>0.24099999999999999</v>
      </c>
      <c r="E173" s="1">
        <v>4.2500000000000003E-2</v>
      </c>
      <c r="F173">
        <v>2.0541999999999998</v>
      </c>
      <c r="G173">
        <v>-4.5430000000000001</v>
      </c>
      <c r="H173">
        <v>6.8054000000000003E-2</v>
      </c>
      <c r="I173">
        <f t="shared" si="2"/>
        <v>1.0483017126609335</v>
      </c>
      <c r="K173" t="s">
        <v>329</v>
      </c>
    </row>
    <row r="174" spans="2:11" hidden="1">
      <c r="B174" s="2">
        <v>170</v>
      </c>
      <c r="C174">
        <v>1011</v>
      </c>
      <c r="D174" s="1">
        <v>0.20300000000000001</v>
      </c>
      <c r="E174" s="1">
        <v>2.4E-2</v>
      </c>
      <c r="F174">
        <v>2.2907999999999999</v>
      </c>
      <c r="G174">
        <v>-4.056</v>
      </c>
      <c r="H174">
        <v>6.7035999999999998E-2</v>
      </c>
      <c r="I174">
        <f t="shared" si="2"/>
        <v>1.0475622669076026</v>
      </c>
      <c r="K174" t="s">
        <v>226</v>
      </c>
    </row>
    <row r="175" spans="2:11" hidden="1">
      <c r="B175" s="2">
        <v>171</v>
      </c>
      <c r="C175">
        <v>1109</v>
      </c>
      <c r="D175" s="1">
        <v>0.23799999999999999</v>
      </c>
      <c r="E175" s="1">
        <v>4.0399999999999998E-2</v>
      </c>
      <c r="F175">
        <v>-2.0752199999999998</v>
      </c>
      <c r="G175">
        <v>-4.5019999999999998</v>
      </c>
      <c r="H175">
        <v>-5.9498000000000002E-2</v>
      </c>
      <c r="I175">
        <f t="shared" si="2"/>
        <v>0.95959796283627152</v>
      </c>
      <c r="K175" t="s">
        <v>317</v>
      </c>
    </row>
    <row r="176" spans="2:11" hidden="1">
      <c r="B176" s="2">
        <v>172</v>
      </c>
      <c r="C176">
        <v>549</v>
      </c>
      <c r="D176" s="1">
        <v>0.189</v>
      </c>
      <c r="E176" s="1">
        <v>2.0799999999999999E-2</v>
      </c>
      <c r="F176">
        <v>-2.3472</v>
      </c>
      <c r="G176">
        <v>-3.9329999999999998</v>
      </c>
      <c r="H176">
        <v>-6.7956000000000003E-2</v>
      </c>
      <c r="I176">
        <f t="shared" si="2"/>
        <v>0.95398864530363336</v>
      </c>
      <c r="K176" t="s">
        <v>211</v>
      </c>
    </row>
    <row r="177" spans="2:11" hidden="1">
      <c r="B177" s="2">
        <v>173</v>
      </c>
      <c r="C177">
        <v>719</v>
      </c>
      <c r="D177" s="1">
        <v>0.25900000000000001</v>
      </c>
      <c r="E177" s="1">
        <v>4.9299999999999997E-2</v>
      </c>
      <c r="F177">
        <v>-1.9891099999999999</v>
      </c>
      <c r="G177">
        <v>-4.6680000000000001</v>
      </c>
      <c r="H177">
        <v>-6.9064E-2</v>
      </c>
      <c r="I177">
        <f t="shared" si="2"/>
        <v>0.95325625654943069</v>
      </c>
      <c r="K177" t="s">
        <v>356</v>
      </c>
    </row>
    <row r="178" spans="2:11" hidden="1">
      <c r="B178" s="2">
        <v>174</v>
      </c>
      <c r="C178">
        <v>1269</v>
      </c>
      <c r="D178" s="1">
        <v>0.21</v>
      </c>
      <c r="E178" s="1">
        <v>2.7300000000000001E-2</v>
      </c>
      <c r="F178">
        <v>-2.23827</v>
      </c>
      <c r="G178">
        <v>-4.1680000000000001</v>
      </c>
      <c r="H178">
        <v>-7.3476E-2</v>
      </c>
      <c r="I178">
        <f t="shared" si="2"/>
        <v>0.95034549435045657</v>
      </c>
      <c r="K178" t="s">
        <v>245</v>
      </c>
    </row>
    <row r="179" spans="2:11" hidden="1">
      <c r="B179" s="2">
        <v>175</v>
      </c>
      <c r="C179">
        <v>1308</v>
      </c>
      <c r="D179" s="1">
        <v>0.23300000000000001</v>
      </c>
      <c r="E179" s="1">
        <v>3.7699999999999997E-2</v>
      </c>
      <c r="F179">
        <v>-2.1050499999999999</v>
      </c>
      <c r="G179">
        <v>-4.4420000000000002</v>
      </c>
      <c r="H179">
        <v>-7.3486999999999997E-2</v>
      </c>
      <c r="I179">
        <f t="shared" si="2"/>
        <v>0.95033824835578107</v>
      </c>
      <c r="K179" t="s">
        <v>302</v>
      </c>
    </row>
    <row r="180" spans="2:11" hidden="1">
      <c r="B180" s="2">
        <v>176</v>
      </c>
      <c r="C180">
        <v>1439</v>
      </c>
      <c r="D180" s="1">
        <v>0.22800000000000001</v>
      </c>
      <c r="E180" s="1">
        <v>3.5400000000000001E-2</v>
      </c>
      <c r="F180">
        <v>-2.1321300000000001</v>
      </c>
      <c r="G180">
        <v>-4.3879999999999999</v>
      </c>
      <c r="H180">
        <v>-7.5162000000000007E-2</v>
      </c>
      <c r="I180">
        <f t="shared" si="2"/>
        <v>0.94923552545747392</v>
      </c>
      <c r="K180" t="s">
        <v>287</v>
      </c>
    </row>
    <row r="181" spans="2:11" hidden="1">
      <c r="B181" s="2">
        <v>177</v>
      </c>
      <c r="C181">
        <v>966</v>
      </c>
      <c r="D181" s="1">
        <v>0.21</v>
      </c>
      <c r="E181" s="1">
        <v>2.7699999999999999E-2</v>
      </c>
      <c r="F181">
        <v>-2.2326199999999998</v>
      </c>
      <c r="G181">
        <v>-4.18</v>
      </c>
      <c r="H181">
        <v>-7.8937999999999994E-2</v>
      </c>
      <c r="I181">
        <f t="shared" si="2"/>
        <v>0.94675431724777692</v>
      </c>
      <c r="K181" t="s">
        <v>249</v>
      </c>
    </row>
    <row r="182" spans="2:11" hidden="1">
      <c r="B182" s="2">
        <v>178</v>
      </c>
      <c r="C182">
        <v>1508</v>
      </c>
      <c r="D182" s="1">
        <v>0.252</v>
      </c>
      <c r="E182" s="1">
        <v>4.6899999999999997E-2</v>
      </c>
      <c r="F182">
        <v>-2.0114899999999998</v>
      </c>
      <c r="G182">
        <v>-4.625</v>
      </c>
      <c r="H182">
        <v>-8.0500000000000002E-2</v>
      </c>
      <c r="I182">
        <f t="shared" si="2"/>
        <v>0.94572982494082614</v>
      </c>
      <c r="K182" t="s">
        <v>348</v>
      </c>
    </row>
    <row r="183" spans="2:11" hidden="1">
      <c r="B183" s="2">
        <v>179</v>
      </c>
      <c r="C183">
        <v>1493</v>
      </c>
      <c r="D183" s="1">
        <v>0.22800000000000001</v>
      </c>
      <c r="E183" s="1">
        <v>3.5499999999999997E-2</v>
      </c>
      <c r="F183">
        <v>-2.1305700000000001</v>
      </c>
      <c r="G183">
        <v>-4.391</v>
      </c>
      <c r="H183">
        <v>-8.1073000000000006E-2</v>
      </c>
      <c r="I183">
        <f t="shared" si="2"/>
        <v>0.94535428085574036</v>
      </c>
      <c r="K183" t="s">
        <v>289</v>
      </c>
    </row>
    <row r="184" spans="2:11" hidden="1">
      <c r="B184" s="2">
        <v>180</v>
      </c>
      <c r="C184">
        <v>528</v>
      </c>
      <c r="D184" s="1">
        <v>0.23799999999999999</v>
      </c>
      <c r="E184" s="1">
        <v>4.0399999999999998E-2</v>
      </c>
      <c r="F184">
        <v>-2.0754299999999999</v>
      </c>
      <c r="G184">
        <v>-4.5010000000000003</v>
      </c>
      <c r="H184">
        <v>-8.1268999999999994E-2</v>
      </c>
      <c r="I184">
        <f t="shared" si="2"/>
        <v>0.94522585672732307</v>
      </c>
      <c r="K184" t="s">
        <v>316</v>
      </c>
    </row>
    <row r="185" spans="2:11" hidden="1">
      <c r="B185" s="2">
        <v>181</v>
      </c>
      <c r="C185">
        <v>1384</v>
      </c>
      <c r="D185" s="1">
        <v>0.24099999999999999</v>
      </c>
      <c r="E185" s="1">
        <v>4.2700000000000002E-2</v>
      </c>
      <c r="F185">
        <v>-2.05192</v>
      </c>
      <c r="G185">
        <v>-4.5469999999999997</v>
      </c>
      <c r="H185">
        <v>-8.2916000000000004E-2</v>
      </c>
      <c r="I185">
        <f t="shared" si="2"/>
        <v>0.94414738993042968</v>
      </c>
      <c r="K185" t="s">
        <v>331</v>
      </c>
    </row>
    <row r="186" spans="2:11" hidden="1">
      <c r="B186" s="2">
        <v>182</v>
      </c>
      <c r="C186">
        <v>1007</v>
      </c>
      <c r="D186" s="1">
        <v>0.10199999999999999</v>
      </c>
      <c r="E186" s="1">
        <v>5.6299999999999996E-3</v>
      </c>
      <c r="F186">
        <v>-2.82769</v>
      </c>
      <c r="G186">
        <v>-2.778</v>
      </c>
      <c r="H186">
        <v>-8.4084000000000006E-2</v>
      </c>
      <c r="I186">
        <f t="shared" si="2"/>
        <v>0.94338332140314718</v>
      </c>
      <c r="K186" t="s">
        <v>109</v>
      </c>
    </row>
    <row r="187" spans="2:11" hidden="1">
      <c r="B187" s="2">
        <v>183</v>
      </c>
      <c r="C187">
        <v>1041</v>
      </c>
      <c r="D187" s="1">
        <v>0.193</v>
      </c>
      <c r="E187" s="1">
        <v>2.1700000000000001E-2</v>
      </c>
      <c r="F187">
        <v>-2.3301400000000001</v>
      </c>
      <c r="G187">
        <v>-3.97</v>
      </c>
      <c r="H187">
        <v>-8.4112999999999993E-2</v>
      </c>
      <c r="I187">
        <f t="shared" si="2"/>
        <v>0.94336435839254495</v>
      </c>
      <c r="K187" t="s">
        <v>216</v>
      </c>
    </row>
    <row r="188" spans="2:11" hidden="1">
      <c r="B188" s="2">
        <v>184</v>
      </c>
      <c r="C188">
        <v>1483</v>
      </c>
      <c r="D188" s="1">
        <v>0.25900000000000001</v>
      </c>
      <c r="E188" s="1">
        <v>4.9599999999999998E-2</v>
      </c>
      <c r="F188">
        <v>-1.98661</v>
      </c>
      <c r="G188">
        <v>-4.673</v>
      </c>
      <c r="H188">
        <v>-8.4768999999999997E-2</v>
      </c>
      <c r="I188">
        <f t="shared" si="2"/>
        <v>0.94293550383450264</v>
      </c>
      <c r="K188" t="s">
        <v>357</v>
      </c>
    </row>
    <row r="189" spans="2:11" hidden="1">
      <c r="B189" s="2">
        <v>185</v>
      </c>
      <c r="C189">
        <v>1263</v>
      </c>
      <c r="D189" s="1">
        <v>0.186</v>
      </c>
      <c r="E189" s="1">
        <v>1.9800000000000002E-2</v>
      </c>
      <c r="F189">
        <v>-2.3660199999999998</v>
      </c>
      <c r="G189">
        <v>-3.891</v>
      </c>
      <c r="H189">
        <v>-8.5363999999999995E-2</v>
      </c>
      <c r="I189">
        <f t="shared" si="2"/>
        <v>0.94254669613042052</v>
      </c>
      <c r="K189" t="s">
        <v>206</v>
      </c>
    </row>
    <row r="190" spans="2:11" hidden="1">
      <c r="B190" s="2">
        <v>186</v>
      </c>
      <c r="C190">
        <v>800</v>
      </c>
      <c r="D190" s="1">
        <v>0.16600000000000001</v>
      </c>
      <c r="E190" s="1">
        <v>1.3100000000000001E-2</v>
      </c>
      <c r="F190">
        <v>-2.5231699999999999</v>
      </c>
      <c r="G190">
        <v>-3.532</v>
      </c>
      <c r="H190">
        <v>-8.5824999999999999E-2</v>
      </c>
      <c r="I190">
        <f t="shared" si="2"/>
        <v>0.94224556207262855</v>
      </c>
      <c r="K190" t="s">
        <v>155</v>
      </c>
    </row>
    <row r="191" spans="2:11" hidden="1">
      <c r="B191" s="2">
        <v>187</v>
      </c>
      <c r="C191">
        <v>1536</v>
      </c>
      <c r="D191" s="1">
        <v>0.22800000000000001</v>
      </c>
      <c r="E191" s="1">
        <v>3.56E-2</v>
      </c>
      <c r="F191">
        <v>-2.1287099999999999</v>
      </c>
      <c r="G191">
        <v>-4.3949999999999996</v>
      </c>
      <c r="H191">
        <v>-8.5894999999999999E-2</v>
      </c>
      <c r="I191">
        <f t="shared" si="2"/>
        <v>0.94219984514190502</v>
      </c>
      <c r="K191" t="s">
        <v>292</v>
      </c>
    </row>
    <row r="192" spans="2:11" hidden="1">
      <c r="B192" s="2">
        <v>188</v>
      </c>
      <c r="C192">
        <v>1071</v>
      </c>
      <c r="D192" s="1">
        <v>0.10199999999999999</v>
      </c>
      <c r="E192" s="1">
        <v>5.5999999999999999E-3</v>
      </c>
      <c r="F192">
        <v>-2.8291400000000002</v>
      </c>
      <c r="G192">
        <v>-2.774</v>
      </c>
      <c r="H192">
        <v>-8.6522000000000002E-2</v>
      </c>
      <c r="I192">
        <f t="shared" si="2"/>
        <v>0.94179045096517788</v>
      </c>
      <c r="K192" t="s">
        <v>108</v>
      </c>
    </row>
    <row r="193" spans="2:11" hidden="1">
      <c r="B193" s="2">
        <v>189</v>
      </c>
      <c r="C193">
        <v>988</v>
      </c>
      <c r="D193" s="1">
        <v>7.3800000000000004E-2</v>
      </c>
      <c r="E193" s="1">
        <v>2.82E-3</v>
      </c>
      <c r="F193">
        <v>-3.0595400000000001</v>
      </c>
      <c r="G193">
        <v>-2.1539999999999999</v>
      </c>
      <c r="H193">
        <v>-8.8600999999999999E-2</v>
      </c>
      <c r="I193">
        <f t="shared" si="2"/>
        <v>0.94043425842872941</v>
      </c>
      <c r="K193" t="s">
        <v>79</v>
      </c>
    </row>
    <row r="194" spans="2:11" hidden="1">
      <c r="B194" s="2">
        <v>190</v>
      </c>
      <c r="C194">
        <v>798</v>
      </c>
      <c r="D194" s="1">
        <v>0.22800000000000001</v>
      </c>
      <c r="E194" s="1">
        <v>3.5499999999999997E-2</v>
      </c>
      <c r="F194">
        <v>-2.1310199999999999</v>
      </c>
      <c r="G194">
        <v>-4.3899999999999997</v>
      </c>
      <c r="H194">
        <v>-8.8612999999999997E-2</v>
      </c>
      <c r="I194">
        <f t="shared" si="2"/>
        <v>0.94042643614900467</v>
      </c>
      <c r="K194" t="s">
        <v>288</v>
      </c>
    </row>
    <row r="195" spans="2:11" hidden="1">
      <c r="B195" s="2">
        <v>191</v>
      </c>
      <c r="C195">
        <v>1334</v>
      </c>
      <c r="D195" s="1">
        <v>0.185</v>
      </c>
      <c r="E195" s="1">
        <v>1.9199999999999998E-2</v>
      </c>
      <c r="F195">
        <v>-2.3794499999999998</v>
      </c>
      <c r="G195">
        <v>-3.8610000000000002</v>
      </c>
      <c r="H195">
        <v>-8.9095999999999995E-2</v>
      </c>
      <c r="I195">
        <f t="shared" si="2"/>
        <v>0.94011164339717768</v>
      </c>
      <c r="K195" t="s">
        <v>198</v>
      </c>
    </row>
    <row r="196" spans="2:11" hidden="1">
      <c r="B196" s="2">
        <v>192</v>
      </c>
      <c r="C196">
        <v>1239</v>
      </c>
      <c r="D196" s="1">
        <v>0.14000000000000001</v>
      </c>
      <c r="E196" s="1">
        <v>9.3200000000000002E-3</v>
      </c>
      <c r="F196">
        <v>-2.64974</v>
      </c>
      <c r="G196">
        <v>-3.2269999999999999</v>
      </c>
      <c r="H196">
        <v>-9.1897000000000006E-2</v>
      </c>
      <c r="I196">
        <f t="shared" si="2"/>
        <v>0.93828818240568468</v>
      </c>
      <c r="K196" t="s">
        <v>131</v>
      </c>
    </row>
    <row r="197" spans="2:11" hidden="1">
      <c r="B197" s="2">
        <v>193</v>
      </c>
      <c r="C197">
        <v>1241</v>
      </c>
      <c r="D197" s="1">
        <v>0.19400000000000001</v>
      </c>
      <c r="E197" s="1">
        <v>2.1899999999999999E-2</v>
      </c>
      <c r="F197">
        <v>-2.3273600000000001</v>
      </c>
      <c r="G197">
        <v>-3.9769999999999999</v>
      </c>
      <c r="H197">
        <v>-9.1904E-2</v>
      </c>
      <c r="I197">
        <f t="shared" si="2"/>
        <v>0.9382836298140721</v>
      </c>
      <c r="K197" t="s">
        <v>217</v>
      </c>
    </row>
    <row r="198" spans="2:11" hidden="1">
      <c r="B198" s="2">
        <v>194</v>
      </c>
      <c r="C198">
        <v>1236</v>
      </c>
      <c r="D198" s="1">
        <v>0.22800000000000001</v>
      </c>
      <c r="E198" s="1">
        <v>3.5000000000000003E-2</v>
      </c>
      <c r="F198">
        <v>-2.1368399999999999</v>
      </c>
      <c r="G198">
        <v>-4.3780000000000001</v>
      </c>
      <c r="H198">
        <v>-9.2537999999999995E-2</v>
      </c>
      <c r="I198">
        <f t="shared" ref="I198:I261" si="3">2^H198</f>
        <v>0.93787138667619485</v>
      </c>
      <c r="K198" t="s">
        <v>284</v>
      </c>
    </row>
    <row r="199" spans="2:11" hidden="1">
      <c r="B199" s="2">
        <v>195</v>
      </c>
      <c r="C199">
        <v>1314</v>
      </c>
      <c r="D199" s="1">
        <v>0.23300000000000001</v>
      </c>
      <c r="E199" s="1">
        <v>3.8600000000000002E-2</v>
      </c>
      <c r="F199">
        <v>-2.09531</v>
      </c>
      <c r="G199">
        <v>-4.4619999999999997</v>
      </c>
      <c r="H199">
        <v>-9.3534000000000006E-2</v>
      </c>
      <c r="I199">
        <f t="shared" si="3"/>
        <v>0.93722412755175688</v>
      </c>
      <c r="K199" t="s">
        <v>308</v>
      </c>
    </row>
    <row r="200" spans="2:11" hidden="1">
      <c r="B200" s="2">
        <v>196</v>
      </c>
      <c r="C200">
        <v>1259</v>
      </c>
      <c r="D200" s="1">
        <v>0.18</v>
      </c>
      <c r="E200" s="1">
        <v>1.5299999999999999E-2</v>
      </c>
      <c r="F200">
        <v>-2.4650300000000001</v>
      </c>
      <c r="G200">
        <v>-3.6669999999999998</v>
      </c>
      <c r="H200">
        <v>-9.3579999999999997E-2</v>
      </c>
      <c r="I200">
        <f t="shared" si="3"/>
        <v>0.93719424485212899</v>
      </c>
      <c r="K200" t="s">
        <v>166</v>
      </c>
    </row>
    <row r="201" spans="2:11" hidden="1">
      <c r="B201" s="2">
        <v>197</v>
      </c>
      <c r="C201">
        <v>626</v>
      </c>
      <c r="D201" s="1">
        <v>0.182</v>
      </c>
      <c r="E201" s="1">
        <v>1.77E-2</v>
      </c>
      <c r="F201">
        <v>-2.4103400000000001</v>
      </c>
      <c r="G201">
        <v>-3.7919999999999998</v>
      </c>
      <c r="H201">
        <v>-9.3920000000000003E-2</v>
      </c>
      <c r="I201">
        <f t="shared" si="3"/>
        <v>0.93697340226966619</v>
      </c>
      <c r="K201" t="s">
        <v>187</v>
      </c>
    </row>
    <row r="202" spans="2:11" hidden="1">
      <c r="B202" s="2">
        <v>198</v>
      </c>
      <c r="C202">
        <v>610</v>
      </c>
      <c r="D202" s="1">
        <v>0.11799999999999999</v>
      </c>
      <c r="E202" s="1">
        <v>7.1799999999999998E-3</v>
      </c>
      <c r="F202">
        <v>-2.7428699999999999</v>
      </c>
      <c r="G202">
        <v>-2.9950000000000001</v>
      </c>
      <c r="H202">
        <v>-9.4187999999999994E-2</v>
      </c>
      <c r="I202">
        <f t="shared" si="3"/>
        <v>0.93679936302872358</v>
      </c>
      <c r="K202" t="s">
        <v>121</v>
      </c>
    </row>
    <row r="203" spans="2:11" hidden="1">
      <c r="B203" s="2">
        <v>199</v>
      </c>
      <c r="C203">
        <v>623</v>
      </c>
      <c r="D203" s="1">
        <v>0.24299999999999999</v>
      </c>
      <c r="E203" s="1">
        <v>4.3200000000000002E-2</v>
      </c>
      <c r="F203">
        <v>-2.0468899999999999</v>
      </c>
      <c r="G203">
        <v>-4.5570000000000004</v>
      </c>
      <c r="H203">
        <v>-9.4529000000000002E-2</v>
      </c>
      <c r="I203">
        <f t="shared" si="3"/>
        <v>0.9365779643105111</v>
      </c>
      <c r="K203" t="s">
        <v>333</v>
      </c>
    </row>
    <row r="204" spans="2:11" hidden="1">
      <c r="B204" s="2">
        <v>200</v>
      </c>
      <c r="C204">
        <v>575</v>
      </c>
      <c r="D204" s="1">
        <v>0.161</v>
      </c>
      <c r="E204" s="1">
        <v>1.2500000000000001E-2</v>
      </c>
      <c r="F204">
        <v>-2.5413600000000001</v>
      </c>
      <c r="G204">
        <v>-3.4889999999999999</v>
      </c>
      <c r="H204">
        <v>-9.4611000000000001E-2</v>
      </c>
      <c r="I204">
        <f t="shared" si="3"/>
        <v>0.93652473254054336</v>
      </c>
      <c r="K204" t="s">
        <v>152</v>
      </c>
    </row>
    <row r="205" spans="2:11" hidden="1">
      <c r="B205" s="2">
        <v>201</v>
      </c>
      <c r="C205">
        <v>1510</v>
      </c>
      <c r="D205" s="1">
        <v>0.22800000000000001</v>
      </c>
      <c r="E205" s="1">
        <v>3.5700000000000003E-2</v>
      </c>
      <c r="F205">
        <v>-2.12819</v>
      </c>
      <c r="G205">
        <v>-4.3959999999999999</v>
      </c>
      <c r="H205">
        <v>-9.4751000000000002E-2</v>
      </c>
      <c r="I205">
        <f t="shared" si="3"/>
        <v>0.93643385602306684</v>
      </c>
      <c r="K205" t="s">
        <v>293</v>
      </c>
    </row>
    <row r="206" spans="2:11" hidden="1">
      <c r="B206" s="2">
        <v>202</v>
      </c>
      <c r="C206">
        <v>1087</v>
      </c>
      <c r="D206" s="1">
        <v>0.20300000000000001</v>
      </c>
      <c r="E206" s="1">
        <v>2.4199999999999999E-2</v>
      </c>
      <c r="F206">
        <v>-2.2881999999999998</v>
      </c>
      <c r="G206">
        <v>-4.0620000000000003</v>
      </c>
      <c r="H206">
        <v>-9.5153000000000001E-2</v>
      </c>
      <c r="I206">
        <f t="shared" si="3"/>
        <v>0.93617295960571034</v>
      </c>
      <c r="K206" t="s">
        <v>227</v>
      </c>
    </row>
    <row r="207" spans="2:11" hidden="1">
      <c r="B207" s="2">
        <v>203</v>
      </c>
      <c r="C207">
        <v>1513</v>
      </c>
      <c r="D207" s="1">
        <v>0.157</v>
      </c>
      <c r="E207" s="1">
        <v>1.17E-2</v>
      </c>
      <c r="F207">
        <v>-2.5677300000000001</v>
      </c>
      <c r="G207">
        <v>-3.4260000000000002</v>
      </c>
      <c r="H207">
        <v>-9.5689999999999997E-2</v>
      </c>
      <c r="I207">
        <f t="shared" si="3"/>
        <v>0.9358245621173058</v>
      </c>
      <c r="K207" t="s">
        <v>145</v>
      </c>
    </row>
    <row r="208" spans="2:11" hidden="1">
      <c r="B208" s="2">
        <v>204</v>
      </c>
      <c r="C208">
        <v>943</v>
      </c>
      <c r="D208" s="1">
        <v>0.10199999999999999</v>
      </c>
      <c r="E208" s="1">
        <v>5.2199999999999998E-3</v>
      </c>
      <c r="F208">
        <v>-2.8533400000000002</v>
      </c>
      <c r="G208">
        <v>-2.7109999999999999</v>
      </c>
      <c r="H208">
        <v>-9.6126000000000003E-2</v>
      </c>
      <c r="I208">
        <f t="shared" si="3"/>
        <v>0.9355417872761228</v>
      </c>
      <c r="K208" t="s">
        <v>101</v>
      </c>
    </row>
    <row r="209" spans="2:11" hidden="1">
      <c r="B209" s="2">
        <v>205</v>
      </c>
      <c r="C209">
        <v>1743</v>
      </c>
      <c r="D209" s="1">
        <v>0.2</v>
      </c>
      <c r="E209" s="1">
        <v>2.3099999999999999E-2</v>
      </c>
      <c r="F209">
        <v>-2.3052299999999999</v>
      </c>
      <c r="G209">
        <v>-4.0250000000000004</v>
      </c>
      <c r="H209">
        <v>-9.6707000000000001E-2</v>
      </c>
      <c r="I209">
        <f t="shared" si="3"/>
        <v>0.93516510313365531</v>
      </c>
      <c r="K209" t="s">
        <v>222</v>
      </c>
    </row>
    <row r="210" spans="2:11" hidden="1">
      <c r="B210" s="2">
        <v>206</v>
      </c>
      <c r="C210">
        <v>1490</v>
      </c>
      <c r="D210" s="1">
        <v>0.216</v>
      </c>
      <c r="E210" s="1">
        <v>3.0499999999999999E-2</v>
      </c>
      <c r="F210">
        <v>-2.1937899999999999</v>
      </c>
      <c r="G210">
        <v>-4.2610000000000001</v>
      </c>
      <c r="H210">
        <v>-9.7570000000000004E-2</v>
      </c>
      <c r="I210">
        <f t="shared" si="3"/>
        <v>0.93460586772561605</v>
      </c>
      <c r="K210" t="s">
        <v>263</v>
      </c>
    </row>
    <row r="211" spans="2:11" hidden="1">
      <c r="B211" s="2">
        <v>207</v>
      </c>
      <c r="C211">
        <v>1243</v>
      </c>
      <c r="D211" s="1">
        <v>0.252</v>
      </c>
      <c r="E211" s="1">
        <v>4.65E-2</v>
      </c>
      <c r="F211">
        <v>-2.0148899999999998</v>
      </c>
      <c r="G211">
        <v>-4.6189999999999998</v>
      </c>
      <c r="H211">
        <v>-9.7857E-2</v>
      </c>
      <c r="I211">
        <f t="shared" si="3"/>
        <v>0.93441996204348243</v>
      </c>
      <c r="K211" t="s">
        <v>345</v>
      </c>
    </row>
    <row r="212" spans="2:11" hidden="1">
      <c r="B212" s="2">
        <v>208</v>
      </c>
      <c r="C212">
        <v>1286</v>
      </c>
      <c r="D212" s="1">
        <v>0.22700000000000001</v>
      </c>
      <c r="E212" s="1">
        <v>3.3300000000000003E-2</v>
      </c>
      <c r="F212">
        <v>-2.15733</v>
      </c>
      <c r="G212">
        <v>-4.3369999999999997</v>
      </c>
      <c r="H212">
        <v>-9.8515000000000005E-2</v>
      </c>
      <c r="I212">
        <f t="shared" si="3"/>
        <v>0.93399387882730134</v>
      </c>
      <c r="K212" t="s">
        <v>275</v>
      </c>
    </row>
    <row r="213" spans="2:11" hidden="1">
      <c r="B213" s="2">
        <v>209</v>
      </c>
      <c r="C213">
        <v>167</v>
      </c>
      <c r="D213" s="1">
        <v>0.18</v>
      </c>
      <c r="E213" s="1">
        <v>1.7100000000000001E-2</v>
      </c>
      <c r="F213">
        <v>-2.42455</v>
      </c>
      <c r="G213">
        <v>-3.76</v>
      </c>
      <c r="H213">
        <v>-9.9177000000000001E-2</v>
      </c>
      <c r="I213">
        <f t="shared" si="3"/>
        <v>0.93356540150297229</v>
      </c>
      <c r="K213" t="s">
        <v>182</v>
      </c>
    </row>
    <row r="214" spans="2:11" hidden="1">
      <c r="B214" s="2">
        <v>210</v>
      </c>
      <c r="C214">
        <v>335</v>
      </c>
      <c r="D214" s="1">
        <v>0.24099999999999999</v>
      </c>
      <c r="E214" s="1">
        <v>4.2200000000000001E-2</v>
      </c>
      <c r="F214">
        <v>-2.0571899999999999</v>
      </c>
      <c r="G214">
        <v>-4.5369999999999999</v>
      </c>
      <c r="H214">
        <v>-0.10255499999999999</v>
      </c>
      <c r="I214">
        <f t="shared" si="3"/>
        <v>0.93138206078615293</v>
      </c>
      <c r="K214" t="s">
        <v>323</v>
      </c>
    </row>
    <row r="215" spans="2:11" hidden="1">
      <c r="B215" s="2">
        <v>211</v>
      </c>
      <c r="C215">
        <v>1705</v>
      </c>
      <c r="D215" s="1">
        <v>0.252</v>
      </c>
      <c r="E215" s="1">
        <v>4.6300000000000001E-2</v>
      </c>
      <c r="F215">
        <v>-2.0166499999999998</v>
      </c>
      <c r="G215">
        <v>-4.6159999999999997</v>
      </c>
      <c r="H215">
        <v>-0.102964</v>
      </c>
      <c r="I215">
        <f t="shared" si="3"/>
        <v>0.93111805400708381</v>
      </c>
      <c r="K215" t="s">
        <v>344</v>
      </c>
    </row>
    <row r="216" spans="2:11" hidden="1">
      <c r="B216" s="2">
        <v>212</v>
      </c>
      <c r="C216">
        <v>748</v>
      </c>
      <c r="D216" s="1">
        <v>0.24099999999999999</v>
      </c>
      <c r="E216" s="1">
        <v>4.1200000000000001E-2</v>
      </c>
      <c r="F216">
        <v>-2.0670299999999999</v>
      </c>
      <c r="G216">
        <v>-4.5179999999999998</v>
      </c>
      <c r="H216">
        <v>-0.103407</v>
      </c>
      <c r="I216">
        <f t="shared" si="3"/>
        <v>0.93083218487813846</v>
      </c>
      <c r="K216" t="s">
        <v>320</v>
      </c>
    </row>
    <row r="217" spans="2:11" hidden="1">
      <c r="B217" s="2">
        <v>213</v>
      </c>
      <c r="C217">
        <v>786</v>
      </c>
      <c r="D217" s="1">
        <v>0.157</v>
      </c>
      <c r="E217" s="1">
        <v>1.18E-2</v>
      </c>
      <c r="F217">
        <v>-2.5644900000000002</v>
      </c>
      <c r="G217">
        <v>-3.4340000000000002</v>
      </c>
      <c r="H217">
        <v>-0.104087</v>
      </c>
      <c r="I217">
        <f t="shared" si="3"/>
        <v>0.93039354974034461</v>
      </c>
      <c r="K217" t="s">
        <v>147</v>
      </c>
    </row>
    <row r="218" spans="2:11" hidden="1">
      <c r="B218" s="2">
        <v>214</v>
      </c>
      <c r="C218">
        <v>1402</v>
      </c>
      <c r="D218" s="1">
        <v>0.25700000000000001</v>
      </c>
      <c r="E218" s="1">
        <v>4.8800000000000003E-2</v>
      </c>
      <c r="F218">
        <v>-1.9933799999999999</v>
      </c>
      <c r="G218">
        <v>-4.66</v>
      </c>
      <c r="H218">
        <v>-0.104209</v>
      </c>
      <c r="I218">
        <f t="shared" si="3"/>
        <v>0.93031487530767287</v>
      </c>
      <c r="K218" t="s">
        <v>354</v>
      </c>
    </row>
    <row r="219" spans="2:11" hidden="1">
      <c r="B219" s="2">
        <v>215</v>
      </c>
      <c r="C219">
        <v>1524</v>
      </c>
      <c r="D219" s="1">
        <v>0.112</v>
      </c>
      <c r="E219" s="1">
        <v>6.3400000000000001E-3</v>
      </c>
      <c r="F219">
        <v>-2.78634</v>
      </c>
      <c r="G219">
        <v>-2.8839999999999999</v>
      </c>
      <c r="H219">
        <v>-0.104757</v>
      </c>
      <c r="I219">
        <f t="shared" si="3"/>
        <v>0.92996156728020063</v>
      </c>
      <c r="K219" t="s">
        <v>112</v>
      </c>
    </row>
    <row r="220" spans="2:11" hidden="1">
      <c r="B220" s="2">
        <v>216</v>
      </c>
      <c r="C220">
        <v>1029</v>
      </c>
      <c r="D220" s="1">
        <v>8.4599999999999995E-2</v>
      </c>
      <c r="E220" s="1">
        <v>3.5400000000000002E-3</v>
      </c>
      <c r="F220">
        <v>-2.9849299999999999</v>
      </c>
      <c r="G220">
        <v>-2.359</v>
      </c>
      <c r="H220">
        <v>-0.105757</v>
      </c>
      <c r="I220">
        <f t="shared" si="3"/>
        <v>0.92931719039162253</v>
      </c>
      <c r="K220" t="s">
        <v>85</v>
      </c>
    </row>
    <row r="221" spans="2:11" hidden="1">
      <c r="B221" s="2">
        <v>217</v>
      </c>
      <c r="C221">
        <v>496</v>
      </c>
      <c r="D221" s="1">
        <v>0.17399999999999999</v>
      </c>
      <c r="E221" s="1">
        <v>1.43E-2</v>
      </c>
      <c r="F221">
        <v>-2.4924499999999998</v>
      </c>
      <c r="G221">
        <v>-3.6040000000000001</v>
      </c>
      <c r="H221">
        <v>-0.105993</v>
      </c>
      <c r="I221">
        <f t="shared" si="3"/>
        <v>0.92916518257756198</v>
      </c>
      <c r="K221" t="s">
        <v>159</v>
      </c>
    </row>
    <row r="222" spans="2:11" hidden="1">
      <c r="B222" s="2">
        <v>218</v>
      </c>
      <c r="C222">
        <v>1256</v>
      </c>
      <c r="D222" s="1">
        <v>0.216</v>
      </c>
      <c r="E222" s="1">
        <v>3.0800000000000001E-2</v>
      </c>
      <c r="F222">
        <v>-2.18899</v>
      </c>
      <c r="G222">
        <v>-4.2709999999999999</v>
      </c>
      <c r="H222">
        <v>-0.106325</v>
      </c>
      <c r="I222">
        <f t="shared" si="3"/>
        <v>0.92895138316756176</v>
      </c>
      <c r="K222" t="s">
        <v>268</v>
      </c>
    </row>
    <row r="223" spans="2:11" hidden="1">
      <c r="B223" s="2">
        <v>219</v>
      </c>
      <c r="C223">
        <v>543</v>
      </c>
      <c r="D223" s="1">
        <v>6.93E-2</v>
      </c>
      <c r="E223" s="1">
        <v>2.3600000000000001E-3</v>
      </c>
      <c r="F223">
        <v>-3.1174599999999999</v>
      </c>
      <c r="G223">
        <v>-1.992</v>
      </c>
      <c r="H223">
        <v>-0.106697</v>
      </c>
      <c r="I223">
        <f t="shared" si="3"/>
        <v>0.928711883234559</v>
      </c>
      <c r="K223" t="s">
        <v>71</v>
      </c>
    </row>
    <row r="224" spans="2:11" hidden="1">
      <c r="B224" s="2">
        <v>220</v>
      </c>
      <c r="C224">
        <v>1345</v>
      </c>
      <c r="D224" s="1">
        <v>9.7500000000000003E-2</v>
      </c>
      <c r="E224" s="1">
        <v>4.6100000000000004E-3</v>
      </c>
      <c r="F224">
        <v>-2.89628</v>
      </c>
      <c r="G224">
        <v>-2.5979999999999999</v>
      </c>
      <c r="H224">
        <v>-0.10706400000000001</v>
      </c>
      <c r="I224">
        <f t="shared" si="3"/>
        <v>0.92847566289469619</v>
      </c>
      <c r="K224" t="s">
        <v>94</v>
      </c>
    </row>
    <row r="225" spans="2:11" hidden="1">
      <c r="B225" s="2">
        <v>221</v>
      </c>
      <c r="C225">
        <v>1546</v>
      </c>
      <c r="D225" s="1">
        <v>7.2800000000000004E-2</v>
      </c>
      <c r="E225" s="1">
        <v>2.5500000000000002E-3</v>
      </c>
      <c r="F225">
        <v>-3.0931299999999999</v>
      </c>
      <c r="G225">
        <v>-2.0609999999999999</v>
      </c>
      <c r="H225">
        <v>-0.10867400000000001</v>
      </c>
      <c r="I225">
        <f t="shared" si="3"/>
        <v>0.92744009266964211</v>
      </c>
      <c r="K225" t="s">
        <v>72</v>
      </c>
    </row>
    <row r="226" spans="2:11" hidden="1">
      <c r="B226" s="2">
        <v>222</v>
      </c>
      <c r="C226">
        <v>739</v>
      </c>
      <c r="D226" s="1">
        <v>0.24099999999999999</v>
      </c>
      <c r="E226" s="1">
        <v>4.2200000000000001E-2</v>
      </c>
      <c r="F226">
        <v>-2.0570599999999999</v>
      </c>
      <c r="G226">
        <v>-4.5369999999999999</v>
      </c>
      <c r="H226">
        <v>-0.10868</v>
      </c>
      <c r="I226">
        <f t="shared" si="3"/>
        <v>0.92743623556275046</v>
      </c>
      <c r="K226" t="s">
        <v>325</v>
      </c>
    </row>
    <row r="227" spans="2:11" hidden="1">
      <c r="B227" s="2">
        <v>223</v>
      </c>
      <c r="C227">
        <v>632</v>
      </c>
      <c r="D227" s="1">
        <v>0.18</v>
      </c>
      <c r="E227" s="1">
        <v>1.55E-2</v>
      </c>
      <c r="F227">
        <v>-2.4601799999999998</v>
      </c>
      <c r="G227">
        <v>-3.6779999999999999</v>
      </c>
      <c r="H227">
        <v>-0.10870299999999999</v>
      </c>
      <c r="I227">
        <f t="shared" si="3"/>
        <v>0.92742145013493626</v>
      </c>
      <c r="K227" t="s">
        <v>168</v>
      </c>
    </row>
    <row r="228" spans="2:11" hidden="1">
      <c r="B228" s="2">
        <v>224</v>
      </c>
      <c r="C228">
        <v>983</v>
      </c>
      <c r="D228" s="1">
        <v>0.20200000000000001</v>
      </c>
      <c r="E228" s="1">
        <v>2.35E-2</v>
      </c>
      <c r="F228">
        <v>-2.2984900000000001</v>
      </c>
      <c r="G228">
        <v>-4.0389999999999997</v>
      </c>
      <c r="H228">
        <v>-0.10999399999999999</v>
      </c>
      <c r="I228">
        <f t="shared" si="3"/>
        <v>0.92659191546979991</v>
      </c>
      <c r="K228" t="s">
        <v>224</v>
      </c>
    </row>
    <row r="229" spans="2:11" hidden="1">
      <c r="B229" s="2">
        <v>225</v>
      </c>
      <c r="C229">
        <v>1221</v>
      </c>
      <c r="D229" s="1">
        <v>0.157</v>
      </c>
      <c r="E229" s="1">
        <v>1.15E-2</v>
      </c>
      <c r="F229">
        <v>-2.5724200000000002</v>
      </c>
      <c r="G229">
        <v>-3.415</v>
      </c>
      <c r="H229">
        <v>-0.1116</v>
      </c>
      <c r="I229">
        <f t="shared" si="3"/>
        <v>0.92556101246854516</v>
      </c>
      <c r="K229" t="s">
        <v>144</v>
      </c>
    </row>
    <row r="230" spans="2:11" hidden="1">
      <c r="B230" s="2">
        <v>226</v>
      </c>
      <c r="C230">
        <v>12</v>
      </c>
      <c r="D230" s="1">
        <v>0.21</v>
      </c>
      <c r="E230" s="1">
        <v>2.75E-2</v>
      </c>
      <c r="F230">
        <v>-2.2363300000000002</v>
      </c>
      <c r="G230">
        <v>-4.1719999999999997</v>
      </c>
      <c r="H230">
        <v>-0.11192000000000001</v>
      </c>
      <c r="I230">
        <f t="shared" si="3"/>
        <v>0.9253557392329238</v>
      </c>
      <c r="K230" t="s">
        <v>247</v>
      </c>
    </row>
    <row r="231" spans="2:11" hidden="1">
      <c r="B231" s="2">
        <v>227</v>
      </c>
      <c r="C231">
        <v>58</v>
      </c>
      <c r="D231" s="1">
        <v>0.24299999999999999</v>
      </c>
      <c r="E231" s="1">
        <v>4.3499999999999997E-2</v>
      </c>
      <c r="F231">
        <v>-2.0439600000000002</v>
      </c>
      <c r="G231">
        <v>-4.5629999999999997</v>
      </c>
      <c r="H231">
        <v>-0.11201899999999999</v>
      </c>
      <c r="I231">
        <f t="shared" si="3"/>
        <v>0.92529224204714233</v>
      </c>
      <c r="K231" t="s">
        <v>334</v>
      </c>
    </row>
    <row r="232" spans="2:11" hidden="1">
      <c r="B232" s="2">
        <v>228</v>
      </c>
      <c r="C232">
        <v>1530</v>
      </c>
      <c r="D232" s="1">
        <v>0.216</v>
      </c>
      <c r="E232" s="1">
        <v>3.0300000000000001E-2</v>
      </c>
      <c r="F232">
        <v>-2.19624</v>
      </c>
      <c r="G232">
        <v>-4.2560000000000002</v>
      </c>
      <c r="H232">
        <v>-0.113927</v>
      </c>
      <c r="I232">
        <f t="shared" si="3"/>
        <v>0.92406932893552984</v>
      </c>
      <c r="K232" t="s">
        <v>261</v>
      </c>
    </row>
    <row r="233" spans="2:11" hidden="1">
      <c r="B233" s="2">
        <v>229</v>
      </c>
      <c r="C233">
        <v>1019</v>
      </c>
      <c r="D233" s="1">
        <v>3.5799999999999998E-2</v>
      </c>
      <c r="E233" s="1">
        <v>6.11E-4</v>
      </c>
      <c r="F233">
        <v>-3.53518</v>
      </c>
      <c r="G233">
        <v>-0.751</v>
      </c>
      <c r="H233">
        <v>-0.115343</v>
      </c>
      <c r="I233">
        <f t="shared" si="3"/>
        <v>0.92316280315741017</v>
      </c>
      <c r="K233" t="s">
        <v>38</v>
      </c>
    </row>
    <row r="234" spans="2:11" hidden="1">
      <c r="B234" s="2">
        <v>230</v>
      </c>
      <c r="C234">
        <v>1541</v>
      </c>
      <c r="D234" s="1">
        <v>0.22800000000000001</v>
      </c>
      <c r="E234" s="1">
        <v>3.5299999999999998E-2</v>
      </c>
      <c r="F234">
        <v>-2.1323799999999999</v>
      </c>
      <c r="G234">
        <v>-4.3869999999999996</v>
      </c>
      <c r="H234">
        <v>-0.116295</v>
      </c>
      <c r="I234">
        <f t="shared" si="3"/>
        <v>0.92255383101770827</v>
      </c>
      <c r="K234" t="s">
        <v>286</v>
      </c>
    </row>
    <row r="235" spans="2:11" hidden="1">
      <c r="B235" s="2">
        <v>231</v>
      </c>
      <c r="C235">
        <v>1209</v>
      </c>
      <c r="D235" s="1">
        <v>0.18</v>
      </c>
      <c r="E235" s="1">
        <v>1.6899999999999998E-2</v>
      </c>
      <c r="F235">
        <v>-2.4274</v>
      </c>
      <c r="G235">
        <v>-3.7530000000000001</v>
      </c>
      <c r="H235">
        <v>-0.119394</v>
      </c>
      <c r="I235">
        <f t="shared" si="3"/>
        <v>0.92057425405325666</v>
      </c>
      <c r="K235" t="s">
        <v>178</v>
      </c>
    </row>
    <row r="236" spans="2:11" hidden="1">
      <c r="B236" s="2">
        <v>232</v>
      </c>
      <c r="C236">
        <v>1068</v>
      </c>
      <c r="D236" s="1">
        <v>0.17899999999999999</v>
      </c>
      <c r="E236" s="1">
        <v>1.52E-2</v>
      </c>
      <c r="F236">
        <v>-2.4693999999999998</v>
      </c>
      <c r="G236">
        <v>-3.657</v>
      </c>
      <c r="H236">
        <v>-0.12009499999999999</v>
      </c>
      <c r="I236">
        <f t="shared" si="3"/>
        <v>0.92012705919965521</v>
      </c>
      <c r="K236" t="s">
        <v>165</v>
      </c>
    </row>
    <row r="237" spans="2:11" hidden="1">
      <c r="B237" s="2">
        <v>233</v>
      </c>
      <c r="C237">
        <v>1750</v>
      </c>
      <c r="D237" s="1">
        <v>0.193</v>
      </c>
      <c r="E237" s="1">
        <v>2.1700000000000001E-2</v>
      </c>
      <c r="F237">
        <v>-2.331</v>
      </c>
      <c r="G237">
        <v>-3.9689999999999999</v>
      </c>
      <c r="H237">
        <v>-0.12028899999999999</v>
      </c>
      <c r="I237">
        <f t="shared" si="3"/>
        <v>0.92000333752379548</v>
      </c>
      <c r="K237" t="s">
        <v>214</v>
      </c>
    </row>
    <row r="238" spans="2:11" hidden="1">
      <c r="B238" s="2">
        <v>234</v>
      </c>
      <c r="C238">
        <v>1005</v>
      </c>
      <c r="D238" s="1">
        <v>0.22800000000000001</v>
      </c>
      <c r="E238" s="1">
        <v>3.5799999999999998E-2</v>
      </c>
      <c r="F238">
        <v>-2.12656</v>
      </c>
      <c r="G238">
        <v>-4.399</v>
      </c>
      <c r="H238">
        <v>-0.121923</v>
      </c>
      <c r="I238">
        <f t="shared" si="3"/>
        <v>0.91896192931220944</v>
      </c>
      <c r="K238" t="s">
        <v>294</v>
      </c>
    </row>
    <row r="239" spans="2:11" hidden="1">
      <c r="B239" s="2">
        <v>235</v>
      </c>
      <c r="C239">
        <v>783</v>
      </c>
      <c r="D239" s="1">
        <v>0.04</v>
      </c>
      <c r="E239" s="1">
        <v>7.6300000000000001E-4</v>
      </c>
      <c r="F239">
        <v>-3.4688300000000001</v>
      </c>
      <c r="G239">
        <v>-0.95699999999999996</v>
      </c>
      <c r="H239">
        <v>-0.122125</v>
      </c>
      <c r="I239">
        <f t="shared" si="3"/>
        <v>0.91883326919383035</v>
      </c>
      <c r="K239" t="s">
        <v>40</v>
      </c>
    </row>
    <row r="240" spans="2:11" hidden="1">
      <c r="B240" s="2">
        <v>236</v>
      </c>
      <c r="C240">
        <v>1509</v>
      </c>
      <c r="D240" s="1">
        <v>0.10199999999999999</v>
      </c>
      <c r="E240" s="1">
        <v>5.3299999999999997E-3</v>
      </c>
      <c r="F240">
        <v>-2.84632</v>
      </c>
      <c r="G240">
        <v>-2.7290000000000001</v>
      </c>
      <c r="H240">
        <v>-0.12213300000000001</v>
      </c>
      <c r="I240">
        <f t="shared" si="3"/>
        <v>0.91882817411443718</v>
      </c>
      <c r="K240" t="s">
        <v>104</v>
      </c>
    </row>
    <row r="241" spans="2:11" hidden="1">
      <c r="B241" s="2">
        <v>237</v>
      </c>
      <c r="C241">
        <v>106</v>
      </c>
      <c r="D241" s="1">
        <v>6.4100000000000004E-2</v>
      </c>
      <c r="E241" s="1">
        <v>2.1099999999999999E-3</v>
      </c>
      <c r="F241">
        <v>-3.1537299999999999</v>
      </c>
      <c r="G241">
        <v>-1.89</v>
      </c>
      <c r="H241">
        <v>-0.122807</v>
      </c>
      <c r="I241">
        <f t="shared" si="3"/>
        <v>0.91839901512105093</v>
      </c>
      <c r="K241" t="s">
        <v>68</v>
      </c>
    </row>
    <row r="242" spans="2:11" hidden="1">
      <c r="B242" s="2">
        <v>238</v>
      </c>
      <c r="C242">
        <v>262</v>
      </c>
      <c r="D242" s="1">
        <v>9.8299999999999998E-2</v>
      </c>
      <c r="E242" s="1">
        <v>4.8500000000000001E-3</v>
      </c>
      <c r="F242">
        <v>-2.8789899999999999</v>
      </c>
      <c r="G242">
        <v>-2.6429999999999998</v>
      </c>
      <c r="H242">
        <v>-0.123061</v>
      </c>
      <c r="I242">
        <f t="shared" si="3"/>
        <v>0.91823733658923812</v>
      </c>
      <c r="K242" t="s">
        <v>98</v>
      </c>
    </row>
    <row r="243" spans="2:11" hidden="1">
      <c r="B243" s="2">
        <v>239</v>
      </c>
      <c r="C243">
        <v>534</v>
      </c>
      <c r="D243" s="1">
        <v>0.24099999999999999</v>
      </c>
      <c r="E243" s="1">
        <v>4.2099999999999999E-2</v>
      </c>
      <c r="F243">
        <v>-2.05823</v>
      </c>
      <c r="G243">
        <v>-4.5350000000000001</v>
      </c>
      <c r="H243">
        <v>-0.12318</v>
      </c>
      <c r="I243">
        <f t="shared" si="3"/>
        <v>0.91816159935196362</v>
      </c>
      <c r="K243" t="s">
        <v>322</v>
      </c>
    </row>
    <row r="244" spans="2:11" hidden="1">
      <c r="B244" s="2">
        <v>240</v>
      </c>
      <c r="C244">
        <v>787</v>
      </c>
      <c r="D244" s="1">
        <v>0.16600000000000001</v>
      </c>
      <c r="E244" s="1">
        <v>1.32E-2</v>
      </c>
      <c r="F244">
        <v>-2.5213800000000002</v>
      </c>
      <c r="G244">
        <v>-3.536</v>
      </c>
      <c r="H244">
        <v>-0.123664</v>
      </c>
      <c r="I244">
        <f t="shared" si="3"/>
        <v>0.91785362319130925</v>
      </c>
      <c r="K244" t="s">
        <v>156</v>
      </c>
    </row>
    <row r="245" spans="2:11" hidden="1">
      <c r="B245" s="2">
        <v>241</v>
      </c>
      <c r="C245">
        <v>1494</v>
      </c>
      <c r="D245" s="1">
        <v>0.23799999999999999</v>
      </c>
      <c r="E245" s="1">
        <v>4.0500000000000001E-2</v>
      </c>
      <c r="F245">
        <v>-2.0743399999999999</v>
      </c>
      <c r="G245">
        <v>-4.5030000000000001</v>
      </c>
      <c r="H245">
        <v>-0.123719</v>
      </c>
      <c r="I245">
        <f t="shared" si="3"/>
        <v>0.91781863243748185</v>
      </c>
      <c r="K245" t="s">
        <v>318</v>
      </c>
    </row>
    <row r="246" spans="2:11" hidden="1">
      <c r="B246" s="2">
        <v>242</v>
      </c>
      <c r="C246">
        <v>1597</v>
      </c>
      <c r="D246" s="1">
        <v>0.183</v>
      </c>
      <c r="E246" s="1">
        <v>1.8499999999999999E-2</v>
      </c>
      <c r="F246">
        <v>-2.3939900000000001</v>
      </c>
      <c r="G246">
        <v>-3.8290000000000002</v>
      </c>
      <c r="H246">
        <v>-0.123751</v>
      </c>
      <c r="I246">
        <f t="shared" si="3"/>
        <v>0.91779827479454146</v>
      </c>
      <c r="K246" t="s">
        <v>194</v>
      </c>
    </row>
    <row r="247" spans="2:11" hidden="1">
      <c r="B247" s="2">
        <v>243</v>
      </c>
      <c r="C247">
        <v>1249</v>
      </c>
      <c r="D247" s="1">
        <v>0.182</v>
      </c>
      <c r="E247" s="1">
        <v>1.7999999999999999E-2</v>
      </c>
      <c r="F247">
        <v>-2.4047000000000001</v>
      </c>
      <c r="G247">
        <v>-3.8050000000000002</v>
      </c>
      <c r="H247">
        <v>-0.12486999999999999</v>
      </c>
      <c r="I247">
        <f t="shared" si="3"/>
        <v>0.91708667736738592</v>
      </c>
      <c r="K247" t="s">
        <v>190</v>
      </c>
    </row>
    <row r="248" spans="2:11" hidden="1">
      <c r="B248" s="2">
        <v>244</v>
      </c>
      <c r="C248">
        <v>1487</v>
      </c>
      <c r="D248" s="1">
        <v>9.1600000000000001E-2</v>
      </c>
      <c r="E248" s="1">
        <v>3.98E-3</v>
      </c>
      <c r="F248">
        <v>-2.9460099999999998</v>
      </c>
      <c r="G248">
        <v>-2.4649999999999999</v>
      </c>
      <c r="H248">
        <v>-0.12859100000000001</v>
      </c>
      <c r="I248">
        <f t="shared" si="3"/>
        <v>0.91472437454094557</v>
      </c>
      <c r="K248" t="s">
        <v>88</v>
      </c>
    </row>
    <row r="249" spans="2:11" hidden="1">
      <c r="B249" s="2">
        <v>245</v>
      </c>
      <c r="C249">
        <v>1492</v>
      </c>
      <c r="D249" s="1">
        <v>0.151</v>
      </c>
      <c r="E249" s="1">
        <v>1.0800000000000001E-2</v>
      </c>
      <c r="F249">
        <v>-2.5944699999999998</v>
      </c>
      <c r="G249">
        <v>-3.3620000000000001</v>
      </c>
      <c r="H249">
        <v>-0.133745</v>
      </c>
      <c r="I249">
        <f t="shared" si="3"/>
        <v>0.91146236968106531</v>
      </c>
      <c r="K249" t="s">
        <v>141</v>
      </c>
    </row>
    <row r="250" spans="2:11" hidden="1">
      <c r="B250" s="2">
        <v>246</v>
      </c>
      <c r="C250">
        <v>556</v>
      </c>
      <c r="D250" s="1">
        <v>0.14399999999999999</v>
      </c>
      <c r="E250" s="1">
        <v>9.9100000000000004E-3</v>
      </c>
      <c r="F250">
        <v>-2.6274299999999999</v>
      </c>
      <c r="G250">
        <v>-3.282</v>
      </c>
      <c r="H250">
        <v>-0.13867399999999999</v>
      </c>
      <c r="I250">
        <f t="shared" si="3"/>
        <v>0.90835365155654779</v>
      </c>
      <c r="K250" t="s">
        <v>135</v>
      </c>
    </row>
    <row r="251" spans="2:11" hidden="1">
      <c r="B251" s="2">
        <v>247</v>
      </c>
      <c r="C251">
        <v>1484</v>
      </c>
      <c r="D251" s="1">
        <v>0.19800000000000001</v>
      </c>
      <c r="E251" s="1">
        <v>2.2800000000000001E-2</v>
      </c>
      <c r="F251">
        <v>-2.3113800000000002</v>
      </c>
      <c r="G251">
        <v>-4.0110000000000001</v>
      </c>
      <c r="H251">
        <v>-0.13925799999999999</v>
      </c>
      <c r="I251">
        <f t="shared" si="3"/>
        <v>0.90798602626939351</v>
      </c>
      <c r="K251" t="s">
        <v>221</v>
      </c>
    </row>
    <row r="252" spans="2:11" hidden="1">
      <c r="B252" s="2">
        <v>248</v>
      </c>
      <c r="C252">
        <v>749</v>
      </c>
      <c r="D252" s="1">
        <v>0.22800000000000001</v>
      </c>
      <c r="E252" s="1">
        <v>3.5000000000000003E-2</v>
      </c>
      <c r="F252">
        <v>-2.1365099999999999</v>
      </c>
      <c r="G252">
        <v>-4.3789999999999996</v>
      </c>
      <c r="H252">
        <v>-0.14238899999999999</v>
      </c>
      <c r="I252">
        <f t="shared" si="3"/>
        <v>0.90601761194722463</v>
      </c>
      <c r="K252" t="s">
        <v>285</v>
      </c>
    </row>
    <row r="253" spans="2:11" hidden="1">
      <c r="B253" s="2">
        <v>249</v>
      </c>
      <c r="C253">
        <v>1497</v>
      </c>
      <c r="D253" s="1">
        <v>0.24099999999999999</v>
      </c>
      <c r="E253" s="1">
        <v>4.2700000000000002E-2</v>
      </c>
      <c r="F253">
        <v>-2.05145</v>
      </c>
      <c r="G253">
        <v>-4.548</v>
      </c>
      <c r="H253">
        <v>-0.14243700000000001</v>
      </c>
      <c r="I253">
        <f t="shared" si="3"/>
        <v>0.90598746827812693</v>
      </c>
      <c r="K253" t="s">
        <v>332</v>
      </c>
    </row>
    <row r="254" spans="2:11" hidden="1">
      <c r="B254" s="2">
        <v>250</v>
      </c>
      <c r="C254">
        <v>523</v>
      </c>
      <c r="D254" s="1">
        <v>9.7900000000000001E-2</v>
      </c>
      <c r="E254" s="1">
        <v>4.7099999999999998E-3</v>
      </c>
      <c r="F254">
        <v>-2.8891100000000001</v>
      </c>
      <c r="G254">
        <v>-2.617</v>
      </c>
      <c r="H254">
        <v>-0.14340700000000001</v>
      </c>
      <c r="I254">
        <f t="shared" si="3"/>
        <v>0.90537852983230871</v>
      </c>
      <c r="K254" t="s">
        <v>96</v>
      </c>
    </row>
    <row r="255" spans="2:11" hidden="1">
      <c r="B255" s="2">
        <v>251</v>
      </c>
      <c r="C255">
        <v>1006</v>
      </c>
      <c r="D255" s="1">
        <v>0.17699999999999999</v>
      </c>
      <c r="E255" s="1">
        <v>1.49E-2</v>
      </c>
      <c r="F255">
        <v>-2.4757199999999999</v>
      </c>
      <c r="G255">
        <v>-3.6419999999999999</v>
      </c>
      <c r="H255">
        <v>-0.14414299999999999</v>
      </c>
      <c r="I255">
        <f t="shared" si="3"/>
        <v>0.90491676304553148</v>
      </c>
      <c r="K255" t="s">
        <v>164</v>
      </c>
    </row>
    <row r="256" spans="2:11" hidden="1">
      <c r="B256" s="2">
        <v>252</v>
      </c>
      <c r="C256">
        <v>73</v>
      </c>
      <c r="D256" s="1">
        <v>0.23300000000000001</v>
      </c>
      <c r="E256" s="1">
        <v>3.8699999999999998E-2</v>
      </c>
      <c r="F256">
        <v>-2.0940799999999999</v>
      </c>
      <c r="G256">
        <v>-4.4640000000000004</v>
      </c>
      <c r="H256">
        <v>-0.14425299999999999</v>
      </c>
      <c r="I256">
        <f t="shared" si="3"/>
        <v>0.90484776922049892</v>
      </c>
      <c r="K256" t="s">
        <v>310</v>
      </c>
    </row>
    <row r="257" spans="2:11" hidden="1">
      <c r="B257" s="2">
        <v>253</v>
      </c>
      <c r="C257">
        <v>1525</v>
      </c>
      <c r="D257" s="1">
        <v>6.2399999999999997E-2</v>
      </c>
      <c r="E257" s="1">
        <v>1.81E-3</v>
      </c>
      <c r="F257">
        <v>-3.2033200000000002</v>
      </c>
      <c r="G257">
        <v>-1.748</v>
      </c>
      <c r="H257">
        <v>-0.14444899999999999</v>
      </c>
      <c r="I257">
        <f t="shared" si="3"/>
        <v>0.90472484780525209</v>
      </c>
      <c r="K257" t="s">
        <v>61</v>
      </c>
    </row>
    <row r="258" spans="2:11" hidden="1">
      <c r="B258" s="2">
        <v>254</v>
      </c>
      <c r="C258">
        <v>1489</v>
      </c>
      <c r="D258" s="1">
        <v>0.20300000000000001</v>
      </c>
      <c r="E258" s="1">
        <v>2.4400000000000002E-2</v>
      </c>
      <c r="F258">
        <v>-2.2843599999999999</v>
      </c>
      <c r="G258">
        <v>-4.07</v>
      </c>
      <c r="H258">
        <v>-0.14485200000000001</v>
      </c>
      <c r="I258">
        <f t="shared" si="3"/>
        <v>0.90447215878634968</v>
      </c>
      <c r="K258" t="s">
        <v>230</v>
      </c>
    </row>
    <row r="259" spans="2:11" hidden="1">
      <c r="B259" s="2">
        <v>255</v>
      </c>
      <c r="C259">
        <v>995</v>
      </c>
      <c r="D259" s="1">
        <v>0.186</v>
      </c>
      <c r="E259" s="1">
        <v>1.9699999999999999E-2</v>
      </c>
      <c r="F259">
        <v>-2.3690099999999998</v>
      </c>
      <c r="G259">
        <v>-3.8849999999999998</v>
      </c>
      <c r="H259">
        <v>-0.14555199999999999</v>
      </c>
      <c r="I259">
        <f t="shared" si="3"/>
        <v>0.90403341260671377</v>
      </c>
      <c r="K259" t="s">
        <v>204</v>
      </c>
    </row>
    <row r="260" spans="2:11" hidden="1">
      <c r="B260" s="2">
        <v>256</v>
      </c>
      <c r="C260">
        <v>776</v>
      </c>
      <c r="D260" s="1">
        <v>0.10199999999999999</v>
      </c>
      <c r="E260" s="1">
        <v>5.5199999999999997E-3</v>
      </c>
      <c r="F260">
        <v>-2.83466</v>
      </c>
      <c r="G260">
        <v>-2.7589999999999999</v>
      </c>
      <c r="H260">
        <v>-0.146069</v>
      </c>
      <c r="I260">
        <f t="shared" si="3"/>
        <v>0.90370950386254956</v>
      </c>
      <c r="K260" t="s">
        <v>106</v>
      </c>
    </row>
    <row r="261" spans="2:11" hidden="1">
      <c r="B261" s="2">
        <v>257</v>
      </c>
      <c r="C261">
        <v>1090</v>
      </c>
      <c r="D261" s="1">
        <v>0.216</v>
      </c>
      <c r="E261" s="1">
        <v>2.9600000000000001E-2</v>
      </c>
      <c r="F261">
        <v>-2.2059799999999998</v>
      </c>
      <c r="G261">
        <v>-4.2359999999999998</v>
      </c>
      <c r="H261">
        <v>-0.146371</v>
      </c>
      <c r="I261">
        <f t="shared" si="3"/>
        <v>0.90352034974531481</v>
      </c>
      <c r="K261" t="s">
        <v>258</v>
      </c>
    </row>
    <row r="262" spans="2:11" hidden="1">
      <c r="B262" s="2">
        <v>258</v>
      </c>
      <c r="C262">
        <v>1010</v>
      </c>
      <c r="D262" s="1">
        <v>0.22800000000000001</v>
      </c>
      <c r="E262" s="1">
        <v>3.56E-2</v>
      </c>
      <c r="F262">
        <v>-2.1297199999999998</v>
      </c>
      <c r="G262">
        <v>-4.3929999999999998</v>
      </c>
      <c r="H262">
        <v>-0.14649799999999999</v>
      </c>
      <c r="I262">
        <f t="shared" ref="I262:I325" si="4">2^H262</f>
        <v>0.90344081662796238</v>
      </c>
      <c r="K262" t="s">
        <v>291</v>
      </c>
    </row>
    <row r="263" spans="2:11" hidden="1">
      <c r="B263" s="2">
        <v>259</v>
      </c>
      <c r="C263">
        <v>722</v>
      </c>
      <c r="D263" s="1">
        <v>0.04</v>
      </c>
      <c r="E263" s="1">
        <v>8.0599999999999997E-4</v>
      </c>
      <c r="F263">
        <v>-3.4521999999999999</v>
      </c>
      <c r="G263">
        <v>-1.008</v>
      </c>
      <c r="H263">
        <v>-0.14652899999999999</v>
      </c>
      <c r="I263">
        <f t="shared" si="4"/>
        <v>0.90342140409542693</v>
      </c>
      <c r="K263" t="s">
        <v>42</v>
      </c>
    </row>
    <row r="264" spans="2:11" hidden="1">
      <c r="B264" s="2">
        <v>260</v>
      </c>
      <c r="C264">
        <v>1486</v>
      </c>
      <c r="D264" s="1">
        <v>0.121</v>
      </c>
      <c r="E264" s="1">
        <v>7.62E-3</v>
      </c>
      <c r="F264">
        <v>-2.7216</v>
      </c>
      <c r="G264">
        <v>-3.0489999999999999</v>
      </c>
      <c r="H264">
        <v>-0.14785400000000001</v>
      </c>
      <c r="I264">
        <f t="shared" si="4"/>
        <v>0.90259206469585807</v>
      </c>
      <c r="K264" t="s">
        <v>124</v>
      </c>
    </row>
    <row r="265" spans="2:11" hidden="1">
      <c r="B265" s="2">
        <v>261</v>
      </c>
      <c r="C265">
        <v>1247</v>
      </c>
      <c r="D265" s="1">
        <v>0.157</v>
      </c>
      <c r="E265" s="1">
        <v>1.17E-2</v>
      </c>
      <c r="F265">
        <v>-2.5674899999999998</v>
      </c>
      <c r="G265">
        <v>-3.427</v>
      </c>
      <c r="H265">
        <v>-0.14787400000000001</v>
      </c>
      <c r="I265">
        <f t="shared" si="4"/>
        <v>0.90257955219969133</v>
      </c>
      <c r="K265" t="s">
        <v>146</v>
      </c>
    </row>
    <row r="266" spans="2:11" hidden="1">
      <c r="B266" s="2">
        <v>262</v>
      </c>
      <c r="C266">
        <v>1290</v>
      </c>
      <c r="D266" s="1">
        <v>0.219</v>
      </c>
      <c r="E266" s="1">
        <v>3.1699999999999999E-2</v>
      </c>
      <c r="F266">
        <v>-2.17727</v>
      </c>
      <c r="G266">
        <v>-4.2960000000000003</v>
      </c>
      <c r="H266">
        <v>-0.148447</v>
      </c>
      <c r="I266">
        <f t="shared" si="4"/>
        <v>0.90222114284935795</v>
      </c>
      <c r="K266" t="s">
        <v>272</v>
      </c>
    </row>
    <row r="267" spans="2:11" hidden="1">
      <c r="B267" s="2">
        <v>263</v>
      </c>
      <c r="C267">
        <v>553</v>
      </c>
      <c r="D267" s="1">
        <v>0.14499999999999999</v>
      </c>
      <c r="E267" s="1">
        <v>0.01</v>
      </c>
      <c r="F267">
        <v>-2.62358</v>
      </c>
      <c r="G267">
        <v>-3.2909999999999999</v>
      </c>
      <c r="H267">
        <v>-0.14981900000000001</v>
      </c>
      <c r="I267">
        <f t="shared" si="4"/>
        <v>0.90136354026232446</v>
      </c>
      <c r="K267" t="s">
        <v>136</v>
      </c>
    </row>
    <row r="268" spans="2:11" hidden="1">
      <c r="B268" s="2">
        <v>264</v>
      </c>
      <c r="C268">
        <v>1268</v>
      </c>
      <c r="D268" s="1">
        <v>0.113</v>
      </c>
      <c r="E268" s="1">
        <v>6.6299999999999996E-3</v>
      </c>
      <c r="F268">
        <v>-2.7705000000000002</v>
      </c>
      <c r="G268">
        <v>-2.9249999999999998</v>
      </c>
      <c r="H268">
        <v>-0.151391</v>
      </c>
      <c r="I268">
        <f t="shared" si="4"/>
        <v>0.90038192477515266</v>
      </c>
      <c r="K268" t="s">
        <v>117</v>
      </c>
    </row>
    <row r="269" spans="2:11" hidden="1">
      <c r="B269" s="2">
        <v>265</v>
      </c>
      <c r="C269">
        <v>1475</v>
      </c>
      <c r="D269" s="1">
        <v>0.18</v>
      </c>
      <c r="E269" s="1">
        <v>1.54E-2</v>
      </c>
      <c r="F269">
        <v>-2.46313</v>
      </c>
      <c r="G269">
        <v>-3.6720000000000002</v>
      </c>
      <c r="H269">
        <v>-0.153109</v>
      </c>
      <c r="I269">
        <f t="shared" si="4"/>
        <v>0.89931036394662689</v>
      </c>
      <c r="K269" t="s">
        <v>167</v>
      </c>
    </row>
    <row r="270" spans="2:11" hidden="1">
      <c r="B270" s="2">
        <v>266</v>
      </c>
      <c r="C270">
        <v>1224</v>
      </c>
      <c r="D270" s="1">
        <v>3.1899999999999998E-2</v>
      </c>
      <c r="E270" s="1">
        <v>4.7800000000000002E-4</v>
      </c>
      <c r="F270">
        <v>-3.6071900000000001</v>
      </c>
      <c r="G270">
        <v>-0.52500000000000002</v>
      </c>
      <c r="H270">
        <v>-0.153722</v>
      </c>
      <c r="I270">
        <f t="shared" si="4"/>
        <v>0.89892832884189133</v>
      </c>
      <c r="K270" t="s">
        <v>35</v>
      </c>
    </row>
    <row r="271" spans="2:11" hidden="1">
      <c r="B271" s="2">
        <v>267</v>
      </c>
      <c r="C271">
        <v>1008</v>
      </c>
      <c r="D271" s="1">
        <v>0.21</v>
      </c>
      <c r="E271" s="1">
        <v>2.63E-2</v>
      </c>
      <c r="F271">
        <v>-2.2534900000000002</v>
      </c>
      <c r="G271">
        <v>-4.1360000000000001</v>
      </c>
      <c r="H271">
        <v>-0.153727</v>
      </c>
      <c r="I271">
        <f t="shared" si="4"/>
        <v>0.89892521339910658</v>
      </c>
      <c r="K271" t="s">
        <v>240</v>
      </c>
    </row>
    <row r="272" spans="2:11" hidden="1">
      <c r="B272" s="2">
        <v>268</v>
      </c>
      <c r="C272">
        <v>1478</v>
      </c>
      <c r="D272" s="1">
        <v>9.64E-2</v>
      </c>
      <c r="E272" s="1">
        <v>4.4299999999999999E-3</v>
      </c>
      <c r="F272">
        <v>-2.9094099999999998</v>
      </c>
      <c r="G272">
        <v>-2.5630000000000002</v>
      </c>
      <c r="H272">
        <v>-0.15414900000000001</v>
      </c>
      <c r="I272">
        <f t="shared" si="4"/>
        <v>0.89866230893644572</v>
      </c>
      <c r="K272" t="s">
        <v>92</v>
      </c>
    </row>
    <row r="273" spans="2:11" hidden="1">
      <c r="B273" s="2">
        <v>269</v>
      </c>
      <c r="C273">
        <v>1714</v>
      </c>
      <c r="D273" s="1">
        <v>3.2399999999999998E-2</v>
      </c>
      <c r="E273" s="1">
        <v>5.0900000000000001E-4</v>
      </c>
      <c r="F273">
        <v>-3.58887</v>
      </c>
      <c r="G273">
        <v>-0.58299999999999996</v>
      </c>
      <c r="H273">
        <v>-0.15620100000000001</v>
      </c>
      <c r="I273">
        <f t="shared" si="4"/>
        <v>0.89738501595875297</v>
      </c>
      <c r="K273" t="s">
        <v>36</v>
      </c>
    </row>
    <row r="274" spans="2:11" hidden="1">
      <c r="B274" s="2">
        <v>270</v>
      </c>
      <c r="C274">
        <v>507</v>
      </c>
      <c r="D274" s="1">
        <v>0.24299999999999999</v>
      </c>
      <c r="E274" s="1">
        <v>4.36E-2</v>
      </c>
      <c r="F274">
        <v>-2.0433500000000002</v>
      </c>
      <c r="G274">
        <v>-4.5640000000000001</v>
      </c>
      <c r="H274">
        <v>-0.15637899999999999</v>
      </c>
      <c r="I274">
        <f t="shared" si="4"/>
        <v>0.89727430324769497</v>
      </c>
      <c r="K274" t="s">
        <v>335</v>
      </c>
    </row>
    <row r="275" spans="2:11" hidden="1">
      <c r="B275" s="2">
        <v>271</v>
      </c>
      <c r="C275">
        <v>1040</v>
      </c>
      <c r="D275" s="1">
        <v>8.1799999999999998E-2</v>
      </c>
      <c r="E275" s="1">
        <v>3.3E-3</v>
      </c>
      <c r="F275">
        <v>-3.0085500000000001</v>
      </c>
      <c r="G275">
        <v>-2.2949999999999999</v>
      </c>
      <c r="H275">
        <v>-0.15645899999999999</v>
      </c>
      <c r="I275">
        <f t="shared" si="4"/>
        <v>0.8972245491749048</v>
      </c>
      <c r="K275" t="s">
        <v>82</v>
      </c>
    </row>
    <row r="276" spans="2:11" hidden="1">
      <c r="B276" s="2">
        <v>272</v>
      </c>
      <c r="C276">
        <v>1731</v>
      </c>
      <c r="D276" s="1">
        <v>0.23300000000000001</v>
      </c>
      <c r="E276" s="1">
        <v>3.8300000000000001E-2</v>
      </c>
      <c r="F276">
        <v>-2.0979800000000002</v>
      </c>
      <c r="G276">
        <v>-4.4560000000000004</v>
      </c>
      <c r="H276">
        <v>-0.157136</v>
      </c>
      <c r="I276">
        <f t="shared" si="4"/>
        <v>0.89680361577908541</v>
      </c>
      <c r="K276" t="s">
        <v>306</v>
      </c>
    </row>
    <row r="277" spans="2:11" hidden="1">
      <c r="B277" s="2">
        <v>273</v>
      </c>
      <c r="C277">
        <v>1255</v>
      </c>
      <c r="D277" s="1">
        <v>6.2899999999999998E-2</v>
      </c>
      <c r="E277" s="1">
        <v>1.8500000000000001E-3</v>
      </c>
      <c r="F277">
        <v>-3.1953200000000002</v>
      </c>
      <c r="G277">
        <v>-1.7709999999999999</v>
      </c>
      <c r="H277">
        <v>-0.15746099999999999</v>
      </c>
      <c r="I277">
        <f t="shared" si="4"/>
        <v>0.89660161304102148</v>
      </c>
      <c r="K277" t="s">
        <v>62</v>
      </c>
    </row>
    <row r="278" spans="2:11" hidden="1">
      <c r="B278" s="2">
        <v>274</v>
      </c>
      <c r="C278">
        <v>1238</v>
      </c>
      <c r="D278" s="1">
        <v>0.22800000000000001</v>
      </c>
      <c r="E278" s="1">
        <v>3.4500000000000003E-2</v>
      </c>
      <c r="F278">
        <v>-2.1426400000000001</v>
      </c>
      <c r="G278">
        <v>-4.367</v>
      </c>
      <c r="H278">
        <v>-0.15962999999999999</v>
      </c>
      <c r="I278">
        <f t="shared" si="4"/>
        <v>0.89525464248383058</v>
      </c>
      <c r="K278" t="s">
        <v>282</v>
      </c>
    </row>
    <row r="279" spans="2:11" hidden="1">
      <c r="B279" s="2">
        <v>275</v>
      </c>
      <c r="C279">
        <v>1028</v>
      </c>
      <c r="D279" s="1">
        <v>0.17399999999999999</v>
      </c>
      <c r="E279" s="1">
        <v>1.41E-2</v>
      </c>
      <c r="F279">
        <v>-2.49783</v>
      </c>
      <c r="G279">
        <v>-3.5910000000000002</v>
      </c>
      <c r="H279">
        <v>-0.16157299999999999</v>
      </c>
      <c r="I279">
        <f t="shared" si="4"/>
        <v>0.89404973854075998</v>
      </c>
      <c r="K279" t="s">
        <v>157</v>
      </c>
    </row>
    <row r="280" spans="2:11" hidden="1">
      <c r="B280" s="2">
        <v>276</v>
      </c>
      <c r="C280">
        <v>1762</v>
      </c>
      <c r="D280" s="1">
        <v>0.23300000000000001</v>
      </c>
      <c r="E280" s="1">
        <v>3.8100000000000002E-2</v>
      </c>
      <c r="F280">
        <v>-2.1010300000000002</v>
      </c>
      <c r="G280">
        <v>-4.45</v>
      </c>
      <c r="H280">
        <v>-0.16200300000000001</v>
      </c>
      <c r="I280">
        <f t="shared" si="4"/>
        <v>0.89378330378472348</v>
      </c>
      <c r="K280" t="s">
        <v>304</v>
      </c>
    </row>
    <row r="281" spans="2:11" hidden="1">
      <c r="B281" s="2">
        <v>277</v>
      </c>
      <c r="C281">
        <v>996</v>
      </c>
      <c r="D281" s="1">
        <v>0.25900000000000001</v>
      </c>
      <c r="E281" s="1">
        <v>4.9599999999999998E-2</v>
      </c>
      <c r="F281">
        <v>-1.9865699999999999</v>
      </c>
      <c r="G281">
        <v>-4.673</v>
      </c>
      <c r="H281">
        <v>-0.164409</v>
      </c>
      <c r="I281">
        <f t="shared" si="4"/>
        <v>0.89229397277241373</v>
      </c>
      <c r="K281" t="s">
        <v>358</v>
      </c>
    </row>
    <row r="282" spans="2:11" hidden="1">
      <c r="B282" s="2">
        <v>278</v>
      </c>
      <c r="C282">
        <v>1488</v>
      </c>
      <c r="D282" s="1">
        <v>8.3099999999999993E-2</v>
      </c>
      <c r="E282" s="1">
        <v>3.3899999999999998E-3</v>
      </c>
      <c r="F282">
        <v>-2.99898</v>
      </c>
      <c r="G282">
        <v>-2.3210000000000002</v>
      </c>
      <c r="H282">
        <v>-0.16509299999999999</v>
      </c>
      <c r="I282">
        <f t="shared" si="4"/>
        <v>0.89187102516354955</v>
      </c>
      <c r="K282" t="s">
        <v>83</v>
      </c>
    </row>
    <row r="283" spans="2:11" hidden="1">
      <c r="B283" s="2">
        <v>279</v>
      </c>
      <c r="C283">
        <v>1250</v>
      </c>
      <c r="D283" s="1">
        <v>0.18</v>
      </c>
      <c r="E283" s="1">
        <v>1.6199999999999999E-2</v>
      </c>
      <c r="F283">
        <v>-2.4438900000000001</v>
      </c>
      <c r="G283">
        <v>-3.7160000000000002</v>
      </c>
      <c r="H283">
        <v>-0.168517</v>
      </c>
      <c r="I283">
        <f t="shared" si="4"/>
        <v>0.8897568254456073</v>
      </c>
      <c r="K283" t="s">
        <v>173</v>
      </c>
    </row>
    <row r="284" spans="2:11" hidden="1">
      <c r="B284" s="2">
        <v>280</v>
      </c>
      <c r="C284">
        <v>791</v>
      </c>
      <c r="D284" s="1">
        <v>0.105</v>
      </c>
      <c r="E284" s="1">
        <v>5.8599999999999998E-3</v>
      </c>
      <c r="F284">
        <v>-2.8136800000000002</v>
      </c>
      <c r="G284">
        <v>-2.8140000000000001</v>
      </c>
      <c r="H284">
        <v>-0.16922300000000001</v>
      </c>
      <c r="I284">
        <f t="shared" si="4"/>
        <v>0.88932151886645505</v>
      </c>
      <c r="K284" t="s">
        <v>111</v>
      </c>
    </row>
    <row r="285" spans="2:11" hidden="1">
      <c r="B285" s="2">
        <v>281</v>
      </c>
      <c r="C285">
        <v>1482</v>
      </c>
      <c r="D285" s="1">
        <v>8.5300000000000001E-2</v>
      </c>
      <c r="E285" s="1">
        <v>3.6099999999999999E-3</v>
      </c>
      <c r="F285">
        <v>-2.97784</v>
      </c>
      <c r="G285">
        <v>-2.379</v>
      </c>
      <c r="H285">
        <v>-0.16978399999999999</v>
      </c>
      <c r="I285">
        <f t="shared" si="4"/>
        <v>0.88897576846968018</v>
      </c>
      <c r="K285" t="s">
        <v>86</v>
      </c>
    </row>
    <row r="286" spans="2:11" hidden="1">
      <c r="B286" s="2">
        <v>282</v>
      </c>
      <c r="C286">
        <v>1506</v>
      </c>
      <c r="D286" s="1">
        <v>0.115</v>
      </c>
      <c r="E286" s="1">
        <v>6.8900000000000003E-3</v>
      </c>
      <c r="F286">
        <v>-2.7572899999999998</v>
      </c>
      <c r="G286">
        <v>-2.9590000000000001</v>
      </c>
      <c r="H286">
        <v>-0.170929</v>
      </c>
      <c r="I286">
        <f t="shared" si="4"/>
        <v>0.88827050962289478</v>
      </c>
      <c r="K286" t="s">
        <v>118</v>
      </c>
    </row>
    <row r="287" spans="2:11" hidden="1">
      <c r="B287" s="2">
        <v>283</v>
      </c>
      <c r="C287">
        <v>608</v>
      </c>
      <c r="D287" s="1">
        <v>0.13</v>
      </c>
      <c r="E287" s="1">
        <v>8.3099999999999997E-3</v>
      </c>
      <c r="F287">
        <v>-2.69069</v>
      </c>
      <c r="G287">
        <v>-3.1259999999999999</v>
      </c>
      <c r="H287">
        <v>-0.17093700000000001</v>
      </c>
      <c r="I287">
        <f t="shared" si="4"/>
        <v>0.88826558401895694</v>
      </c>
      <c r="K287" t="s">
        <v>127</v>
      </c>
    </row>
    <row r="288" spans="2:11" hidden="1">
      <c r="B288" s="2">
        <v>284</v>
      </c>
      <c r="C288">
        <v>1469</v>
      </c>
      <c r="D288" s="1">
        <v>0.188</v>
      </c>
      <c r="E288" s="1">
        <v>2.06E-2</v>
      </c>
      <c r="F288">
        <v>-2.35066</v>
      </c>
      <c r="G288">
        <v>-3.9249999999999998</v>
      </c>
      <c r="H288">
        <v>-0.17171500000000001</v>
      </c>
      <c r="I288">
        <f t="shared" si="4"/>
        <v>0.8877866994993846</v>
      </c>
      <c r="K288" t="s">
        <v>210</v>
      </c>
    </row>
    <row r="289" spans="2:11" hidden="1">
      <c r="B289" s="2">
        <v>285</v>
      </c>
      <c r="C289">
        <v>1503</v>
      </c>
      <c r="D289" s="1">
        <v>5.4699999999999999E-2</v>
      </c>
      <c r="E289" s="1">
        <v>1.4400000000000001E-3</v>
      </c>
      <c r="F289">
        <v>-3.2739799999999999</v>
      </c>
      <c r="G289">
        <v>-1.542</v>
      </c>
      <c r="H289">
        <v>-0.17568</v>
      </c>
      <c r="I289">
        <f t="shared" si="4"/>
        <v>0.88535011974283417</v>
      </c>
      <c r="K289" t="s">
        <v>56</v>
      </c>
    </row>
    <row r="290" spans="2:11" hidden="1">
      <c r="B290" s="2">
        <v>286</v>
      </c>
      <c r="C290">
        <v>1694</v>
      </c>
      <c r="D290" s="1">
        <v>0.157</v>
      </c>
      <c r="E290" s="1">
        <v>1.1299999999999999E-2</v>
      </c>
      <c r="F290">
        <v>-2.5785100000000001</v>
      </c>
      <c r="G290">
        <v>-3.4</v>
      </c>
      <c r="H290">
        <v>-0.179144</v>
      </c>
      <c r="I290">
        <f t="shared" si="4"/>
        <v>0.88322688938481131</v>
      </c>
      <c r="K290" t="s">
        <v>142</v>
      </c>
    </row>
    <row r="291" spans="2:11" hidden="1">
      <c r="B291" s="2">
        <v>287</v>
      </c>
      <c r="C291">
        <v>419</v>
      </c>
      <c r="D291" s="1">
        <v>0.22800000000000001</v>
      </c>
      <c r="E291" s="1">
        <v>3.4299999999999997E-2</v>
      </c>
      <c r="F291">
        <v>-2.1443400000000001</v>
      </c>
      <c r="G291">
        <v>-4.3630000000000004</v>
      </c>
      <c r="H291">
        <v>-0.18010899999999999</v>
      </c>
      <c r="I291">
        <f t="shared" si="4"/>
        <v>0.88263630791278813</v>
      </c>
      <c r="K291" t="s">
        <v>281</v>
      </c>
    </row>
    <row r="292" spans="2:11" hidden="1">
      <c r="B292" s="2">
        <v>288</v>
      </c>
      <c r="C292">
        <v>526</v>
      </c>
      <c r="D292" s="1">
        <v>0.22800000000000001</v>
      </c>
      <c r="E292" s="1">
        <v>3.4700000000000002E-2</v>
      </c>
      <c r="F292">
        <v>-2.1394199999999999</v>
      </c>
      <c r="G292">
        <v>-4.3730000000000002</v>
      </c>
      <c r="H292">
        <v>-0.18587500000000001</v>
      </c>
      <c r="I292">
        <f t="shared" si="4"/>
        <v>0.87911572718554754</v>
      </c>
      <c r="K292" t="s">
        <v>283</v>
      </c>
    </row>
    <row r="293" spans="2:11" hidden="1">
      <c r="B293" s="2">
        <v>289</v>
      </c>
      <c r="C293">
        <v>502</v>
      </c>
      <c r="D293" s="1">
        <v>4.7300000000000002E-2</v>
      </c>
      <c r="E293" s="1">
        <v>1.15E-3</v>
      </c>
      <c r="F293">
        <v>-3.3442799999999999</v>
      </c>
      <c r="G293">
        <v>-1.3340000000000001</v>
      </c>
      <c r="H293">
        <v>-0.18648600000000001</v>
      </c>
      <c r="I293">
        <f t="shared" si="4"/>
        <v>0.87874348913984834</v>
      </c>
      <c r="K293" t="s">
        <v>52</v>
      </c>
    </row>
    <row r="294" spans="2:11" hidden="1">
      <c r="B294" s="2">
        <v>290</v>
      </c>
      <c r="C294">
        <v>1039</v>
      </c>
      <c r="D294" s="1">
        <v>0.112</v>
      </c>
      <c r="E294" s="1">
        <v>6.5500000000000003E-3</v>
      </c>
      <c r="F294">
        <v>-2.7752599999999998</v>
      </c>
      <c r="G294">
        <v>-2.9129999999999998</v>
      </c>
      <c r="H294">
        <v>-0.190828</v>
      </c>
      <c r="I294">
        <f t="shared" si="4"/>
        <v>0.87610275896408085</v>
      </c>
      <c r="K294" t="s">
        <v>116</v>
      </c>
    </row>
    <row r="295" spans="2:11" hidden="1">
      <c r="B295" s="2">
        <v>291</v>
      </c>
      <c r="C295">
        <v>751</v>
      </c>
      <c r="D295" s="1">
        <v>0.16</v>
      </c>
      <c r="E295" s="1">
        <v>1.23E-2</v>
      </c>
      <c r="F295">
        <v>-2.54942</v>
      </c>
      <c r="G295">
        <v>-3.47</v>
      </c>
      <c r="H295">
        <v>-0.193439</v>
      </c>
      <c r="I295">
        <f t="shared" si="4"/>
        <v>0.87451861573485679</v>
      </c>
      <c r="K295" t="s">
        <v>149</v>
      </c>
    </row>
    <row r="296" spans="2:11" hidden="1">
      <c r="B296" s="2">
        <v>292</v>
      </c>
      <c r="C296">
        <v>1096</v>
      </c>
      <c r="D296" s="1">
        <v>0.188</v>
      </c>
      <c r="E296" s="1">
        <v>2.0500000000000001E-2</v>
      </c>
      <c r="F296">
        <v>-2.35297</v>
      </c>
      <c r="G296">
        <v>-3.92</v>
      </c>
      <c r="H296">
        <v>-0.195635</v>
      </c>
      <c r="I296">
        <f t="shared" si="4"/>
        <v>0.87318847875867578</v>
      </c>
      <c r="K296" t="s">
        <v>208</v>
      </c>
    </row>
    <row r="297" spans="2:11" hidden="1">
      <c r="B297" s="2">
        <v>293</v>
      </c>
      <c r="C297">
        <v>1393</v>
      </c>
      <c r="D297" s="1">
        <v>0.252</v>
      </c>
      <c r="E297" s="1">
        <v>4.6100000000000002E-2</v>
      </c>
      <c r="F297">
        <v>-2.01851</v>
      </c>
      <c r="G297">
        <v>-4.6120000000000001</v>
      </c>
      <c r="H297">
        <v>-0.196606</v>
      </c>
      <c r="I297">
        <f t="shared" si="4"/>
        <v>0.87260098055117019</v>
      </c>
      <c r="K297" t="s">
        <v>342</v>
      </c>
    </row>
    <row r="298" spans="2:11" hidden="1">
      <c r="B298" s="2">
        <v>294</v>
      </c>
      <c r="C298">
        <v>1779</v>
      </c>
      <c r="D298" s="1">
        <v>0.22800000000000001</v>
      </c>
      <c r="E298" s="1">
        <v>3.4000000000000002E-2</v>
      </c>
      <c r="F298">
        <v>-2.1490900000000002</v>
      </c>
      <c r="G298">
        <v>-4.3529999999999998</v>
      </c>
      <c r="H298">
        <v>-0.19812099999999999</v>
      </c>
      <c r="I298">
        <f t="shared" si="4"/>
        <v>0.87168512753441674</v>
      </c>
      <c r="K298" t="s">
        <v>277</v>
      </c>
    </row>
    <row r="299" spans="2:11" hidden="1">
      <c r="B299" s="2">
        <v>295</v>
      </c>
      <c r="C299">
        <v>1016</v>
      </c>
      <c r="D299" s="1">
        <v>8.4999999999999995E-4</v>
      </c>
      <c r="E299" s="1">
        <v>5.7100000000000004E-6</v>
      </c>
      <c r="F299">
        <v>-4.7843299999999997</v>
      </c>
      <c r="G299">
        <v>3.6360000000000001</v>
      </c>
      <c r="H299">
        <v>-0.19832</v>
      </c>
      <c r="I299">
        <f t="shared" si="4"/>
        <v>0.87156489881495036</v>
      </c>
      <c r="K299" t="s">
        <v>19</v>
      </c>
    </row>
    <row r="300" spans="2:11" hidden="1">
      <c r="B300" s="2">
        <v>296</v>
      </c>
      <c r="C300">
        <v>1718</v>
      </c>
      <c r="D300" s="1">
        <v>0.23300000000000001</v>
      </c>
      <c r="E300" s="1">
        <v>3.7900000000000003E-2</v>
      </c>
      <c r="F300">
        <v>-2.1026199999999999</v>
      </c>
      <c r="G300">
        <v>-4.4470000000000001</v>
      </c>
      <c r="H300">
        <v>-0.200599</v>
      </c>
      <c r="I300">
        <f t="shared" si="4"/>
        <v>0.87018918994012817</v>
      </c>
      <c r="K300" t="s">
        <v>303</v>
      </c>
    </row>
    <row r="301" spans="2:11" hidden="1">
      <c r="B301" s="2">
        <v>297</v>
      </c>
      <c r="C301">
        <v>720</v>
      </c>
      <c r="D301" s="1">
        <v>0.182</v>
      </c>
      <c r="E301" s="1">
        <v>1.7899999999999999E-2</v>
      </c>
      <c r="F301">
        <v>-2.4049999999999998</v>
      </c>
      <c r="G301">
        <v>-3.8039999999999998</v>
      </c>
      <c r="H301">
        <v>-0.201601</v>
      </c>
      <c r="I301">
        <f t="shared" si="4"/>
        <v>0.86958502424913509</v>
      </c>
      <c r="K301" t="s">
        <v>189</v>
      </c>
    </row>
    <row r="302" spans="2:11" hidden="1">
      <c r="B302" s="2">
        <v>298</v>
      </c>
      <c r="C302">
        <v>1335</v>
      </c>
      <c r="D302" s="1">
        <v>0.13300000000000001</v>
      </c>
      <c r="E302" s="1">
        <v>8.6300000000000005E-3</v>
      </c>
      <c r="F302">
        <v>-2.6772300000000002</v>
      </c>
      <c r="G302">
        <v>-3.16</v>
      </c>
      <c r="H302">
        <v>-0.20441300000000001</v>
      </c>
      <c r="I302">
        <f t="shared" si="4"/>
        <v>0.86789174085306264</v>
      </c>
      <c r="K302" t="s">
        <v>128</v>
      </c>
    </row>
    <row r="303" spans="2:11" hidden="1">
      <c r="B303" s="2">
        <v>299</v>
      </c>
      <c r="C303">
        <v>1479</v>
      </c>
      <c r="D303" s="1">
        <v>0.193</v>
      </c>
      <c r="E303" s="1">
        <v>2.1499999999999998E-2</v>
      </c>
      <c r="F303">
        <v>-2.3340399999999999</v>
      </c>
      <c r="G303">
        <v>-3.9620000000000002</v>
      </c>
      <c r="H303">
        <v>-0.20671200000000001</v>
      </c>
      <c r="I303">
        <f t="shared" si="4"/>
        <v>0.8665098173607344</v>
      </c>
      <c r="K303" t="s">
        <v>213</v>
      </c>
    </row>
    <row r="304" spans="2:11" hidden="1">
      <c r="B304" s="2">
        <v>300</v>
      </c>
      <c r="C304">
        <v>405</v>
      </c>
      <c r="D304" s="1">
        <v>0.159</v>
      </c>
      <c r="E304" s="1">
        <v>1.2E-2</v>
      </c>
      <c r="F304">
        <v>-2.5572400000000002</v>
      </c>
      <c r="G304">
        <v>-3.4510000000000001</v>
      </c>
      <c r="H304">
        <v>-0.20912600000000001</v>
      </c>
      <c r="I304">
        <f t="shared" si="4"/>
        <v>0.86506113583508903</v>
      </c>
      <c r="K304" t="s">
        <v>148</v>
      </c>
    </row>
    <row r="305" spans="2:11" hidden="1">
      <c r="B305" s="2">
        <v>301</v>
      </c>
      <c r="C305">
        <v>986</v>
      </c>
      <c r="D305" s="1">
        <v>2.8799999999999999E-2</v>
      </c>
      <c r="E305" s="1">
        <v>3.9199999999999999E-4</v>
      </c>
      <c r="F305">
        <v>-3.66506</v>
      </c>
      <c r="G305">
        <v>-0.34</v>
      </c>
      <c r="H305">
        <v>-0.21417800000000001</v>
      </c>
      <c r="I305">
        <f t="shared" si="4"/>
        <v>0.86203718013798181</v>
      </c>
      <c r="K305" t="s">
        <v>32</v>
      </c>
    </row>
    <row r="306" spans="2:11" hidden="1">
      <c r="B306" s="2">
        <v>302</v>
      </c>
      <c r="C306">
        <v>768</v>
      </c>
      <c r="D306" s="1">
        <v>0.182</v>
      </c>
      <c r="E306" s="1">
        <v>1.7899999999999999E-2</v>
      </c>
      <c r="F306">
        <v>-2.4056999999999999</v>
      </c>
      <c r="G306">
        <v>-3.802</v>
      </c>
      <c r="H306">
        <v>-0.22468099999999999</v>
      </c>
      <c r="I306">
        <f t="shared" si="4"/>
        <v>0.8557842305959954</v>
      </c>
      <c r="K306" t="s">
        <v>188</v>
      </c>
    </row>
    <row r="307" spans="2:11" hidden="1">
      <c r="B307" s="2">
        <v>303</v>
      </c>
      <c r="C307">
        <v>1502</v>
      </c>
      <c r="D307" s="1">
        <v>5.4699999999999999E-2</v>
      </c>
      <c r="E307" s="1">
        <v>1.4400000000000001E-3</v>
      </c>
      <c r="F307">
        <v>-3.27454</v>
      </c>
      <c r="G307">
        <v>-1.54</v>
      </c>
      <c r="H307">
        <v>-0.22491</v>
      </c>
      <c r="I307">
        <f t="shared" si="4"/>
        <v>0.85564840214266102</v>
      </c>
      <c r="K307" t="s">
        <v>55</v>
      </c>
    </row>
    <row r="308" spans="2:11" hidden="1">
      <c r="B308" s="2">
        <v>304</v>
      </c>
      <c r="C308">
        <v>1640</v>
      </c>
      <c r="D308" s="1">
        <v>0.23300000000000001</v>
      </c>
      <c r="E308" s="1">
        <v>3.8600000000000002E-2</v>
      </c>
      <c r="F308">
        <v>-2.0948500000000001</v>
      </c>
      <c r="G308">
        <v>-4.4630000000000001</v>
      </c>
      <c r="H308">
        <v>-0.22587399999999999</v>
      </c>
      <c r="I308">
        <f t="shared" si="4"/>
        <v>0.85507685408887701</v>
      </c>
      <c r="K308" t="s">
        <v>309</v>
      </c>
    </row>
    <row r="309" spans="2:11" hidden="1">
      <c r="B309" s="2">
        <v>305</v>
      </c>
      <c r="C309">
        <v>392</v>
      </c>
      <c r="D309" s="1">
        <v>0.21</v>
      </c>
      <c r="E309" s="1">
        <v>2.8199999999999999E-2</v>
      </c>
      <c r="F309">
        <v>-2.2250800000000002</v>
      </c>
      <c r="G309">
        <v>-4.1959999999999997</v>
      </c>
      <c r="H309">
        <v>-0.22822200000000001</v>
      </c>
      <c r="I309">
        <f t="shared" si="4"/>
        <v>0.85368634016154998</v>
      </c>
      <c r="K309" t="s">
        <v>254</v>
      </c>
    </row>
    <row r="310" spans="2:11" hidden="1">
      <c r="B310" s="2">
        <v>306</v>
      </c>
      <c r="C310">
        <v>406</v>
      </c>
      <c r="D310" s="1">
        <v>0.185</v>
      </c>
      <c r="E310" s="1">
        <v>1.9400000000000001E-2</v>
      </c>
      <c r="F310">
        <v>-2.3753199999999999</v>
      </c>
      <c r="G310">
        <v>-3.871</v>
      </c>
      <c r="H310">
        <v>-0.23736099999999999</v>
      </c>
      <c r="I310">
        <f t="shared" si="4"/>
        <v>0.84829560941717319</v>
      </c>
      <c r="K310" t="s">
        <v>201</v>
      </c>
    </row>
    <row r="311" spans="2:11" hidden="1">
      <c r="B311" s="2">
        <v>307</v>
      </c>
      <c r="C311">
        <v>1477</v>
      </c>
      <c r="D311" s="1">
        <v>0.24299999999999999</v>
      </c>
      <c r="E311" s="1">
        <v>4.3999999999999997E-2</v>
      </c>
      <c r="F311">
        <v>-2.0388999999999999</v>
      </c>
      <c r="G311">
        <v>-4.5730000000000004</v>
      </c>
      <c r="H311">
        <v>-0.238845</v>
      </c>
      <c r="I311">
        <f t="shared" si="4"/>
        <v>0.8474234753803066</v>
      </c>
      <c r="K311" t="s">
        <v>338</v>
      </c>
    </row>
    <row r="312" spans="2:11" hidden="1">
      <c r="B312" s="2">
        <v>308</v>
      </c>
      <c r="C312">
        <v>754</v>
      </c>
      <c r="D312" s="1">
        <v>4.5100000000000001E-2</v>
      </c>
      <c r="E312" s="1">
        <v>1.0399999999999999E-3</v>
      </c>
      <c r="F312">
        <v>-3.3759100000000002</v>
      </c>
      <c r="G312">
        <v>-1.2390000000000001</v>
      </c>
      <c r="H312">
        <v>-0.25495600000000002</v>
      </c>
      <c r="I312">
        <f t="shared" si="4"/>
        <v>0.8380126923881509</v>
      </c>
      <c r="K312" t="s">
        <v>49</v>
      </c>
    </row>
    <row r="313" spans="2:11" hidden="1">
      <c r="B313" s="2">
        <v>309</v>
      </c>
      <c r="C313">
        <v>1481</v>
      </c>
      <c r="D313" s="1">
        <v>7.2900000000000006E-2</v>
      </c>
      <c r="E313" s="1">
        <v>2.7499999999999998E-3</v>
      </c>
      <c r="F313">
        <v>-3.0681699999999998</v>
      </c>
      <c r="G313">
        <v>-2.13</v>
      </c>
      <c r="H313">
        <v>-0.25762699999999999</v>
      </c>
      <c r="I313">
        <f t="shared" si="4"/>
        <v>0.83646263427010903</v>
      </c>
      <c r="K313" t="s">
        <v>78</v>
      </c>
    </row>
    <row r="314" spans="2:11" hidden="1">
      <c r="B314" s="2">
        <v>310</v>
      </c>
      <c r="C314">
        <v>1720</v>
      </c>
      <c r="D314" s="1">
        <v>9.7500000000000003E-2</v>
      </c>
      <c r="E314" s="1">
        <v>4.5500000000000002E-3</v>
      </c>
      <c r="F314">
        <v>-2.9008099999999999</v>
      </c>
      <c r="G314">
        <v>-2.5859999999999999</v>
      </c>
      <c r="H314">
        <v>-0.267876</v>
      </c>
      <c r="I314">
        <f t="shared" si="4"/>
        <v>0.8305414062650196</v>
      </c>
      <c r="K314" t="s">
        <v>93</v>
      </c>
    </row>
    <row r="315" spans="2:11" hidden="1">
      <c r="B315" s="2">
        <v>311</v>
      </c>
      <c r="C315">
        <v>994</v>
      </c>
      <c r="D315" s="1">
        <v>0.14299999999999999</v>
      </c>
      <c r="E315" s="1">
        <v>9.6100000000000005E-3</v>
      </c>
      <c r="F315">
        <v>-2.6384099999999999</v>
      </c>
      <c r="G315">
        <v>-3.2549999999999999</v>
      </c>
      <c r="H315">
        <v>-0.27113999999999999</v>
      </c>
      <c r="I315">
        <f t="shared" si="4"/>
        <v>0.82866448648280833</v>
      </c>
      <c r="K315" t="s">
        <v>132</v>
      </c>
    </row>
    <row r="316" spans="2:11" hidden="1">
      <c r="B316" s="2">
        <v>312</v>
      </c>
      <c r="C316">
        <v>1708</v>
      </c>
      <c r="D316" s="1">
        <v>0.24099999999999999</v>
      </c>
      <c r="E316" s="1">
        <v>4.2599999999999999E-2</v>
      </c>
      <c r="F316">
        <v>-2.0524300000000002</v>
      </c>
      <c r="G316">
        <v>-4.5460000000000003</v>
      </c>
      <c r="H316">
        <v>-0.284028</v>
      </c>
      <c r="I316">
        <f t="shared" si="4"/>
        <v>0.82129476080924391</v>
      </c>
      <c r="K316" t="s">
        <v>330</v>
      </c>
    </row>
    <row r="317" spans="2:11" hidden="1">
      <c r="B317" s="2">
        <v>313</v>
      </c>
      <c r="C317">
        <v>1480</v>
      </c>
      <c r="D317" s="1">
        <v>0.10199999999999999</v>
      </c>
      <c r="E317" s="1">
        <v>5.5700000000000003E-3</v>
      </c>
      <c r="F317">
        <v>-2.83161</v>
      </c>
      <c r="G317">
        <v>-2.7669999999999999</v>
      </c>
      <c r="H317">
        <v>-0.29082599999999997</v>
      </c>
      <c r="I317">
        <f t="shared" si="4"/>
        <v>0.81743391129314324</v>
      </c>
      <c r="K317" t="s">
        <v>107</v>
      </c>
    </row>
    <row r="318" spans="2:11" hidden="1">
      <c r="B318" s="2">
        <v>314</v>
      </c>
      <c r="C318">
        <v>1638</v>
      </c>
      <c r="D318" s="1">
        <v>0.21</v>
      </c>
      <c r="E318" s="1">
        <v>2.7099999999999999E-2</v>
      </c>
      <c r="F318">
        <v>-2.24221</v>
      </c>
      <c r="G318">
        <v>-4.16</v>
      </c>
      <c r="H318">
        <v>-0.292153</v>
      </c>
      <c r="I318">
        <f t="shared" si="4"/>
        <v>0.81668237611105654</v>
      </c>
      <c r="J318">
        <f t="shared" ref="J318:J356" si="5">1/I318</f>
        <v>1.2244662420191801</v>
      </c>
      <c r="K318" t="s">
        <v>243</v>
      </c>
    </row>
    <row r="319" spans="2:11" hidden="1">
      <c r="B319" s="2">
        <v>315</v>
      </c>
      <c r="C319">
        <v>1853</v>
      </c>
      <c r="D319" s="1">
        <v>0.18</v>
      </c>
      <c r="E319" s="1">
        <v>1.6199999999999999E-2</v>
      </c>
      <c r="F319">
        <v>-2.4447199999999998</v>
      </c>
      <c r="G319">
        <v>-3.714</v>
      </c>
      <c r="H319">
        <v>-0.29820099999999999</v>
      </c>
      <c r="I319">
        <f t="shared" si="4"/>
        <v>0.81326588393484234</v>
      </c>
      <c r="J319">
        <f t="shared" si="5"/>
        <v>1.2296101677863061</v>
      </c>
      <c r="K319" t="s">
        <v>172</v>
      </c>
    </row>
    <row r="320" spans="2:11" hidden="1">
      <c r="B320" s="2">
        <v>316</v>
      </c>
      <c r="C320">
        <v>414</v>
      </c>
      <c r="D320" s="1">
        <v>4.4900000000000002E-2</v>
      </c>
      <c r="E320" s="1">
        <v>9.9799999999999997E-4</v>
      </c>
      <c r="F320">
        <v>-3.3875600000000001</v>
      </c>
      <c r="G320">
        <v>-1.204</v>
      </c>
      <c r="H320">
        <v>-0.302012</v>
      </c>
      <c r="I320">
        <f t="shared" si="4"/>
        <v>0.8111204088390902</v>
      </c>
      <c r="J320">
        <f t="shared" si="5"/>
        <v>1.2328625800838156</v>
      </c>
      <c r="K320" t="s">
        <v>48</v>
      </c>
    </row>
    <row r="321" spans="2:11" hidden="1">
      <c r="B321" s="2">
        <v>317</v>
      </c>
      <c r="C321">
        <v>1392</v>
      </c>
      <c r="D321" s="1">
        <v>0.224</v>
      </c>
      <c r="E321" s="1">
        <v>3.27E-2</v>
      </c>
      <c r="F321">
        <v>-2.1646999999999998</v>
      </c>
      <c r="G321">
        <v>-4.3209999999999997</v>
      </c>
      <c r="H321">
        <v>-0.32115199999999999</v>
      </c>
      <c r="I321">
        <f t="shared" si="4"/>
        <v>0.80043047416239033</v>
      </c>
      <c r="J321">
        <f t="shared" si="5"/>
        <v>1.2493277458563143</v>
      </c>
      <c r="K321" t="s">
        <v>274</v>
      </c>
    </row>
    <row r="322" spans="2:11" hidden="1">
      <c r="B322" s="2">
        <v>318</v>
      </c>
      <c r="C322">
        <v>79</v>
      </c>
      <c r="D322" s="1">
        <v>0.21</v>
      </c>
      <c r="E322" s="1">
        <v>2.8199999999999999E-2</v>
      </c>
      <c r="F322">
        <v>-2.22641</v>
      </c>
      <c r="G322">
        <v>-4.1929999999999996</v>
      </c>
      <c r="H322">
        <v>-0.321295</v>
      </c>
      <c r="I322">
        <f t="shared" si="4"/>
        <v>0.80035113938821334</v>
      </c>
      <c r="J322">
        <f t="shared" si="5"/>
        <v>1.2494515854183674</v>
      </c>
      <c r="K322" t="s">
        <v>251</v>
      </c>
    </row>
    <row r="323" spans="2:11" hidden="1">
      <c r="B323" s="2">
        <v>319</v>
      </c>
      <c r="C323">
        <v>171</v>
      </c>
      <c r="D323" s="1">
        <v>9.3200000000000005E-2</v>
      </c>
      <c r="E323" s="1">
        <v>4.1700000000000001E-3</v>
      </c>
      <c r="F323">
        <v>-2.9295800000000001</v>
      </c>
      <c r="G323">
        <v>-2.5089999999999999</v>
      </c>
      <c r="H323">
        <v>-0.325517</v>
      </c>
      <c r="I323">
        <f t="shared" si="4"/>
        <v>0.79801236172062717</v>
      </c>
      <c r="J323">
        <f t="shared" si="5"/>
        <v>1.2531134202531136</v>
      </c>
      <c r="K323" t="s">
        <v>89</v>
      </c>
    </row>
    <row r="324" spans="2:11" hidden="1">
      <c r="B324" s="2">
        <v>320</v>
      </c>
      <c r="C324">
        <v>499</v>
      </c>
      <c r="D324" s="1">
        <v>0.22800000000000001</v>
      </c>
      <c r="E324" s="1">
        <v>3.5499999999999997E-2</v>
      </c>
      <c r="F324">
        <v>-2.1300400000000002</v>
      </c>
      <c r="G324">
        <v>-4.3920000000000003</v>
      </c>
      <c r="H324">
        <v>-0.328015</v>
      </c>
      <c r="I324">
        <f t="shared" si="4"/>
        <v>0.7966318134960918</v>
      </c>
      <c r="J324">
        <f t="shared" si="5"/>
        <v>1.255285042674116</v>
      </c>
      <c r="K324" t="s">
        <v>290</v>
      </c>
    </row>
    <row r="325" spans="2:11" hidden="1">
      <c r="B325" s="2">
        <v>321</v>
      </c>
      <c r="C325">
        <v>1464</v>
      </c>
      <c r="D325" s="1">
        <v>0.23200000000000001</v>
      </c>
      <c r="E325" s="1">
        <v>3.73E-2</v>
      </c>
      <c r="F325">
        <v>-2.1097999999999999</v>
      </c>
      <c r="G325">
        <v>-4.4329999999999998</v>
      </c>
      <c r="H325">
        <v>-0.335563</v>
      </c>
      <c r="I325">
        <f t="shared" si="4"/>
        <v>0.79247481941031572</v>
      </c>
      <c r="J325">
        <f t="shared" si="5"/>
        <v>1.2618697471600482</v>
      </c>
      <c r="K325" t="s">
        <v>300</v>
      </c>
    </row>
    <row r="326" spans="2:11" hidden="1">
      <c r="B326" s="2">
        <v>322</v>
      </c>
      <c r="C326">
        <v>1518</v>
      </c>
      <c r="D326" s="1">
        <v>8.1200000000000005E-3</v>
      </c>
      <c r="E326" s="1">
        <v>7.9699999999999999E-5</v>
      </c>
      <c r="F326">
        <v>-4.1086499999999999</v>
      </c>
      <c r="G326">
        <v>1.147</v>
      </c>
      <c r="H326">
        <v>-0.33688499999999999</v>
      </c>
      <c r="I326">
        <f t="shared" ref="I326:I357" si="6">2^H326</f>
        <v>0.79174897519149001</v>
      </c>
      <c r="J326">
        <f t="shared" si="5"/>
        <v>1.2630265795521149</v>
      </c>
      <c r="K326" t="s">
        <v>25</v>
      </c>
    </row>
    <row r="327" spans="2:11" hidden="1">
      <c r="B327" s="2">
        <v>323</v>
      </c>
      <c r="C327">
        <v>349</v>
      </c>
      <c r="D327" s="1">
        <v>4.4900000000000002E-2</v>
      </c>
      <c r="E327" s="1">
        <v>9.9099999999999991E-4</v>
      </c>
      <c r="F327">
        <v>-3.3895</v>
      </c>
      <c r="G327">
        <v>-1.198</v>
      </c>
      <c r="H327">
        <v>-0.340588</v>
      </c>
      <c r="I327">
        <f t="shared" si="6"/>
        <v>0.78971937990701235</v>
      </c>
      <c r="J327">
        <f t="shared" si="5"/>
        <v>1.266272584215608</v>
      </c>
      <c r="K327" t="s">
        <v>47</v>
      </c>
    </row>
    <row r="328" spans="2:11" hidden="1">
      <c r="B328" s="2">
        <v>324</v>
      </c>
      <c r="C328">
        <v>1630</v>
      </c>
      <c r="D328" s="1">
        <v>0.112</v>
      </c>
      <c r="E328" s="1">
        <v>6.4700000000000001E-3</v>
      </c>
      <c r="F328">
        <v>-2.7791999999999999</v>
      </c>
      <c r="G328">
        <v>-2.903</v>
      </c>
      <c r="H328">
        <v>-0.346576</v>
      </c>
      <c r="I328">
        <f t="shared" si="6"/>
        <v>0.78644839096091979</v>
      </c>
      <c r="J328">
        <f t="shared" si="5"/>
        <v>1.2715392535524839</v>
      </c>
      <c r="K328" t="s">
        <v>115</v>
      </c>
    </row>
    <row r="329" spans="2:11" hidden="1">
      <c r="B329" s="2">
        <v>325</v>
      </c>
      <c r="C329">
        <v>830</v>
      </c>
      <c r="D329" s="1">
        <v>0.18</v>
      </c>
      <c r="E329" s="1">
        <v>1.6899999999999998E-2</v>
      </c>
      <c r="F329">
        <v>-2.4272499999999999</v>
      </c>
      <c r="G329">
        <v>-3.754</v>
      </c>
      <c r="H329">
        <v>-0.352578</v>
      </c>
      <c r="I329">
        <f t="shared" si="6"/>
        <v>0.78318335023655117</v>
      </c>
      <c r="J329">
        <f t="shared" si="5"/>
        <v>1.2768402184468834</v>
      </c>
      <c r="K329" t="s">
        <v>179</v>
      </c>
    </row>
    <row r="330" spans="2:11" hidden="1">
      <c r="B330" s="2">
        <v>326</v>
      </c>
      <c r="C330">
        <v>1260</v>
      </c>
      <c r="D330" s="1">
        <v>6.4100000000000004E-2</v>
      </c>
      <c r="E330" s="1">
        <v>2.1199999999999999E-3</v>
      </c>
      <c r="F330">
        <v>-3.1522199999999998</v>
      </c>
      <c r="G330">
        <v>-1.8939999999999999</v>
      </c>
      <c r="H330">
        <v>-0.35396499999999997</v>
      </c>
      <c r="I330">
        <f t="shared" si="6"/>
        <v>0.78243076339497863</v>
      </c>
      <c r="J330">
        <f t="shared" si="5"/>
        <v>1.2780683566952113</v>
      </c>
      <c r="K330" t="s">
        <v>69</v>
      </c>
    </row>
    <row r="331" spans="2:11" hidden="1">
      <c r="B331" s="2">
        <v>327</v>
      </c>
      <c r="C331">
        <v>1476</v>
      </c>
      <c r="D331" s="1">
        <v>0.04</v>
      </c>
      <c r="E331" s="1">
        <v>8.0900000000000004E-4</v>
      </c>
      <c r="F331">
        <v>-3.4511400000000001</v>
      </c>
      <c r="G331">
        <v>-1.0109999999999999</v>
      </c>
      <c r="H331">
        <v>-0.35549799999999998</v>
      </c>
      <c r="I331">
        <f t="shared" si="6"/>
        <v>0.78159979823691461</v>
      </c>
      <c r="J331">
        <f t="shared" si="5"/>
        <v>1.2794271470588137</v>
      </c>
      <c r="K331" t="s">
        <v>43</v>
      </c>
    </row>
    <row r="332" spans="2:11" hidden="1">
      <c r="B332" s="2">
        <v>328</v>
      </c>
      <c r="C332">
        <v>1841</v>
      </c>
      <c r="D332" s="1">
        <v>0.10199999999999999</v>
      </c>
      <c r="E332" s="1">
        <v>5.3E-3</v>
      </c>
      <c r="F332">
        <v>-2.8483100000000001</v>
      </c>
      <c r="G332">
        <v>-2.7240000000000002</v>
      </c>
      <c r="H332">
        <v>-0.36929099999999998</v>
      </c>
      <c r="I332">
        <f t="shared" si="6"/>
        <v>0.77416285894199588</v>
      </c>
      <c r="J332">
        <f t="shared" si="5"/>
        <v>1.2917178710518906</v>
      </c>
      <c r="K332" t="s">
        <v>103</v>
      </c>
    </row>
    <row r="333" spans="2:11" hidden="1">
      <c r="B333" s="2">
        <v>329</v>
      </c>
      <c r="C333">
        <v>930</v>
      </c>
      <c r="D333" s="1">
        <v>0.24099999999999999</v>
      </c>
      <c r="E333" s="1">
        <v>4.1700000000000001E-2</v>
      </c>
      <c r="F333">
        <v>-2.0622699999999998</v>
      </c>
      <c r="G333">
        <v>-4.5270000000000001</v>
      </c>
      <c r="H333">
        <v>-0.37979400000000002</v>
      </c>
      <c r="I333">
        <f t="shared" si="6"/>
        <v>0.76854732239000012</v>
      </c>
      <c r="J333">
        <f t="shared" si="5"/>
        <v>1.301156052291272</v>
      </c>
      <c r="K333" t="s">
        <v>321</v>
      </c>
    </row>
    <row r="334" spans="2:11" hidden="1">
      <c r="B334" s="2">
        <v>330</v>
      </c>
      <c r="C334">
        <v>1463</v>
      </c>
      <c r="D334" s="1">
        <v>0.25600000000000001</v>
      </c>
      <c r="E334" s="1">
        <v>4.8000000000000001E-2</v>
      </c>
      <c r="F334">
        <v>-2.0009399999999999</v>
      </c>
      <c r="G334">
        <v>-4.6459999999999999</v>
      </c>
      <c r="H334">
        <v>-0.387073</v>
      </c>
      <c r="I334">
        <f t="shared" si="6"/>
        <v>0.76467944537813337</v>
      </c>
      <c r="J334">
        <f t="shared" si="5"/>
        <v>1.3077375180465336</v>
      </c>
      <c r="K334" t="s">
        <v>351</v>
      </c>
    </row>
    <row r="335" spans="2:11" hidden="1">
      <c r="B335" s="2">
        <v>331</v>
      </c>
      <c r="C335">
        <v>1816</v>
      </c>
      <c r="D335" s="1">
        <v>0.04</v>
      </c>
      <c r="E335" s="1">
        <v>7.7499999999999997E-4</v>
      </c>
      <c r="F335">
        <v>-3.4639000000000002</v>
      </c>
      <c r="G335">
        <v>-0.97199999999999998</v>
      </c>
      <c r="H335">
        <v>-0.39101900000000001</v>
      </c>
      <c r="I335">
        <f t="shared" si="6"/>
        <v>0.76259078339663122</v>
      </c>
      <c r="J335">
        <f t="shared" si="5"/>
        <v>1.3113192839099523</v>
      </c>
      <c r="K335" t="s">
        <v>41</v>
      </c>
    </row>
    <row r="336" spans="2:11" hidden="1">
      <c r="B336" s="2">
        <v>332</v>
      </c>
      <c r="C336">
        <v>1381</v>
      </c>
      <c r="D336" s="1">
        <v>0.23400000000000001</v>
      </c>
      <c r="E336" s="1">
        <v>3.8899999999999997E-2</v>
      </c>
      <c r="F336">
        <v>-2.0919599999999998</v>
      </c>
      <c r="G336">
        <v>-4.468</v>
      </c>
      <c r="H336">
        <v>-0.41224100000000002</v>
      </c>
      <c r="I336">
        <f t="shared" si="6"/>
        <v>0.75145519910577574</v>
      </c>
      <c r="J336">
        <f t="shared" si="5"/>
        <v>1.330751322487342</v>
      </c>
      <c r="K336" t="s">
        <v>311</v>
      </c>
    </row>
    <row r="337" spans="2:12" hidden="1">
      <c r="B337" s="2">
        <v>333</v>
      </c>
      <c r="C337">
        <v>1868</v>
      </c>
      <c r="D337" s="1">
        <v>3.2399999999999998E-3</v>
      </c>
      <c r="E337" s="1">
        <v>2.51E-5</v>
      </c>
      <c r="F337">
        <v>-4.4122300000000001</v>
      </c>
      <c r="G337">
        <v>2.234</v>
      </c>
      <c r="H337">
        <v>-0.42329600000000001</v>
      </c>
      <c r="I337">
        <f t="shared" si="6"/>
        <v>0.74571899731493851</v>
      </c>
      <c r="J337">
        <f t="shared" si="5"/>
        <v>1.3409876959023901</v>
      </c>
      <c r="K337" t="s">
        <v>21</v>
      </c>
    </row>
    <row r="338" spans="2:12" hidden="1">
      <c r="B338" s="2">
        <v>334</v>
      </c>
      <c r="C338">
        <v>95</v>
      </c>
      <c r="D338" s="1">
        <v>0.216</v>
      </c>
      <c r="E338" s="1">
        <v>3.0300000000000001E-2</v>
      </c>
      <c r="F338">
        <v>-2.1956600000000002</v>
      </c>
      <c r="G338">
        <v>-4.258</v>
      </c>
      <c r="H338">
        <v>-0.42973299999999998</v>
      </c>
      <c r="I338">
        <f t="shared" si="6"/>
        <v>0.74239916863613398</v>
      </c>
      <c r="J338">
        <f t="shared" si="5"/>
        <v>1.3469842670178445</v>
      </c>
      <c r="K338" t="s">
        <v>262</v>
      </c>
    </row>
    <row r="339" spans="2:12" hidden="1">
      <c r="B339" s="2">
        <v>335</v>
      </c>
      <c r="C339">
        <v>1343</v>
      </c>
      <c r="D339" s="1">
        <v>0.161</v>
      </c>
      <c r="E339" s="1">
        <v>1.26E-2</v>
      </c>
      <c r="F339">
        <v>-2.5394600000000001</v>
      </c>
      <c r="G339">
        <v>-3.4929999999999999</v>
      </c>
      <c r="H339">
        <v>-0.43192000000000003</v>
      </c>
      <c r="I339">
        <f t="shared" si="6"/>
        <v>0.7412746087541725</v>
      </c>
      <c r="J339">
        <f t="shared" si="5"/>
        <v>1.3490277262844006</v>
      </c>
      <c r="K339" t="s">
        <v>153</v>
      </c>
    </row>
    <row r="340" spans="2:12" hidden="1">
      <c r="B340" s="2">
        <v>336</v>
      </c>
      <c r="C340">
        <v>1050</v>
      </c>
      <c r="D340" s="1">
        <v>0.1</v>
      </c>
      <c r="E340" s="1">
        <v>5.0299999999999997E-3</v>
      </c>
      <c r="F340">
        <v>-2.86646</v>
      </c>
      <c r="G340">
        <v>-2.6760000000000002</v>
      </c>
      <c r="H340">
        <v>-0.46665200000000001</v>
      </c>
      <c r="I340">
        <f t="shared" si="6"/>
        <v>0.72364197534192054</v>
      </c>
      <c r="J340">
        <f t="shared" si="5"/>
        <v>1.3818988312936109</v>
      </c>
      <c r="K340" t="s">
        <v>100</v>
      </c>
    </row>
    <row r="341" spans="2:12" hidden="1">
      <c r="B341" s="2">
        <v>337</v>
      </c>
      <c r="C341">
        <v>1544</v>
      </c>
      <c r="D341" s="1">
        <v>1.02E-6</v>
      </c>
      <c r="E341" s="1">
        <v>4.7500000000000003E-9</v>
      </c>
      <c r="F341">
        <v>-6.3925599999999996</v>
      </c>
      <c r="G341">
        <v>10.42</v>
      </c>
      <c r="H341">
        <v>-0.52577799999999997</v>
      </c>
      <c r="I341">
        <f t="shared" si="6"/>
        <v>0.69458444139244846</v>
      </c>
      <c r="J341">
        <f t="shared" si="5"/>
        <v>1.4397097608395582</v>
      </c>
      <c r="K341" t="s">
        <v>15</v>
      </c>
    </row>
    <row r="342" spans="2:12" hidden="1">
      <c r="B342" s="2">
        <v>338</v>
      </c>
      <c r="C342">
        <v>1170</v>
      </c>
      <c r="D342" s="1">
        <v>6.4100000000000004E-2</v>
      </c>
      <c r="E342" s="1">
        <v>2.0699999999999998E-3</v>
      </c>
      <c r="F342">
        <v>-3.15937</v>
      </c>
      <c r="G342">
        <v>-1.8740000000000001</v>
      </c>
      <c r="H342">
        <v>-0.53669900000000004</v>
      </c>
      <c r="I342">
        <f t="shared" si="6"/>
        <v>0.68934638485482935</v>
      </c>
      <c r="J342">
        <f t="shared" si="5"/>
        <v>1.4506495166585833</v>
      </c>
      <c r="K342" t="s">
        <v>66</v>
      </c>
    </row>
    <row r="343" spans="2:12" hidden="1">
      <c r="B343" s="2">
        <v>339</v>
      </c>
      <c r="C343">
        <v>1736</v>
      </c>
      <c r="D343" s="1">
        <v>1.2200000000000001E-2</v>
      </c>
      <c r="E343" s="1">
        <v>1.3799999999999999E-4</v>
      </c>
      <c r="F343">
        <v>-3.9587599999999998</v>
      </c>
      <c r="G343">
        <v>0.63</v>
      </c>
      <c r="H343">
        <v>-0.57279899999999995</v>
      </c>
      <c r="I343">
        <f t="shared" si="6"/>
        <v>0.67231115867897684</v>
      </c>
      <c r="J343">
        <f t="shared" si="5"/>
        <v>1.4874065186793841</v>
      </c>
      <c r="K343" t="s">
        <v>28</v>
      </c>
    </row>
    <row r="344" spans="2:12" hidden="1">
      <c r="B344" s="2">
        <v>340</v>
      </c>
      <c r="C344">
        <v>1000</v>
      </c>
      <c r="D344" s="1">
        <v>0.25600000000000001</v>
      </c>
      <c r="E344" s="1">
        <v>4.8099999999999997E-2</v>
      </c>
      <c r="F344">
        <v>-2.0005099999999998</v>
      </c>
      <c r="G344">
        <v>-4.6459999999999999</v>
      </c>
      <c r="H344">
        <v>-0.60092400000000001</v>
      </c>
      <c r="I344">
        <f t="shared" si="6"/>
        <v>0.6593315393799607</v>
      </c>
      <c r="J344">
        <f t="shared" si="5"/>
        <v>1.5166876453997726</v>
      </c>
      <c r="K344" t="s">
        <v>352</v>
      </c>
    </row>
    <row r="345" spans="2:12" hidden="1">
      <c r="B345" s="2">
        <v>341</v>
      </c>
      <c r="C345">
        <v>1799</v>
      </c>
      <c r="D345" s="1">
        <v>2.8799999999999999E-2</v>
      </c>
      <c r="E345" s="1">
        <v>3.7599999999999998E-4</v>
      </c>
      <c r="F345">
        <v>-3.6773199999999999</v>
      </c>
      <c r="G345">
        <v>-0.30099999999999999</v>
      </c>
      <c r="H345">
        <v>-0.66199600000000003</v>
      </c>
      <c r="I345">
        <f t="shared" si="6"/>
        <v>0.63200330150920037</v>
      </c>
      <c r="J345">
        <f t="shared" si="5"/>
        <v>1.5822702153802635</v>
      </c>
      <c r="K345" t="s">
        <v>31</v>
      </c>
    </row>
    <row r="346" spans="2:12" hidden="1">
      <c r="B346" s="2">
        <v>342</v>
      </c>
      <c r="C346">
        <v>962</v>
      </c>
      <c r="D346" s="1">
        <v>0.18</v>
      </c>
      <c r="E346" s="1">
        <v>1.6299999999999999E-2</v>
      </c>
      <c r="F346">
        <v>-2.44218</v>
      </c>
      <c r="G346">
        <v>-3.72</v>
      </c>
      <c r="H346">
        <v>-0.71462700000000001</v>
      </c>
      <c r="I346">
        <f t="shared" si="6"/>
        <v>0.60936265847017246</v>
      </c>
      <c r="J346">
        <f t="shared" si="5"/>
        <v>1.6410588770085406</v>
      </c>
      <c r="K346" t="s">
        <v>175</v>
      </c>
    </row>
    <row r="347" spans="2:12" hidden="1">
      <c r="B347" s="2">
        <v>343</v>
      </c>
      <c r="C347">
        <v>361</v>
      </c>
      <c r="D347" s="1">
        <v>0.10199999999999999</v>
      </c>
      <c r="E347" s="1">
        <v>5.4099999999999999E-3</v>
      </c>
      <c r="F347">
        <v>-2.8414100000000002</v>
      </c>
      <c r="G347">
        <v>-2.742</v>
      </c>
      <c r="H347">
        <v>-0.82399900000000004</v>
      </c>
      <c r="I347">
        <f t="shared" si="6"/>
        <v>0.56487399882574574</v>
      </c>
      <c r="J347">
        <f t="shared" si="5"/>
        <v>1.7703063020758429</v>
      </c>
      <c r="K347" t="s">
        <v>105</v>
      </c>
    </row>
    <row r="348" spans="2:12" hidden="1">
      <c r="B348" s="2">
        <v>344</v>
      </c>
      <c r="C348">
        <v>954</v>
      </c>
      <c r="D348" s="1">
        <v>7.2800000000000004E-2</v>
      </c>
      <c r="E348" s="1">
        <v>2.63E-3</v>
      </c>
      <c r="F348">
        <v>-3.0821000000000001</v>
      </c>
      <c r="G348">
        <v>-2.0920000000000001</v>
      </c>
      <c r="H348">
        <v>-0.99797199999999997</v>
      </c>
      <c r="I348">
        <f t="shared" si="6"/>
        <v>0.50070334547250861</v>
      </c>
      <c r="J348">
        <f t="shared" si="5"/>
        <v>1.9971905701095531</v>
      </c>
      <c r="K348" t="s">
        <v>75</v>
      </c>
    </row>
    <row r="349" spans="2:12">
      <c r="B349" t="s">
        <v>359</v>
      </c>
      <c r="C349" t="s">
        <v>0</v>
      </c>
      <c r="D349" t="s">
        <v>1</v>
      </c>
      <c r="E349" t="s">
        <v>2</v>
      </c>
      <c r="F349" t="s">
        <v>3</v>
      </c>
      <c r="G349" t="s">
        <v>4</v>
      </c>
      <c r="H349" t="s">
        <v>5</v>
      </c>
      <c r="I349" t="s">
        <v>360</v>
      </c>
      <c r="J349" t="s">
        <v>360</v>
      </c>
      <c r="K349" t="s">
        <v>6</v>
      </c>
      <c r="L349" t="s">
        <v>361</v>
      </c>
    </row>
    <row r="350" spans="2:12" s="4" customFormat="1">
      <c r="B350" s="4">
        <v>1</v>
      </c>
      <c r="C350" s="4">
        <v>758</v>
      </c>
      <c r="D350" s="5">
        <v>1.1900000000000001E-3</v>
      </c>
      <c r="E350" s="5">
        <v>8.6300000000000004E-6</v>
      </c>
      <c r="F350" s="4">
        <v>-4.6821099999999998</v>
      </c>
      <c r="G350" s="4">
        <v>3.2440000000000002</v>
      </c>
      <c r="H350" s="4">
        <v>-1.0441720000000001</v>
      </c>
      <c r="I350" s="6">
        <f t="shared" si="6"/>
        <v>0.48492313855016989</v>
      </c>
      <c r="J350" s="4">
        <f t="shared" si="5"/>
        <v>2.0621824790415535</v>
      </c>
      <c r="K350" s="4" t="s">
        <v>20</v>
      </c>
      <c r="L350" s="4" t="s">
        <v>363</v>
      </c>
    </row>
    <row r="351" spans="2:12" s="4" customFormat="1">
      <c r="B351" s="4">
        <v>2</v>
      </c>
      <c r="C351" s="4">
        <v>1235</v>
      </c>
      <c r="D351" s="5">
        <v>2.1600000000000001E-6</v>
      </c>
      <c r="E351" s="5">
        <v>1.11E-8</v>
      </c>
      <c r="F351" s="4">
        <v>-6.2098399999999998</v>
      </c>
      <c r="G351" s="4">
        <v>9.6010000000000009</v>
      </c>
      <c r="H351" s="4">
        <v>-1.1279380000000001</v>
      </c>
      <c r="I351" s="6">
        <f t="shared" si="6"/>
        <v>0.45756924773714353</v>
      </c>
      <c r="J351" s="4">
        <f t="shared" si="5"/>
        <v>2.1854615556997894</v>
      </c>
      <c r="K351" s="4" t="s">
        <v>16</v>
      </c>
      <c r="L351" s="4" t="s">
        <v>363</v>
      </c>
    </row>
    <row r="352" spans="2:12" s="4" customFormat="1">
      <c r="B352" s="4">
        <v>3</v>
      </c>
      <c r="C352" s="4">
        <v>537</v>
      </c>
      <c r="D352" s="5">
        <v>6.9199999999999998E-6</v>
      </c>
      <c r="E352" s="5">
        <v>3.9300000000000001E-8</v>
      </c>
      <c r="F352" s="4">
        <v>-5.9353100000000003</v>
      </c>
      <c r="G352" s="4">
        <v>8.39</v>
      </c>
      <c r="H352" s="4">
        <v>-1.3431919999999999</v>
      </c>
      <c r="I352" s="6">
        <f t="shared" si="6"/>
        <v>0.39414762869255704</v>
      </c>
      <c r="J352" s="4">
        <f t="shared" si="5"/>
        <v>2.5371204269759029</v>
      </c>
      <c r="K352" s="4" t="s">
        <v>17</v>
      </c>
      <c r="L352" s="4" t="s">
        <v>363</v>
      </c>
    </row>
    <row r="353" spans="2:12" s="4" customFormat="1">
      <c r="B353" s="4">
        <v>4</v>
      </c>
      <c r="C353" s="4">
        <v>1749</v>
      </c>
      <c r="D353" s="5">
        <v>2.1499999999999998E-9</v>
      </c>
      <c r="E353" s="5">
        <v>7.7799999999999996E-12</v>
      </c>
      <c r="F353" s="4">
        <v>-7.7154800000000003</v>
      </c>
      <c r="G353" s="4">
        <v>16.603000000000002</v>
      </c>
      <c r="H353" s="4">
        <v>-1.650066</v>
      </c>
      <c r="I353" s="6">
        <f t="shared" si="6"/>
        <v>0.31862558010450687</v>
      </c>
      <c r="J353" s="4">
        <f t="shared" si="5"/>
        <v>3.1384799665865097</v>
      </c>
      <c r="K353" s="4" t="s">
        <v>13</v>
      </c>
      <c r="L353" s="4" t="s">
        <v>363</v>
      </c>
    </row>
    <row r="354" spans="2:12" s="4" customFormat="1">
      <c r="B354" s="4">
        <v>5</v>
      </c>
      <c r="C354" s="4">
        <v>1252</v>
      </c>
      <c r="D354" s="5">
        <v>1.8699999999999999E-8</v>
      </c>
      <c r="E354" s="5">
        <v>7.7200000000000002E-11</v>
      </c>
      <c r="F354" s="4">
        <v>-7.2509300000000003</v>
      </c>
      <c r="G354" s="4">
        <v>14.388999999999999</v>
      </c>
      <c r="H354" s="4">
        <v>-1.6777690000000001</v>
      </c>
      <c r="I354" s="6">
        <f t="shared" si="6"/>
        <v>0.31256561870859023</v>
      </c>
      <c r="J354" s="4">
        <f t="shared" si="5"/>
        <v>3.1993282054873586</v>
      </c>
      <c r="K354" s="4" t="s">
        <v>14</v>
      </c>
      <c r="L354" s="4" t="s">
        <v>363</v>
      </c>
    </row>
    <row r="355" spans="2:12" s="4" customFormat="1">
      <c r="B355" s="4">
        <v>6</v>
      </c>
      <c r="C355" s="4">
        <v>1233</v>
      </c>
      <c r="D355" s="5">
        <v>7.8899999999999997E-13</v>
      </c>
      <c r="E355" s="5">
        <v>1.6300000000000001E-15</v>
      </c>
      <c r="F355" s="4">
        <v>-9.38612</v>
      </c>
      <c r="G355" s="4">
        <v>24.782</v>
      </c>
      <c r="H355" s="4">
        <v>-1.99566</v>
      </c>
      <c r="I355" s="6">
        <f t="shared" si="6"/>
        <v>0.25075319702867649</v>
      </c>
      <c r="J355" s="4">
        <f t="shared" si="5"/>
        <v>3.9879850460516306</v>
      </c>
      <c r="K355" s="4" t="s">
        <v>10</v>
      </c>
      <c r="L355" s="4" t="s">
        <v>363</v>
      </c>
    </row>
    <row r="356" spans="2:12" s="4" customFormat="1">
      <c r="B356" s="4">
        <v>7</v>
      </c>
      <c r="C356" s="4">
        <v>1089</v>
      </c>
      <c r="D356" s="5">
        <v>6.0300000000000006E-14</v>
      </c>
      <c r="E356" s="5">
        <v>6.2299999999999997E-17</v>
      </c>
      <c r="F356" s="4">
        <v>-10.02182</v>
      </c>
      <c r="G356" s="4">
        <v>27.931000000000001</v>
      </c>
      <c r="H356" s="4">
        <v>-2.1991930000000002</v>
      </c>
      <c r="I356" s="6">
        <f t="shared" si="6"/>
        <v>0.21775941479731234</v>
      </c>
      <c r="J356" s="4">
        <f t="shared" si="5"/>
        <v>4.5922239501368383</v>
      </c>
      <c r="K356" s="4" t="s">
        <v>8</v>
      </c>
      <c r="L356" s="4" t="s">
        <v>363</v>
      </c>
    </row>
    <row r="357" spans="2:12" s="4" customFormat="1">
      <c r="B357" s="4">
        <v>8</v>
      </c>
      <c r="C357" s="4">
        <v>1663</v>
      </c>
      <c r="D357" s="5">
        <v>1.72E-13</v>
      </c>
      <c r="E357" s="5">
        <v>2.6599999999999998E-16</v>
      </c>
      <c r="F357" s="4">
        <v>-9.7391000000000005</v>
      </c>
      <c r="G357" s="4">
        <v>26.53</v>
      </c>
      <c r="H357" s="4">
        <v>-2.4491740000000002</v>
      </c>
      <c r="I357" s="6">
        <f t="shared" si="6"/>
        <v>0.18311552286908611</v>
      </c>
      <c r="J357" s="4">
        <f>1/I357</f>
        <v>5.4610334740158821</v>
      </c>
      <c r="K357" s="4" t="s">
        <v>9</v>
      </c>
      <c r="L357" s="4" t="s">
        <v>363</v>
      </c>
    </row>
  </sheetData>
  <sortState ref="C5:J356">
    <sortCondition descending="1" ref="H5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analysis GSE101841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KIMIA</dc:creator>
  <cp:lastModifiedBy>Adam Hermawan</cp:lastModifiedBy>
  <dcterms:created xsi:type="dcterms:W3CDTF">2019-05-31T03:57:01Z</dcterms:created>
  <dcterms:modified xsi:type="dcterms:W3CDTF">2020-02-26T08:20:05Z</dcterms:modified>
</cp:coreProperties>
</file>