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Research\F3H_NAC\投稿\投稿\revised\MH_revised(1)\"/>
    </mc:Choice>
  </mc:AlternateContent>
  <xr:revisionPtr revIDLastSave="0" documentId="13_ncr:1_{F307DB5B-C127-4C50-809D-120F5219EAD9}" xr6:coauthVersionLast="47" xr6:coauthVersionMax="47" xr10:uidLastSave="{00000000-0000-0000-0000-000000000000}"/>
  <bookViews>
    <workbookView xWindow="7695" yWindow="705" windowWidth="21915" windowHeight="13410" firstSheet="5" activeTab="7" xr2:uid="{00000000-000D-0000-FFFF-FFFF00000000}"/>
  </bookViews>
  <sheets>
    <sheet name="Supplementary Dataset S1" sheetId="8" r:id="rId1"/>
    <sheet name="Supplementary Dataset S2" sheetId="5" r:id="rId2"/>
    <sheet name="Supplementary Dataset S3" sheetId="6" r:id="rId3"/>
    <sheet name="Supplementary Dataset S4" sheetId="1" r:id="rId4"/>
    <sheet name="Supplementary Dataset S5" sheetId="2" r:id="rId5"/>
    <sheet name="Supplementary Dataset S6" sheetId="3" r:id="rId6"/>
    <sheet name="Supplementary Dataset S7" sheetId="7" r:id="rId7"/>
    <sheet name="Supplementary Dataset S8" sheetId="9" r:id="rId8"/>
  </sheets>
  <definedNames>
    <definedName name="_xlnm._FilterDatabase" localSheetId="3" hidden="1">'Supplementary Dataset S4'!$A$2:$I$203</definedName>
    <definedName name="_xlnm._FilterDatabase" localSheetId="4" hidden="1">'Supplementary Dataset S5'!$A$2:$I$2</definedName>
    <definedName name="_xlnm._FilterDatabase" localSheetId="5" hidden="1">'Supplementary Dataset S6'!$A$2:$D$202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0" i="5" l="1"/>
  <c r="K70" i="5"/>
  <c r="O83" i="5"/>
  <c r="O85" i="5"/>
  <c r="B202" i="2"/>
  <c r="B199" i="2"/>
  <c r="B198" i="2"/>
  <c r="B194" i="2"/>
  <c r="B192" i="2"/>
  <c r="B191" i="2"/>
  <c r="B190" i="2"/>
  <c r="B188" i="2"/>
  <c r="B187" i="2"/>
  <c r="B186" i="2"/>
  <c r="B185" i="2"/>
  <c r="B184" i="2"/>
  <c r="B183" i="2"/>
  <c r="B182" i="2"/>
  <c r="B181" i="2"/>
  <c r="B180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4" i="2"/>
  <c r="B163" i="2"/>
  <c r="B162" i="2"/>
  <c r="B160" i="2"/>
  <c r="B159" i="2"/>
  <c r="B158" i="2"/>
  <c r="B157" i="2"/>
  <c r="B155" i="2"/>
  <c r="B154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7" i="2"/>
  <c r="B136" i="2"/>
  <c r="B135" i="2"/>
  <c r="B134" i="2"/>
  <c r="B133" i="2"/>
  <c r="B131" i="2"/>
  <c r="B129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2" i="2"/>
  <c r="B110" i="2"/>
  <c r="B109" i="2"/>
  <c r="B108" i="2"/>
  <c r="B107" i="2"/>
  <c r="B106" i="2"/>
  <c r="B105" i="2"/>
  <c r="B103" i="2"/>
  <c r="B102" i="2"/>
  <c r="B101" i="2"/>
  <c r="B100" i="2"/>
  <c r="B99" i="2"/>
  <c r="B95" i="2"/>
  <c r="B94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7" i="2"/>
  <c r="B66" i="2"/>
  <c r="B65" i="2"/>
  <c r="B64" i="2"/>
  <c r="B63" i="2"/>
  <c r="B62" i="2"/>
  <c r="B61" i="2"/>
  <c r="B60" i="2"/>
  <c r="B57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3" i="2"/>
  <c r="B32" i="2"/>
  <c r="B31" i="2"/>
  <c r="B30" i="2"/>
  <c r="B29" i="2"/>
  <c r="B28" i="2"/>
  <c r="B27" i="2"/>
  <c r="B26" i="2"/>
  <c r="B25" i="2"/>
  <c r="B24" i="2"/>
  <c r="B23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<sst xmlns="http://schemas.openxmlformats.org/spreadsheetml/2006/main" count="8688" uniqueCount="2747">
  <si>
    <t>CAS</t>
  </si>
  <si>
    <t>KEGG.ID</t>
  </si>
  <si>
    <t>M.W.</t>
  </si>
  <si>
    <t>Formula</t>
  </si>
  <si>
    <t>Polarity</t>
  </si>
  <si>
    <t>Prec Ion</t>
  </si>
  <si>
    <t>Quantifier Ion</t>
  </si>
  <si>
    <t>Qualifier Ion</t>
  </si>
  <si>
    <t>Alpinetin</t>
  </si>
  <si>
    <t>36052-37-6</t>
  </si>
  <si>
    <t>--</t>
  </si>
  <si>
    <t>270.28</t>
  </si>
  <si>
    <t>C16H14O4</t>
  </si>
  <si>
    <t>Positive</t>
  </si>
  <si>
    <t>Apigenin 7-glucoside</t>
  </si>
  <si>
    <t>578-74-5</t>
  </si>
  <si>
    <t>432.38</t>
  </si>
  <si>
    <t>C21H20O10</t>
  </si>
  <si>
    <t>-</t>
  </si>
  <si>
    <t>7,4'-Di-O-methylapigenin</t>
  </si>
  <si>
    <t>5128-44-9</t>
  </si>
  <si>
    <t>298.29</t>
  </si>
  <si>
    <t>C17H14O5</t>
  </si>
  <si>
    <t>Nobiletin</t>
  </si>
  <si>
    <t>478-01-3</t>
  </si>
  <si>
    <t>C10112</t>
  </si>
  <si>
    <t>402.39</t>
  </si>
  <si>
    <t>C21H22O8</t>
  </si>
  <si>
    <t>6,2'-Dihydroxyflavone</t>
  </si>
  <si>
    <t>92439-20-8</t>
  </si>
  <si>
    <t>254.24</t>
  </si>
  <si>
    <t>C15H10O4</t>
  </si>
  <si>
    <t>Tricin</t>
  </si>
  <si>
    <t>520-32-1</t>
  </si>
  <si>
    <t>C10193</t>
  </si>
  <si>
    <t>330.29</t>
  </si>
  <si>
    <t>C17H14O7</t>
  </si>
  <si>
    <t>Icariside I</t>
  </si>
  <si>
    <t>56725-99-6</t>
  </si>
  <si>
    <t>530.52</t>
  </si>
  <si>
    <t>C27H30O11</t>
  </si>
  <si>
    <t>5,7,3',4'-Tetramethoxyflavone</t>
  </si>
  <si>
    <t>855-97-0</t>
  </si>
  <si>
    <t>342.35</t>
  </si>
  <si>
    <t>C19H18O6</t>
  </si>
  <si>
    <t>5,​7,​4'-​Trimethoxyflavone</t>
  </si>
  <si>
    <t>5631-70-9</t>
  </si>
  <si>
    <t>312.32</t>
  </si>
  <si>
    <t>C18H16O5</t>
  </si>
  <si>
    <t>6-Hydroxyflavone</t>
  </si>
  <si>
    <t>6665-83-4</t>
  </si>
  <si>
    <t>C14137</t>
  </si>
  <si>
    <t>238.24</t>
  </si>
  <si>
    <t>C15H10O3</t>
  </si>
  <si>
    <t>7,4'-Dihydroxyflavone</t>
  </si>
  <si>
    <t>2196-14-7</t>
  </si>
  <si>
    <t>C12123</t>
  </si>
  <si>
    <t>Scutellarein tetramethyl ether</t>
  </si>
  <si>
    <t>1168-42-9</t>
  </si>
  <si>
    <t>342.34</t>
  </si>
  <si>
    <t>Licochalcone E</t>
  </si>
  <si>
    <t>864232-34-8</t>
  </si>
  <si>
    <t>338.40</t>
  </si>
  <si>
    <t>C21H22O4</t>
  </si>
  <si>
    <t>Acacetin</t>
  </si>
  <si>
    <t>480-44-4</t>
  </si>
  <si>
    <t>C01470</t>
  </si>
  <si>
    <t>284.26</t>
  </si>
  <si>
    <t>C16H12O5</t>
  </si>
  <si>
    <t>Licoflavone A</t>
  </si>
  <si>
    <t>61153-77-3</t>
  </si>
  <si>
    <t>322.35</t>
  </si>
  <si>
    <t>C20H18O4</t>
  </si>
  <si>
    <t>Diosmetin</t>
  </si>
  <si>
    <t>520-34-3</t>
  </si>
  <si>
    <t>C10038</t>
  </si>
  <si>
    <t>C16H12O6</t>
  </si>
  <si>
    <t>Linarin</t>
  </si>
  <si>
    <t>480-36-4</t>
  </si>
  <si>
    <t>592.55</t>
  </si>
  <si>
    <t>C28H32O14</t>
  </si>
  <si>
    <t>Sinensetin</t>
  </si>
  <si>
    <t>2306-27-6</t>
  </si>
  <si>
    <t>C10186</t>
  </si>
  <si>
    <t>372.37</t>
  </si>
  <si>
    <t>C20H20O7</t>
  </si>
  <si>
    <t>Eupatorin</t>
  </si>
  <si>
    <t>855-96-9</t>
  </si>
  <si>
    <t>344.32</t>
  </si>
  <si>
    <t>C18H16O7</t>
  </si>
  <si>
    <t>Quercetin</t>
  </si>
  <si>
    <t>117-39-5</t>
  </si>
  <si>
    <t>C00389</t>
  </si>
  <si>
    <t>302.24</t>
  </si>
  <si>
    <t>C15H10O7</t>
  </si>
  <si>
    <t>Scutellarin</t>
  </si>
  <si>
    <t>27740-01-8</t>
  </si>
  <si>
    <t>462.36</t>
  </si>
  <si>
    <t>C21H18O12</t>
  </si>
  <si>
    <t>5-Hydroxyflavone</t>
  </si>
  <si>
    <t>491-78-1</t>
  </si>
  <si>
    <t>Baicalin</t>
  </si>
  <si>
    <t>21967-41-9</t>
  </si>
  <si>
    <t>C10025</t>
  </si>
  <si>
    <t>446.36</t>
  </si>
  <si>
    <t>C21H18O11</t>
  </si>
  <si>
    <t>Licochalcone C</t>
  </si>
  <si>
    <t>144506-14-9</t>
  </si>
  <si>
    <t>Echinatin</t>
  </si>
  <si>
    <t>34221-41-5</t>
  </si>
  <si>
    <t>Chrysosplenetin</t>
  </si>
  <si>
    <t>603-56-5</t>
  </si>
  <si>
    <t>C10030</t>
  </si>
  <si>
    <t>374.34</t>
  </si>
  <si>
    <t>C19H18O8</t>
  </si>
  <si>
    <t>Tangeretin</t>
  </si>
  <si>
    <t>481-53-8</t>
  </si>
  <si>
    <t>C10190</t>
  </si>
  <si>
    <t>4,4'-Dimethoxychalcone</t>
  </si>
  <si>
    <t>2373-89-9</t>
  </si>
  <si>
    <t>268.31</t>
  </si>
  <si>
    <t>C17H16O3</t>
  </si>
  <si>
    <t>5-Methoxyflavone</t>
  </si>
  <si>
    <t>42079-78-7</t>
  </si>
  <si>
    <t>252.26</t>
  </si>
  <si>
    <t>C16H12O3</t>
  </si>
  <si>
    <t>Apigenin-7-glucuronide</t>
  </si>
  <si>
    <t>29741-09-1</t>
  </si>
  <si>
    <t>5-O-Demethylnobiletin</t>
  </si>
  <si>
    <t>2174-59-6</t>
  </si>
  <si>
    <t>388.37</t>
  </si>
  <si>
    <t>C20H20O8</t>
  </si>
  <si>
    <t>Flavonol</t>
  </si>
  <si>
    <t>577-85-5</t>
  </si>
  <si>
    <t>C01495</t>
  </si>
  <si>
    <t>Chalcone</t>
  </si>
  <si>
    <t>94-41-7</t>
  </si>
  <si>
    <t>C01484</t>
  </si>
  <si>
    <t>208.26</t>
  </si>
  <si>
    <t>C15H12O</t>
  </si>
  <si>
    <t>Cynaroside</t>
  </si>
  <si>
    <t>5373-11-5</t>
  </si>
  <si>
    <t>448.38</t>
  </si>
  <si>
    <t>C21H20O11</t>
  </si>
  <si>
    <t>Tectochrysin</t>
  </si>
  <si>
    <t>520-28-5</t>
  </si>
  <si>
    <t>C11621</t>
  </si>
  <si>
    <t>268.26</t>
  </si>
  <si>
    <t>C16H12O4</t>
  </si>
  <si>
    <t>Genkwanin</t>
  </si>
  <si>
    <t>437-64-9</t>
  </si>
  <si>
    <t>C10046</t>
  </si>
  <si>
    <t>Deguelin</t>
  </si>
  <si>
    <t>522-17-8</t>
  </si>
  <si>
    <t>C10417</t>
  </si>
  <si>
    <t>394.42</t>
  </si>
  <si>
    <t>C23H22O6</t>
  </si>
  <si>
    <t>Corylin</t>
  </si>
  <si>
    <t>53947-92-5</t>
  </si>
  <si>
    <t>320.34</t>
  </si>
  <si>
    <t>C20H16O4</t>
  </si>
  <si>
    <t>Vitexin</t>
  </si>
  <si>
    <t>3681-93-4</t>
  </si>
  <si>
    <t>C01460</t>
  </si>
  <si>
    <t>Flavokawain C</t>
  </si>
  <si>
    <t>37308-75-1</t>
  </si>
  <si>
    <t>300.31</t>
  </si>
  <si>
    <t>C17H16O5</t>
  </si>
  <si>
    <t>(E)-Flavokawain A</t>
  </si>
  <si>
    <t>37951-13-6</t>
  </si>
  <si>
    <t>314.33</t>
  </si>
  <si>
    <t>C18H18O5</t>
  </si>
  <si>
    <t>Hyperoside</t>
  </si>
  <si>
    <t>482-36-0</t>
  </si>
  <si>
    <t>464.38</t>
  </si>
  <si>
    <t>C21H20O12</t>
  </si>
  <si>
    <t>Prunetin</t>
  </si>
  <si>
    <t>552-59-0</t>
  </si>
  <si>
    <t>C10521</t>
  </si>
  <si>
    <t>Isoginkgetin</t>
  </si>
  <si>
    <t>548-19-6</t>
  </si>
  <si>
    <t>566.51</t>
  </si>
  <si>
    <t>C32H22O10</t>
  </si>
  <si>
    <t>Spinosin</t>
  </si>
  <si>
    <t>72063-39-9</t>
  </si>
  <si>
    <t>C17834</t>
  </si>
  <si>
    <t>608.54</t>
  </si>
  <si>
    <t>C28H32O15</t>
  </si>
  <si>
    <t>Irisflorentin</t>
  </si>
  <si>
    <t>41743-73-1</t>
  </si>
  <si>
    <t>C17958</t>
  </si>
  <si>
    <t>C20H18O8</t>
  </si>
  <si>
    <t>Calycosin</t>
  </si>
  <si>
    <t>20575-57-9</t>
  </si>
  <si>
    <t>C01562</t>
  </si>
  <si>
    <t>7-Methoxyisoflavone</t>
  </si>
  <si>
    <t>1621-56-3</t>
  </si>
  <si>
    <t>C15616</t>
  </si>
  <si>
    <t>Ginkgetin</t>
  </si>
  <si>
    <t>481-46-9</t>
  </si>
  <si>
    <t>C10048</t>
  </si>
  <si>
    <t>(-)-Epicatechin</t>
  </si>
  <si>
    <t>490-46-0</t>
  </si>
  <si>
    <t>C09727</t>
  </si>
  <si>
    <t>290.27</t>
  </si>
  <si>
    <t>C15H14O6</t>
  </si>
  <si>
    <t>Noricaritin</t>
  </si>
  <si>
    <t>5240-95-9</t>
  </si>
  <si>
    <t>(+)-Kavain</t>
  </si>
  <si>
    <t>500-64-1</t>
  </si>
  <si>
    <t>230.26</t>
  </si>
  <si>
    <t>C14H14O3</t>
  </si>
  <si>
    <t>Daidzein</t>
  </si>
  <si>
    <t>486-66-8</t>
  </si>
  <si>
    <t>C10208</t>
  </si>
  <si>
    <t>3'-Methoxypuerarin</t>
  </si>
  <si>
    <t>117047-07-1</t>
  </si>
  <si>
    <t>446.40</t>
  </si>
  <si>
    <t>C22H22O10</t>
  </si>
  <si>
    <t>Icaritin</t>
  </si>
  <si>
    <t>118525-40-9</t>
  </si>
  <si>
    <t>368.38</t>
  </si>
  <si>
    <t>C21H20O6</t>
  </si>
  <si>
    <t>Isomangiferin</t>
  </si>
  <si>
    <t>24699-16-9</t>
  </si>
  <si>
    <t>C16979</t>
  </si>
  <si>
    <t>422.34</t>
  </si>
  <si>
    <t>C19H18O11</t>
  </si>
  <si>
    <t>Isorhamnetin</t>
  </si>
  <si>
    <t>480-19-3</t>
  </si>
  <si>
    <t>C10084</t>
  </si>
  <si>
    <t>316.26</t>
  </si>
  <si>
    <t>C16H12O7</t>
  </si>
  <si>
    <t>Corylifol A</t>
  </si>
  <si>
    <t>775351-88-7</t>
  </si>
  <si>
    <t>390.47</t>
  </si>
  <si>
    <t>C25H26O4</t>
  </si>
  <si>
    <t>Hydroxysafflor yellow A</t>
  </si>
  <si>
    <t>78281-02-4</t>
  </si>
  <si>
    <t>612.53</t>
  </si>
  <si>
    <t>C27H32O16</t>
  </si>
  <si>
    <t>5-Methyl-7-methoxyisoflavone</t>
  </si>
  <si>
    <t>82517-12-2</t>
  </si>
  <si>
    <t>266.29</t>
  </si>
  <si>
    <t>C17H14O3</t>
  </si>
  <si>
    <t>Syringaldehyde</t>
  </si>
  <si>
    <t>134-96-3</t>
  </si>
  <si>
    <t>182.17</t>
  </si>
  <si>
    <t>C9H10O4</t>
  </si>
  <si>
    <t>Quercimeritrin</t>
  </si>
  <si>
    <t>491-50-9</t>
  </si>
  <si>
    <t>C12639</t>
  </si>
  <si>
    <t>Sciadopitysin</t>
  </si>
  <si>
    <t>521-34-6</t>
  </si>
  <si>
    <t>C10182</t>
  </si>
  <si>
    <t>580.54</t>
  </si>
  <si>
    <t>C33H24O10</t>
  </si>
  <si>
    <t>Morusin</t>
  </si>
  <si>
    <t>62596-29-6</t>
  </si>
  <si>
    <t>C10106</t>
  </si>
  <si>
    <t>420.45</t>
  </si>
  <si>
    <t>C25H24O6</t>
  </si>
  <si>
    <t>Daidzin</t>
  </si>
  <si>
    <t>552-66-9</t>
  </si>
  <si>
    <t>C10216</t>
  </si>
  <si>
    <t>416.38</t>
  </si>
  <si>
    <t>C21H20O9</t>
  </si>
  <si>
    <t>Wogonin</t>
  </si>
  <si>
    <t>632-85-9</t>
  </si>
  <si>
    <t>C10197</t>
  </si>
  <si>
    <t>Puerarin</t>
  </si>
  <si>
    <t>3681-99-0</t>
  </si>
  <si>
    <t>C10524</t>
  </si>
  <si>
    <t>Formononetin</t>
  </si>
  <si>
    <t>485-72-3</t>
  </si>
  <si>
    <t>C00858</t>
  </si>
  <si>
    <t>Oroxin A</t>
  </si>
  <si>
    <t>57396-78-8</t>
  </si>
  <si>
    <t>Spiraeoside</t>
  </si>
  <si>
    <t>20229-56-5</t>
  </si>
  <si>
    <t>Neobavaisoflavone</t>
  </si>
  <si>
    <t>41060-15-5</t>
  </si>
  <si>
    <t>3,7,4'-Trihydroxyflavone</t>
  </si>
  <si>
    <t>2034-65-3</t>
  </si>
  <si>
    <t>C10037</t>
  </si>
  <si>
    <t>270.24</t>
  </si>
  <si>
    <t>C15H10O5</t>
  </si>
  <si>
    <t>Ononin</t>
  </si>
  <si>
    <t>486-62-4</t>
  </si>
  <si>
    <t>C10509</t>
  </si>
  <si>
    <t>430.40</t>
  </si>
  <si>
    <t>C22H22O9</t>
  </si>
  <si>
    <t>Tectorigenin</t>
  </si>
  <si>
    <t>548-77-6</t>
  </si>
  <si>
    <t>C10534</t>
  </si>
  <si>
    <t>300.26</t>
  </si>
  <si>
    <t>(E)-Cardamonin</t>
  </si>
  <si>
    <t>19309-14-9</t>
  </si>
  <si>
    <t>Mulberrin</t>
  </si>
  <si>
    <t>62949-79-5</t>
  </si>
  <si>
    <t>422.47</t>
  </si>
  <si>
    <t>C25H26O6</t>
  </si>
  <si>
    <t>6-Methylflavone</t>
  </si>
  <si>
    <t>29976-75-8</t>
  </si>
  <si>
    <t>236.27</t>
  </si>
  <si>
    <t>C16H12O2</t>
  </si>
  <si>
    <t>Homoplantaginin</t>
  </si>
  <si>
    <t>17680-84-1</t>
  </si>
  <si>
    <t>C17762</t>
  </si>
  <si>
    <t>462.40</t>
  </si>
  <si>
    <t>C22H22O11</t>
  </si>
  <si>
    <t>Bavachinin</t>
  </si>
  <si>
    <t>19879-30-2</t>
  </si>
  <si>
    <t>Hydroxygenkwanin</t>
  </si>
  <si>
    <t>20243-59-8</t>
  </si>
  <si>
    <t>Jaceosidin</t>
  </si>
  <si>
    <t>18085-97-7</t>
  </si>
  <si>
    <t>Wogonoside</t>
  </si>
  <si>
    <t>51059-44-0</t>
  </si>
  <si>
    <t>460.39</t>
  </si>
  <si>
    <t>C22H20O11</t>
  </si>
  <si>
    <t>Licoisoflavone A</t>
  </si>
  <si>
    <t>66056-19-7</t>
  </si>
  <si>
    <t>C10486</t>
  </si>
  <si>
    <t>354.35</t>
  </si>
  <si>
    <t>C20H18O6</t>
  </si>
  <si>
    <t>Gambogenic Acid</t>
  </si>
  <si>
    <t>173932-75-7</t>
  </si>
  <si>
    <t>630.77</t>
  </si>
  <si>
    <t>C38H46O8</t>
  </si>
  <si>
    <t>Bilobetin</t>
  </si>
  <si>
    <t>521-32-4</t>
  </si>
  <si>
    <t>552.48</t>
  </si>
  <si>
    <t>C31H20O10</t>
  </si>
  <si>
    <t>Nepetin</t>
  </si>
  <si>
    <t>520-11-6</t>
  </si>
  <si>
    <t>Vicenin</t>
  </si>
  <si>
    <t>23666-13-9</t>
  </si>
  <si>
    <t>594.52</t>
  </si>
  <si>
    <t>C27H30O15</t>
  </si>
  <si>
    <t>Isoorientin</t>
  </si>
  <si>
    <t>4261-42-1</t>
  </si>
  <si>
    <t>C01821</t>
  </si>
  <si>
    <t>(2S)-Isoxanthohumol</t>
  </si>
  <si>
    <t>70872-29-6</t>
  </si>
  <si>
    <t>354.40</t>
  </si>
  <si>
    <t>C21H22O5</t>
  </si>
  <si>
    <t>Licochalcone D</t>
  </si>
  <si>
    <t>144506-15-0</t>
  </si>
  <si>
    <t>Irigenin</t>
  </si>
  <si>
    <t>548-76-5</t>
  </si>
  <si>
    <t>C17957</t>
  </si>
  <si>
    <t>360.31</t>
  </si>
  <si>
    <t>C18H16O8</t>
  </si>
  <si>
    <t>4'-Methylchrysoeriol</t>
  </si>
  <si>
    <t>4712-12-3</t>
  </si>
  <si>
    <t>314.29</t>
  </si>
  <si>
    <t>C17H14O6</t>
  </si>
  <si>
    <t>Isovitexin</t>
  </si>
  <si>
    <t>38953-85-4</t>
  </si>
  <si>
    <t>C01714</t>
  </si>
  <si>
    <t>Scutellarein</t>
  </si>
  <si>
    <t>529-53-3</t>
  </si>
  <si>
    <t>C10184</t>
  </si>
  <si>
    <t>286.24</t>
  </si>
  <si>
    <t>C15H10O6</t>
  </si>
  <si>
    <t>Baicalein</t>
  </si>
  <si>
    <t>491-67-8</t>
  </si>
  <si>
    <t>C10023</t>
  </si>
  <si>
    <t>(±)-Equol</t>
  </si>
  <si>
    <t>94105-90-5</t>
  </si>
  <si>
    <t>242.27</t>
  </si>
  <si>
    <t>C15H14O3</t>
  </si>
  <si>
    <t>Isobavachin</t>
  </si>
  <si>
    <t>31524-62-6</t>
  </si>
  <si>
    <t>324.37</t>
  </si>
  <si>
    <t>C20H20O4</t>
  </si>
  <si>
    <t>Isoliquiritin</t>
  </si>
  <si>
    <t>5041-81-6</t>
  </si>
  <si>
    <t>C16978</t>
  </si>
  <si>
    <t>418.39</t>
  </si>
  <si>
    <t>C21H22O9</t>
  </si>
  <si>
    <t>(2S)-6-Prenylnaringenin</t>
  </si>
  <si>
    <t>68236-13-5</t>
  </si>
  <si>
    <t>340.37</t>
  </si>
  <si>
    <t>C20H20O5</t>
  </si>
  <si>
    <t>Hesperidin</t>
  </si>
  <si>
    <t>520-26-3</t>
  </si>
  <si>
    <t>C09755</t>
  </si>
  <si>
    <t>610.56</t>
  </si>
  <si>
    <t>C28H34O15</t>
  </si>
  <si>
    <t>Liquiritin</t>
  </si>
  <si>
    <t>551-15-5</t>
  </si>
  <si>
    <t>C16989</t>
  </si>
  <si>
    <t>Negative</t>
  </si>
  <si>
    <t>Silibinin</t>
  </si>
  <si>
    <t>22888-70-6</t>
  </si>
  <si>
    <t>C07610</t>
  </si>
  <si>
    <t>482.44</t>
  </si>
  <si>
    <t>C25H22O10</t>
  </si>
  <si>
    <t>Eriodictyol</t>
  </si>
  <si>
    <t>552-58-9</t>
  </si>
  <si>
    <t>C05631</t>
  </si>
  <si>
    <t>288.25</t>
  </si>
  <si>
    <t>C15H12O6</t>
  </si>
  <si>
    <t>Liquiritigenin</t>
  </si>
  <si>
    <t>578-86-9</t>
  </si>
  <si>
    <t>C09762</t>
  </si>
  <si>
    <t>256.25</t>
  </si>
  <si>
    <t>C15H12O4</t>
  </si>
  <si>
    <t>Dihydromyricetin</t>
  </si>
  <si>
    <t>27200-12-0</t>
  </si>
  <si>
    <t>C02906</t>
  </si>
  <si>
    <t>320.25</t>
  </si>
  <si>
    <t>C15H12O8</t>
  </si>
  <si>
    <t>Xanthohumol</t>
  </si>
  <si>
    <t>6754-58-1</t>
  </si>
  <si>
    <t>C16417</t>
  </si>
  <si>
    <t>Phloretin</t>
  </si>
  <si>
    <t>60-82-2</t>
  </si>
  <si>
    <t>C00774</t>
  </si>
  <si>
    <t>274.27</t>
  </si>
  <si>
    <t>C15H14O5</t>
  </si>
  <si>
    <t>Hispidulin</t>
  </si>
  <si>
    <t>1447-88-7</t>
  </si>
  <si>
    <t>C10058</t>
  </si>
  <si>
    <t>Loureirin B</t>
  </si>
  <si>
    <t>119425-90-0</t>
  </si>
  <si>
    <t>316.35</t>
  </si>
  <si>
    <t>C18H20O5</t>
  </si>
  <si>
    <t>Phlorizin</t>
  </si>
  <si>
    <t>60-81-1</t>
  </si>
  <si>
    <t>C01604</t>
  </si>
  <si>
    <t>C21H24O10</t>
  </si>
  <si>
    <t>Engeletin</t>
  </si>
  <si>
    <t>572-31-6</t>
  </si>
  <si>
    <t>434.39</t>
  </si>
  <si>
    <t>C21H22O10</t>
  </si>
  <si>
    <t>Isosakuranetin</t>
  </si>
  <si>
    <t>480-43-3</t>
  </si>
  <si>
    <t>C05334</t>
  </si>
  <si>
    <t>286.28</t>
  </si>
  <si>
    <t>C16H14O5</t>
  </si>
  <si>
    <t>Neohesperidin dihydrochalcone</t>
  </si>
  <si>
    <t>20702-77-6</t>
  </si>
  <si>
    <t>612.58</t>
  </si>
  <si>
    <t>C28H36O15</t>
  </si>
  <si>
    <t>Dihydrokaempferol</t>
  </si>
  <si>
    <t>480-20-6</t>
  </si>
  <si>
    <t>C00974</t>
  </si>
  <si>
    <t>Sakuranetin</t>
  </si>
  <si>
    <t>2957-21-3</t>
  </si>
  <si>
    <t>C09833</t>
  </si>
  <si>
    <t>3,4'-Dihydroxyflavone</t>
  </si>
  <si>
    <t>14919-49-4</t>
  </si>
  <si>
    <t>Pinocembrin</t>
  </si>
  <si>
    <t>480-39-7</t>
  </si>
  <si>
    <t>C09827</t>
  </si>
  <si>
    <t>Taxifolin 7-O-rhamnoside</t>
  </si>
  <si>
    <t>137592-12-2</t>
  </si>
  <si>
    <t>450.39</t>
  </si>
  <si>
    <t>C21H22O11</t>
  </si>
  <si>
    <t>Taxifolin</t>
  </si>
  <si>
    <t>480-18-2</t>
  </si>
  <si>
    <t>C01617</t>
  </si>
  <si>
    <t>304.25</t>
  </si>
  <si>
    <t>C15H12O7</t>
  </si>
  <si>
    <t>Sophoraflavanone G</t>
  </si>
  <si>
    <t>97938-30-2</t>
  </si>
  <si>
    <t>C18053</t>
  </si>
  <si>
    <t>424.49</t>
  </si>
  <si>
    <t>C25H28O6</t>
  </si>
  <si>
    <t>Isobavachalcone</t>
  </si>
  <si>
    <t>20784-50-3</t>
  </si>
  <si>
    <t>C08648</t>
  </si>
  <si>
    <t>Chrysin</t>
  </si>
  <si>
    <t>480-40-0</t>
  </si>
  <si>
    <t>C10028</t>
  </si>
  <si>
    <t>4'-Hydroxychalcone</t>
  </si>
  <si>
    <t>2657-25-2</t>
  </si>
  <si>
    <t>C14232</t>
  </si>
  <si>
    <t>224.25</t>
  </si>
  <si>
    <t>C15H12O2</t>
  </si>
  <si>
    <t>Isoliquiritigenin</t>
  </si>
  <si>
    <t>961-29-5</t>
  </si>
  <si>
    <t>C08650</t>
  </si>
  <si>
    <t>Bavachin</t>
  </si>
  <si>
    <t>19879-32-4</t>
  </si>
  <si>
    <t>4-Hydroxychalcone</t>
  </si>
  <si>
    <t>20426-12-4</t>
  </si>
  <si>
    <t>C14231</t>
  </si>
  <si>
    <t>Isosilybin</t>
  </si>
  <si>
    <t>72581-71-6</t>
  </si>
  <si>
    <t>C16808</t>
  </si>
  <si>
    <t>Galangin</t>
  </si>
  <si>
    <t>548-83-4</t>
  </si>
  <si>
    <t>C10044</t>
  </si>
  <si>
    <t>Luteolin</t>
  </si>
  <si>
    <t>491-70-3</t>
  </si>
  <si>
    <t>C01514</t>
  </si>
  <si>
    <t>4'-O-Methylbavachalcone</t>
  </si>
  <si>
    <t>20784-60-5</t>
  </si>
  <si>
    <t>7-Hydroxy-4H-chromen-4-one</t>
  </si>
  <si>
    <t>59887-89-7</t>
  </si>
  <si>
    <t>162.14</t>
  </si>
  <si>
    <t>C9H6O3</t>
  </si>
  <si>
    <t>(-)-Catechin</t>
  </si>
  <si>
    <t>18829-70-4</t>
  </si>
  <si>
    <t>C14079</t>
  </si>
  <si>
    <t>Kushenol A</t>
  </si>
  <si>
    <t>99217-63-7</t>
  </si>
  <si>
    <t>408.49</t>
  </si>
  <si>
    <t>C25H28O5</t>
  </si>
  <si>
    <t>Methylophiopogonanone B</t>
  </si>
  <si>
    <t>74805-91-7</t>
  </si>
  <si>
    <t>328.36</t>
  </si>
  <si>
    <t>C19H20O5</t>
  </si>
  <si>
    <t>Kaempferide</t>
  </si>
  <si>
    <t>491-54-3</t>
  </si>
  <si>
    <t>C10098</t>
  </si>
  <si>
    <t>Glabridin</t>
  </si>
  <si>
    <t>59870-68-7</t>
  </si>
  <si>
    <t>C10421</t>
  </si>
  <si>
    <t>Kaempferol</t>
  </si>
  <si>
    <t>520-18-3</t>
  </si>
  <si>
    <t>C05903</t>
  </si>
  <si>
    <t>Mangiferin</t>
  </si>
  <si>
    <t>4773-96-0</t>
  </si>
  <si>
    <t>C10077</t>
  </si>
  <si>
    <t>Amentoflavone</t>
  </si>
  <si>
    <t>1617-53-4</t>
  </si>
  <si>
    <t>C10018</t>
  </si>
  <si>
    <t>538.46</t>
  </si>
  <si>
    <t>C30H18O10</t>
  </si>
  <si>
    <t>Genistein</t>
  </si>
  <si>
    <t>446-72-0</t>
  </si>
  <si>
    <t>C06563</t>
  </si>
  <si>
    <t>4',5-Dihydroxyflavone</t>
  </si>
  <si>
    <t>6665-67-4</t>
  </si>
  <si>
    <t>Apigenin</t>
  </si>
  <si>
    <t>520-36-5</t>
  </si>
  <si>
    <t>C01477</t>
  </si>
  <si>
    <t>Farrerol</t>
  </si>
  <si>
    <t>24211-30-1</t>
  </si>
  <si>
    <t>C09734</t>
  </si>
  <si>
    <t>Methylophiopogonanone A</t>
  </si>
  <si>
    <t>74805-92-8</t>
  </si>
  <si>
    <t>Blumeatin</t>
  </si>
  <si>
    <t>118024-26-3</t>
  </si>
  <si>
    <t>302.28</t>
  </si>
  <si>
    <t>C16H14O6</t>
  </si>
  <si>
    <t>Naringenin Chalcone</t>
  </si>
  <si>
    <t>73692-50-9</t>
  </si>
  <si>
    <t>C06561</t>
  </si>
  <si>
    <t>272.25</t>
  </si>
  <si>
    <t>C15H12O5</t>
  </si>
  <si>
    <t>Rhamnocitrin</t>
  </si>
  <si>
    <t>569-92-6</t>
  </si>
  <si>
    <t>C17059</t>
  </si>
  <si>
    <t>Butin</t>
  </si>
  <si>
    <t>21913-99-5</t>
  </si>
  <si>
    <t>C09614</t>
  </si>
  <si>
    <t>Flavanomarein</t>
  </si>
  <si>
    <t>577-38-8</t>
  </si>
  <si>
    <t>(±)-Naringenin</t>
  </si>
  <si>
    <t>67604-48-2</t>
  </si>
  <si>
    <t>Catechin</t>
  </si>
  <si>
    <t>154-23-4</t>
  </si>
  <si>
    <t>C17590</t>
  </si>
  <si>
    <t>Hibifolin</t>
  </si>
  <si>
    <t>55366-56-8</t>
  </si>
  <si>
    <t>494.36</t>
  </si>
  <si>
    <t>C21H18O14</t>
  </si>
  <si>
    <t>Poncirin</t>
  </si>
  <si>
    <t>14941-08-3</t>
  </si>
  <si>
    <t>C09830</t>
  </si>
  <si>
    <t>594.56</t>
  </si>
  <si>
    <t>C28H34O14</t>
  </si>
  <si>
    <t>Hesperetin</t>
  </si>
  <si>
    <t>520-33-2</t>
  </si>
  <si>
    <t>C01709</t>
  </si>
  <si>
    <t>Neohesperidin</t>
  </si>
  <si>
    <t>13241-33-3</t>
  </si>
  <si>
    <t>C09806</t>
  </si>
  <si>
    <t>Prunin</t>
  </si>
  <si>
    <t>529-55-5</t>
  </si>
  <si>
    <t>C09099</t>
  </si>
  <si>
    <t>Isosakuranin</t>
  </si>
  <si>
    <t>491-69-0</t>
  </si>
  <si>
    <t>448.42</t>
  </si>
  <si>
    <t>C22H24O10</t>
  </si>
  <si>
    <t>IKarisoside A</t>
  </si>
  <si>
    <t>55395-07-8</t>
  </si>
  <si>
    <t>500.49</t>
  </si>
  <si>
    <t>C26H28O10</t>
  </si>
  <si>
    <t>Astilbin</t>
  </si>
  <si>
    <t>29838-67-3</t>
  </si>
  <si>
    <t>C17449</t>
  </si>
  <si>
    <t>Miquelianin</t>
  </si>
  <si>
    <t>22688-79-5</t>
  </si>
  <si>
    <t>478.36</t>
  </si>
  <si>
    <t>C21H18O13</t>
  </si>
  <si>
    <t>Narirutin</t>
  </si>
  <si>
    <t>14259-46-2</t>
  </si>
  <si>
    <t>C09793</t>
  </si>
  <si>
    <t>580.53</t>
  </si>
  <si>
    <t>C27H32O14</t>
  </si>
  <si>
    <t>Nicotiflorin</t>
  </si>
  <si>
    <t>17650-84-9</t>
  </si>
  <si>
    <t>Silychristin</t>
  </si>
  <si>
    <t>33889-69-9</t>
  </si>
  <si>
    <t>C08717</t>
  </si>
  <si>
    <t>Narcissin</t>
  </si>
  <si>
    <t>604-80-8</t>
  </si>
  <si>
    <t>624.54</t>
  </si>
  <si>
    <t>C28H32O16</t>
  </si>
  <si>
    <t>Oroxin B</t>
  </si>
  <si>
    <t>114482-86-9</t>
  </si>
  <si>
    <t>Robinin</t>
  </si>
  <si>
    <t>301-19-9</t>
  </si>
  <si>
    <t>C10178</t>
  </si>
  <si>
    <t>740.66</t>
  </si>
  <si>
    <t>C33H40O19</t>
  </si>
  <si>
    <t>Quercitrin</t>
  </si>
  <si>
    <t>522-12-3</t>
  </si>
  <si>
    <t>C01750</t>
  </si>
  <si>
    <t>Avicularin</t>
  </si>
  <si>
    <t>572-30-5</t>
  </si>
  <si>
    <t>434.35</t>
  </si>
  <si>
    <t>C20H18O11</t>
  </si>
  <si>
    <t>2"-O-Galloylhyperin</t>
  </si>
  <si>
    <t>53209-27-1</t>
  </si>
  <si>
    <t>616.48</t>
  </si>
  <si>
    <t>C28H24O16</t>
  </si>
  <si>
    <t>Astragalin</t>
  </si>
  <si>
    <t>480-10-4</t>
  </si>
  <si>
    <t>C12249</t>
  </si>
  <si>
    <t>Ligustroflavone</t>
  </si>
  <si>
    <t>260413-62-5</t>
  </si>
  <si>
    <t>724.66</t>
  </si>
  <si>
    <t>C33H40O18</t>
  </si>
  <si>
    <t>Genistin</t>
  </si>
  <si>
    <t>529-59-9</t>
  </si>
  <si>
    <t>C09126</t>
  </si>
  <si>
    <t>Tiliroside</t>
  </si>
  <si>
    <t>20316-62-5</t>
  </si>
  <si>
    <t>C30H26O13</t>
  </si>
  <si>
    <t>Isorhamnetin-3-O-neohespeidoside</t>
  </si>
  <si>
    <t>55033-90-4</t>
  </si>
  <si>
    <t>6''-O-Acetylglycitin</t>
  </si>
  <si>
    <t>134859-96-4</t>
  </si>
  <si>
    <t>488.44</t>
  </si>
  <si>
    <t>C24H24O11</t>
  </si>
  <si>
    <t>Typhaneoside</t>
  </si>
  <si>
    <t>104472-68-6</t>
  </si>
  <si>
    <t>770.69</t>
  </si>
  <si>
    <t>C34H42O20</t>
  </si>
  <si>
    <t>Isorhamnetin-3-O-glucoside</t>
  </si>
  <si>
    <t>5041-82-7</t>
  </si>
  <si>
    <t>478.40</t>
  </si>
  <si>
    <t>C22H22O12</t>
  </si>
  <si>
    <t>Baimaside</t>
  </si>
  <si>
    <t>18609-17-1</t>
  </si>
  <si>
    <t>C12667</t>
  </si>
  <si>
    <t>626.52</t>
  </si>
  <si>
    <t>C27H30O17</t>
  </si>
  <si>
    <t>Diosmin</t>
  </si>
  <si>
    <t>520-27-4</t>
  </si>
  <si>
    <t>C10039</t>
  </si>
  <si>
    <t>Myricitrin</t>
  </si>
  <si>
    <t>17912-87-7</t>
  </si>
  <si>
    <t>C10108</t>
  </si>
  <si>
    <t>Kaempferol 3-neohesperidoside</t>
  </si>
  <si>
    <t>32602-81-6</t>
  </si>
  <si>
    <t>Glycitin</t>
  </si>
  <si>
    <t>40246-10-4</t>
  </si>
  <si>
    <t>C16195</t>
  </si>
  <si>
    <t>Rutin</t>
  </si>
  <si>
    <t>153-18-4</t>
  </si>
  <si>
    <t>C05625</t>
  </si>
  <si>
    <t>610.52</t>
  </si>
  <si>
    <t>C27H30O16</t>
  </si>
  <si>
    <t>Baohuoside I</t>
  </si>
  <si>
    <t>113558-15-9</t>
  </si>
  <si>
    <t>514.52</t>
  </si>
  <si>
    <t>C27H30O10</t>
  </si>
  <si>
    <t>Trilobatin</t>
  </si>
  <si>
    <t>4192-90-9</t>
  </si>
  <si>
    <t>436.41</t>
  </si>
  <si>
    <t>Naringin Dihydrochalcone</t>
  </si>
  <si>
    <t>18916-17-1</t>
  </si>
  <si>
    <t>582.55</t>
  </si>
  <si>
    <t>C27H34O14</t>
  </si>
  <si>
    <t>Eriocitrin</t>
  </si>
  <si>
    <t>13463-28-0</t>
  </si>
  <si>
    <t>C09732</t>
  </si>
  <si>
    <t>596.53</t>
  </si>
  <si>
    <t>C27H32O15</t>
  </si>
  <si>
    <t>Sagittatoside A</t>
  </si>
  <si>
    <t>118525-35-2</t>
  </si>
  <si>
    <t>676.66</t>
  </si>
  <si>
    <t>C33H40O15</t>
  </si>
  <si>
    <t>Toringin</t>
  </si>
  <si>
    <t>1329-10-8</t>
  </si>
  <si>
    <t>Loureirin A</t>
  </si>
  <si>
    <t>119425-89-7</t>
  </si>
  <si>
    <t>286.32</t>
  </si>
  <si>
    <t>C17H18O4</t>
  </si>
  <si>
    <t>Norwogonin</t>
  </si>
  <si>
    <t>4443-09-8</t>
  </si>
  <si>
    <t>C10113</t>
  </si>
  <si>
    <t>7-Hydroxyflavanone</t>
  </si>
  <si>
    <t>6515-36-2</t>
  </si>
  <si>
    <t>C14290</t>
  </si>
  <si>
    <t>C15H12O3</t>
  </si>
  <si>
    <t>2-Hydroxychalcone</t>
  </si>
  <si>
    <t>644-78-0</t>
  </si>
  <si>
    <t>Kaempferol 3-Glucorhamnoside</t>
  </si>
  <si>
    <t>40437-72-7</t>
  </si>
  <si>
    <t>3,6-Dihydroxyflavone</t>
  </si>
  <si>
    <t>108238-41-1</t>
  </si>
  <si>
    <t xml:space="preserve">C15H10O4 </t>
  </si>
  <si>
    <t>8-Prenylnaringenin</t>
  </si>
  <si>
    <t>53846-50-7</t>
  </si>
  <si>
    <t>C18023</t>
  </si>
  <si>
    <t>Gossypin</t>
  </si>
  <si>
    <t>652-78-8</t>
  </si>
  <si>
    <t>C10051</t>
  </si>
  <si>
    <t>C21H20O13</t>
  </si>
  <si>
    <t>Dihydrodaidzein</t>
  </si>
  <si>
    <t>17238-05-0</t>
  </si>
  <si>
    <t>Iristectorigenin A</t>
  </si>
  <si>
    <t>39012-01-6</t>
  </si>
  <si>
    <t>Neoeriocitrin</t>
  </si>
  <si>
    <t>13241-32-2</t>
  </si>
  <si>
    <t>C09805</t>
  </si>
  <si>
    <t>LLOD (nM)</t>
  </si>
  <si>
    <t>LLOQ (nM)</t>
  </si>
  <si>
    <t>ULOQ (nM)</t>
  </si>
  <si>
    <t>R</t>
  </si>
  <si>
    <t>R^2</t>
  </si>
  <si>
    <t>Regression Equation</t>
  </si>
  <si>
    <t xml:space="preserve"> y = 4.18697e4 x</t>
  </si>
  <si>
    <t>y = 5.23680e4 x</t>
  </si>
  <si>
    <t>y = (-3.80430e7 + 3.91689e8 x^0.85217) / (1581.06828 + x^0.85217)</t>
  </si>
  <si>
    <t>y = 17896.23341 x</t>
  </si>
  <si>
    <t>y = 573.80621 x</t>
  </si>
  <si>
    <t>y = 7.93574e4 x</t>
  </si>
  <si>
    <t>y = (-1.09091e8 + 2.35328e8 x^0.82331) / (1318.31607 + x^0.82331)</t>
  </si>
  <si>
    <t>y = (-1.92825e8 + 5.09804e8 x^0.85316) / (1591.55199 + x^0.85316)</t>
  </si>
  <si>
    <t>y = 5200.07127 x</t>
  </si>
  <si>
    <t>y = (-1.11865e8 + 3.26207e8 x^0.83225) / (1459.87186 + x^0.83225)</t>
  </si>
  <si>
    <t>y = 3.09847e4 x</t>
  </si>
  <si>
    <t>y = 3.67026e4 x</t>
  </si>
  <si>
    <t>y = 5.85150e4 x</t>
  </si>
  <si>
    <t>y = 25199.42098 x</t>
  </si>
  <si>
    <t>y = (-4.69134e7 + 1.22432e8 x^0.83112) / (1685.79222 + x^0.83112)</t>
  </si>
  <si>
    <t>y = 8726.26691 x</t>
  </si>
  <si>
    <t>y = (2.27795e9 + 4.78846e6 x^1.13237) / (17259.87332 + x^1.13237)</t>
  </si>
  <si>
    <t>y = 21974.87159 x</t>
  </si>
  <si>
    <t>y = 3.08454e4 x</t>
  </si>
  <si>
    <t>y = 3.94049e4 x</t>
  </si>
  <si>
    <t>y = 26698.87373 x</t>
  </si>
  <si>
    <t>y = 6156.09613 x</t>
  </si>
  <si>
    <t>y = (-3.28006e7 + 3.36130e8 x^0.88756) / (2029.28605 + x^0.88756)</t>
  </si>
  <si>
    <t>y = 4.71637e4 x</t>
  </si>
  <si>
    <t>y = (-8.55749e7 + 6.86298e8 x^0.86435) / (1754.57882 + x^0.86435)</t>
  </si>
  <si>
    <t>y = 3.08454e4 x (r = 0.99848, r² = 0.99696)</t>
  </si>
  <si>
    <t>y = 1824.84222 x</t>
  </si>
  <si>
    <t>y = 28504.90281 x</t>
  </si>
  <si>
    <t>y = 12823.98237 x + 3.94747e4</t>
  </si>
  <si>
    <t>y = 11959.81379 x</t>
  </si>
  <si>
    <t>y = 593.80621 x</t>
  </si>
  <si>
    <t>y = 22262.78182 x</t>
  </si>
  <si>
    <t>y = 8793.54136 x + 5561.74623</t>
  </si>
  <si>
    <t>y = 7.61878e4 x</t>
  </si>
  <si>
    <t>y = 10730.71158 x</t>
  </si>
  <si>
    <t>y = 18689.30636 x</t>
  </si>
  <si>
    <t>y = 3424.81567 x</t>
  </si>
  <si>
    <t>y = 2859.81492 x</t>
  </si>
  <si>
    <t>y = (-1.16032e8 + 3.21598e8 x^0.83250) / (2253.43860 + x^0.83250)</t>
  </si>
  <si>
    <t>y = 4.08039e4 x</t>
  </si>
  <si>
    <t>y = 5.49690e4 x</t>
  </si>
  <si>
    <t>y = 3275.73871 x</t>
  </si>
  <si>
    <t>y = 5.70924e4 x</t>
  </si>
  <si>
    <t>y = 14868.30617 x</t>
  </si>
  <si>
    <t>y = (-3.31774e6 + 3.08312e7 x^0.89922) / (2802.40483 + x^0.89922)</t>
  </si>
  <si>
    <t>y = 6166.70131 x</t>
  </si>
  <si>
    <t>y = 8.49002e4 x</t>
  </si>
  <si>
    <t>y = 2818.60202 x</t>
  </si>
  <si>
    <t>y = 1901.09556 x</t>
  </si>
  <si>
    <t>y = (-1.21536e8 + 4.79871e8 x^0.90479) / (2174.36630 + x^0.90479)</t>
  </si>
  <si>
    <t>y = 258.59981 x</t>
  </si>
  <si>
    <t>y = (5.48118e8 + 4.31042e8 x^0.93589) / (2324.61039 + x^0.93589)</t>
  </si>
  <si>
    <t>y = 5061.56766 x</t>
  </si>
  <si>
    <t>y = 9419.04925 x</t>
  </si>
  <si>
    <t>y = 1.39864e5 x</t>
  </si>
  <si>
    <t>y = 4957.45758 x + 2544.00908</t>
  </si>
  <si>
    <t>y = (-2.06262e6 + 9.00301e7 x^0.94478) / (1735.51553 + x^0.94478)</t>
  </si>
  <si>
    <t>y = 24610.30611 x</t>
  </si>
  <si>
    <t>y = 7261.57218 x</t>
  </si>
  <si>
    <t>y = 3.38510e4 x</t>
  </si>
  <si>
    <t>y = 4.35185e4 x</t>
  </si>
  <si>
    <t>y = 7.84249e4 x</t>
  </si>
  <si>
    <t>y = 5.02408e4 x</t>
  </si>
  <si>
    <t>y = 9.59523e4 x</t>
  </si>
  <si>
    <t>y = 18662.15582 x</t>
  </si>
  <si>
    <t>y = 24258.37440 x</t>
  </si>
  <si>
    <t>y = 20968.70487 x</t>
  </si>
  <si>
    <t>y = 11264.48351 x</t>
  </si>
  <si>
    <t>y = 4.41107e4 x</t>
  </si>
  <si>
    <t>y = 3.51797e4 x</t>
  </si>
  <si>
    <t>y = 4.49280e4 x</t>
  </si>
  <si>
    <t>y = 2441.04274 x</t>
  </si>
  <si>
    <t>y = 3675.70517 x</t>
  </si>
  <si>
    <t>y = 22025.89633 x</t>
  </si>
  <si>
    <t>y = 1931.98821 x</t>
  </si>
  <si>
    <t>y = 5798.94530 x</t>
  </si>
  <si>
    <t>y = (-1.43667e8 + 6.06525e8 x^0.87938) / (3645.30629 + x^0.87938)</t>
  </si>
  <si>
    <t>y = 7554.92390 x</t>
  </si>
  <si>
    <t>y = 23675.33487 x</t>
  </si>
  <si>
    <t>y = 11956.77293 x</t>
  </si>
  <si>
    <t>y = 2119.99406 x</t>
  </si>
  <si>
    <t>y = 2403.03519 x</t>
  </si>
  <si>
    <t>y = 22620.12041 x</t>
  </si>
  <si>
    <t>y = 1556.58284 x</t>
  </si>
  <si>
    <t>y = 18588.63043 x</t>
  </si>
  <si>
    <t>y = 165.36483 x</t>
  </si>
  <si>
    <t>y = 3826.93204 x</t>
  </si>
  <si>
    <t>y = 6890.48919 x</t>
  </si>
  <si>
    <t>y = 2193.37051 x</t>
  </si>
  <si>
    <t>y = 19465.49340 x</t>
  </si>
  <si>
    <t>y = 5425.16434 x</t>
  </si>
  <si>
    <t>y = 3.42029e4 x</t>
  </si>
  <si>
    <t>y = 4216.16551 x</t>
  </si>
  <si>
    <t>y = 3323.69024 x</t>
  </si>
  <si>
    <t>y = 1475.91030 x</t>
  </si>
  <si>
    <t>y = 4361.59679 x</t>
  </si>
  <si>
    <t>y = 5083.72738 x</t>
  </si>
  <si>
    <t>y = 2681.69912 x</t>
  </si>
  <si>
    <t>y = 4825.45177 x</t>
  </si>
  <si>
    <t>y = 8850.65605 x</t>
  </si>
  <si>
    <t>y = 1560.79597 x</t>
  </si>
  <si>
    <t>y = 692.81234 x</t>
  </si>
  <si>
    <t>y = 3112.49662 x</t>
  </si>
  <si>
    <t>y = 9699.13806 x</t>
  </si>
  <si>
    <t>y = 2067.47861 x</t>
  </si>
  <si>
    <t>y = 2517.93971 x</t>
  </si>
  <si>
    <t>y = 11230.55278 x</t>
  </si>
  <si>
    <t>y = 11466.86547 x</t>
  </si>
  <si>
    <t>y = 4929.73271 x</t>
  </si>
  <si>
    <t>y = 3885.96270 x</t>
  </si>
  <si>
    <t>4-O-Methylbavachalcone</t>
  </si>
  <si>
    <t>y = 5.17616e4 x + 9938.44482</t>
  </si>
  <si>
    <t>y = 1019.55442 x</t>
  </si>
  <si>
    <t>y = 2355.08612 x</t>
  </si>
  <si>
    <t>y = 5885.38436 x</t>
  </si>
  <si>
    <t>y = 10367.18976 x</t>
  </si>
  <si>
    <t>y = 284.02692 x</t>
  </si>
  <si>
    <t>y = 1926.89437 x</t>
  </si>
  <si>
    <t>y = 3225.50092 x</t>
  </si>
  <si>
    <t>y = 2552.95897 x</t>
  </si>
  <si>
    <t>y = 9091.41901 x</t>
  </si>
  <si>
    <t>y = 10798.01272 x</t>
  </si>
  <si>
    <t>y = 6381.51112 x</t>
  </si>
  <si>
    <t>y = 5713.88337 x + 412.63637</t>
  </si>
  <si>
    <t>y = 10219.82426 x</t>
  </si>
  <si>
    <t>y = 7095.68844 x</t>
  </si>
  <si>
    <t>y = 3065.98792 x</t>
  </si>
  <si>
    <t>y = 7858.25262 x</t>
  </si>
  <si>
    <t>y = 1843.46954 x</t>
  </si>
  <si>
    <t>y = 7650.46319 x</t>
  </si>
  <si>
    <t>y = 1588.23157 x</t>
  </si>
  <si>
    <t>y = 4121.76448 x</t>
  </si>
  <si>
    <t>y = 2023.47565 x</t>
  </si>
  <si>
    <t>y = 3434.52695 x</t>
  </si>
  <si>
    <t>y = 5313.01373 x + 301.11491</t>
  </si>
  <si>
    <t>y = 1855.78821 x</t>
  </si>
  <si>
    <t>y = 2390.78299 x</t>
  </si>
  <si>
    <t>y = 6332.66464 x</t>
  </si>
  <si>
    <t>y = 2639.45913 x</t>
  </si>
  <si>
    <t>y = 5771.56810 x</t>
  </si>
  <si>
    <t>y = 2940.46106 x</t>
  </si>
  <si>
    <t>y = 3755.09824 x</t>
  </si>
  <si>
    <t>y = 184.07930 x</t>
  </si>
  <si>
    <t>y = 6874.47456 x</t>
  </si>
  <si>
    <t>y = 2498.67353 x</t>
  </si>
  <si>
    <t>y = 3659.82023 x</t>
  </si>
  <si>
    <t>y = 4514.54498 x</t>
  </si>
  <si>
    <t>y = 41.54836 x</t>
  </si>
  <si>
    <t>y = 4922.52654 x</t>
  </si>
  <si>
    <t>y = 4185.28343 x</t>
  </si>
  <si>
    <t>y = 3719.80142 x</t>
  </si>
  <si>
    <t>y = 564.55285 x</t>
  </si>
  <si>
    <t>y = 5123.24356 x</t>
  </si>
  <si>
    <t>y = 661.77505 x</t>
  </si>
  <si>
    <t>y = 3480.05359 x</t>
  </si>
  <si>
    <t>y = 4033.61025 x</t>
  </si>
  <si>
    <t>y = 3994.45084 x</t>
  </si>
  <si>
    <t>y = 4936.18290 x</t>
  </si>
  <si>
    <t>y = 7858.62138 x</t>
  </si>
  <si>
    <t>y = 1215.31373 x</t>
  </si>
  <si>
    <t>y = 3005.12109 x</t>
  </si>
  <si>
    <t>y = 7124.80574 x</t>
  </si>
  <si>
    <t>y = 4271.10136 x</t>
  </si>
  <si>
    <t>y = 5656.01616 x</t>
  </si>
  <si>
    <t>y = 5587.49971 x</t>
  </si>
  <si>
    <t>y = (-3.97949e6 + 2.22913e7 x^0.97921) / (4544.60370 + x^0.97921)</t>
  </si>
  <si>
    <t>y = 6477.25547 x</t>
  </si>
  <si>
    <t>y = 6746.34684 x</t>
  </si>
  <si>
    <t>y = 1358.03363 x</t>
  </si>
  <si>
    <t>y = 16639.84414 x</t>
  </si>
  <si>
    <t>y = 2846.20379 x</t>
  </si>
  <si>
    <t>y = 7387.97964 x</t>
  </si>
  <si>
    <t>y = 5049.17367 x</t>
  </si>
  <si>
    <t>y = 1698.22088 x</t>
  </si>
  <si>
    <t>Concentration (ng/mL)</t>
  </si>
  <si>
    <t>Recovery%</t>
  </si>
  <si>
    <t>RSD%</t>
  </si>
  <si>
    <t>N/A</t>
  </si>
  <si>
    <t>unchanged</t>
  </si>
  <si>
    <t>5,7,4'-Trimethoxyflavone</t>
  </si>
  <si>
    <t>down</t>
  </si>
  <si>
    <t>up</t>
  </si>
  <si>
    <t>Inf</t>
  </si>
  <si>
    <t>Compound</t>
    <phoneticPr fontId="3" type="noConversion"/>
  </si>
  <si>
    <t>y = 33.26791 x + 695.25556</t>
    <phoneticPr fontId="4" type="noConversion"/>
  </si>
  <si>
    <t>y = 12597.97947 x</t>
    <phoneticPr fontId="4" type="noConversion"/>
  </si>
  <si>
    <t>Compounds</t>
    <phoneticPr fontId="4" type="noConversion"/>
  </si>
  <si>
    <t>Group</t>
  </si>
  <si>
    <t>Total_num</t>
  </si>
  <si>
    <t>Diff_num</t>
  </si>
  <si>
    <t>Upregulated</t>
  </si>
  <si>
    <t>Down_regulated</t>
  </si>
  <si>
    <t>wt_vs_RNAi9_1</t>
  </si>
  <si>
    <t>wt_vs_RNAi9_2</t>
  </si>
  <si>
    <t>WT1</t>
    <phoneticPr fontId="3" type="noConversion"/>
  </si>
  <si>
    <t>WT2</t>
  </si>
  <si>
    <t>WT3</t>
  </si>
  <si>
    <t>RNAi1_1</t>
    <phoneticPr fontId="3" type="noConversion"/>
  </si>
  <si>
    <t>RNAi1_2</t>
  </si>
  <si>
    <t>RNAi1_3</t>
  </si>
  <si>
    <t>RNAi2_1</t>
    <phoneticPr fontId="3" type="noConversion"/>
  </si>
  <si>
    <t>RNAi2_2</t>
  </si>
  <si>
    <t>RNAi2_3</t>
  </si>
  <si>
    <t>WT_vs_RNAi1_log2FC</t>
    <phoneticPr fontId="3" type="noConversion"/>
  </si>
  <si>
    <t>WT_vs_RNAi1_Pvalue</t>
    <phoneticPr fontId="3" type="noConversion"/>
  </si>
  <si>
    <t>WT_vs_RNAi1_VIP</t>
    <phoneticPr fontId="3" type="noConversion"/>
  </si>
  <si>
    <t>WT_vs_RNAi1_(FC_1_Pvalue_0.05_VIP_0)_regulated</t>
    <phoneticPr fontId="3" type="noConversion"/>
  </si>
  <si>
    <t>WT_vs_RNAi2_log2FC</t>
    <phoneticPr fontId="3" type="noConversion"/>
  </si>
  <si>
    <t>WT_vs_RNAi2_Pvalue</t>
    <phoneticPr fontId="3" type="noConversion"/>
  </si>
  <si>
    <t>WT_vs_RNAi2_VIP</t>
    <phoneticPr fontId="3" type="noConversion"/>
  </si>
  <si>
    <t>WT_vs_RNAi2_(FC_1_Pvalue_0.05_VIP_0)_regulated</t>
    <phoneticPr fontId="3" type="noConversion"/>
  </si>
  <si>
    <t xml:space="preserve">	y = 21365.36730 x</t>
  </si>
  <si>
    <t xml:space="preserve">	y = 5237.26604 x</t>
  </si>
  <si>
    <t xml:space="preserve">	y = 3273.30401 x</t>
  </si>
  <si>
    <t xml:space="preserve">	y = 21089.28076 x</t>
  </si>
  <si>
    <t xml:space="preserve">	y = 5.84369e4 x</t>
  </si>
  <si>
    <t xml:space="preserve">	y = 22495.31235 x</t>
  </si>
  <si>
    <t xml:space="preserve">	y = 1.27345e5 x</t>
  </si>
  <si>
    <t xml:space="preserve">	y = 3717.27491 x</t>
  </si>
  <si>
    <t xml:space="preserve">	y = 9137.84428 x</t>
  </si>
  <si>
    <t xml:space="preserve">	y = 17938.72749 x</t>
  </si>
  <si>
    <t xml:space="preserve">	y = 4.82215e4 x</t>
  </si>
  <si>
    <t xml:space="preserve">	y = 2549.35438 x</t>
  </si>
  <si>
    <t xml:space="preserve">	y = 10531.15669 x</t>
  </si>
  <si>
    <t xml:space="preserve">	y = 727.54230 x</t>
  </si>
  <si>
    <t xml:space="preserve">	y = 588.52708 x</t>
  </si>
  <si>
    <t xml:space="preserve">	y = 4717.09154 x</t>
  </si>
  <si>
    <t xml:space="preserve">	y = 17201.08470 x</t>
  </si>
  <si>
    <t xml:space="preserve">	y = 906.42482 x</t>
  </si>
  <si>
    <t xml:space="preserve">	y = 3771.73075 x</t>
  </si>
  <si>
    <t xml:space="preserve">	y = 5.77320e4 x</t>
  </si>
  <si>
    <t xml:space="preserve">	y = 15274.53890 x</t>
  </si>
  <si>
    <t xml:space="preserve">	y = 12971.00601 x</t>
  </si>
  <si>
    <t xml:space="preserve">	y = 2411.79219 x</t>
  </si>
  <si>
    <t xml:space="preserve">	y = 4704.74793 x</t>
  </si>
  <si>
    <t xml:space="preserve">	y = 3873.66605 x</t>
  </si>
  <si>
    <t>GeneID</t>
  </si>
  <si>
    <t>Y_S2_Flat_rpkm</t>
  </si>
  <si>
    <t>Y_S2_Tube_rpkm</t>
  </si>
  <si>
    <t>Y_S3_Flat_rpkm</t>
  </si>
  <si>
    <t>Y_S3_Tube_rpkm</t>
  </si>
  <si>
    <t>C_S1_Bud_rpkm</t>
  </si>
  <si>
    <t>C_S2_Flat_rpkm</t>
  </si>
  <si>
    <t>C_S2_Tube_rpkm</t>
  </si>
  <si>
    <t>C_S3_Flat_rpkm</t>
  </si>
  <si>
    <t>C_S3_Tube_rpkm</t>
  </si>
  <si>
    <t>Symbol</t>
  </si>
  <si>
    <t>Description</t>
  </si>
  <si>
    <t>KEGG_A_class</t>
  </si>
  <si>
    <t>KEGG_B_class</t>
  </si>
  <si>
    <t>Pathway</t>
  </si>
  <si>
    <t>TF_family</t>
  </si>
  <si>
    <t>Unigene0000116</t>
  </si>
  <si>
    <t>ERF4</t>
  </si>
  <si>
    <t>AP2/ERF domain-containing protein [Cynara cardunculus var. scolymus] [Cynara cardunculus]</t>
  </si>
  <si>
    <t>ERF</t>
  </si>
  <si>
    <t>Unigene0000343</t>
  </si>
  <si>
    <t>IDD2</t>
  </si>
  <si>
    <t>Zinc finger, C2H2 [Cynara cardunculus var. scolymus] [Cynara cardunculus]</t>
  </si>
  <si>
    <t>C2H2</t>
  </si>
  <si>
    <t>Unigene0000490</t>
  </si>
  <si>
    <t>RVE1</t>
  </si>
  <si>
    <t>Homeodomain-like protein [Cynara cardunculus var. scolymus] [Cynara cardunculus]</t>
  </si>
  <si>
    <t>MYB_related</t>
  </si>
  <si>
    <t>Unigene0000525</t>
  </si>
  <si>
    <t>PCFS4</t>
  </si>
  <si>
    <t>CID domain-containing protein [Cynara cardunculus var. scolymus] [Cynara cardunculus]</t>
  </si>
  <si>
    <t>Genetic Information Processing</t>
  </si>
  <si>
    <t>Translation</t>
  </si>
  <si>
    <t>ko03015//mRNA surveillance pathway</t>
  </si>
  <si>
    <t>Unigene0000580</t>
  </si>
  <si>
    <t>HSFA4A</t>
  </si>
  <si>
    <t>Heat shock factor (HSF)-type, DNA-binding [Cynara cardunculus var. scolymus] [Cynara cardunculus]</t>
  </si>
  <si>
    <t>HSF</t>
  </si>
  <si>
    <t>Unigene0000739</t>
  </si>
  <si>
    <t>Os02g0194200</t>
  </si>
  <si>
    <t>K Homology domain-containing protein [Cynara cardunculus var. scolymus] [Cynara cardunculus]</t>
  </si>
  <si>
    <t>C3H</t>
  </si>
  <si>
    <t>Unigene0000848</t>
  </si>
  <si>
    <t>TGA4</t>
  </si>
  <si>
    <t>Basic-leucine zipper domain-containing protein [Cynara cardunculus var. scolymus] [Cynara cardunculus]</t>
  </si>
  <si>
    <t>Environmental Information Processing</t>
  </si>
  <si>
    <t>Signal transduction</t>
  </si>
  <si>
    <t>ko04075//Plant hormone signal transduction</t>
  </si>
  <si>
    <t>bZIP</t>
  </si>
  <si>
    <t>Unigene0000853</t>
  </si>
  <si>
    <t>Zinc finger, C2H2-like protein [Cynara cardunculus var. scolymus] [Cynara cardunculus]</t>
  </si>
  <si>
    <t>Unigene0001201</t>
  </si>
  <si>
    <t>SPL2</t>
  </si>
  <si>
    <t>SBP-like protein, partial [Chrysanthemum x morifolium]</t>
  </si>
  <si>
    <t>SBP</t>
  </si>
  <si>
    <t>Unigene0001352</t>
  </si>
  <si>
    <t>NAC021</t>
  </si>
  <si>
    <t>No apical meristem (NAM) protein [Cynara cardunculus var. scolymus] [Cynara cardunculus]</t>
  </si>
  <si>
    <t>NAC</t>
  </si>
  <si>
    <t>Unigene0001398</t>
  </si>
  <si>
    <t>PBF</t>
  </si>
  <si>
    <t>DOF transcription factor 16, partial [Chrysanthemum x morifolium]</t>
  </si>
  <si>
    <t>Dof</t>
  </si>
  <si>
    <t>Unigene0001580</t>
  </si>
  <si>
    <t>ASIL1</t>
  </si>
  <si>
    <t>trihelix protein, partial [Chrysanthemum x morifolium]</t>
  </si>
  <si>
    <t>Trihelix</t>
  </si>
  <si>
    <t>Unigene0001644</t>
  </si>
  <si>
    <t>NLP7</t>
  </si>
  <si>
    <t>NIN-like protein, partial [Chrysanthemum x morifolium]</t>
  </si>
  <si>
    <t>Nin-like</t>
  </si>
  <si>
    <t>Unigene0001783</t>
  </si>
  <si>
    <t>DIVARICATA</t>
  </si>
  <si>
    <t>Unigene0001792</t>
  </si>
  <si>
    <t>ERF3</t>
  </si>
  <si>
    <t>ERF transcription factor [Gossypium barbadense]</t>
  </si>
  <si>
    <t>Unigene0001861</t>
  </si>
  <si>
    <t>TRP5</t>
  </si>
  <si>
    <t>PREDICTED: telomere repeat-binding protein 5-like isoform X3 [Populus euphratica]</t>
  </si>
  <si>
    <t>Unigene0001972</t>
  </si>
  <si>
    <t>C2H2-like zinc finger protein [Theobroma cacao]</t>
  </si>
  <si>
    <t>Unigene0002053</t>
  </si>
  <si>
    <t>NAC017</t>
  </si>
  <si>
    <t>Unigene0002111</t>
  </si>
  <si>
    <t>BHLH80</t>
  </si>
  <si>
    <t>PREDICTED: transcription factor bHLH80 isoform X2 [Vitis vinifera]</t>
  </si>
  <si>
    <t>bHLH</t>
  </si>
  <si>
    <t>Unigene0002129</t>
  </si>
  <si>
    <t>Os03g0698800</t>
  </si>
  <si>
    <t>PREDICTED: zinc finger CCCH domain-containing protein 30-like [Nicotiana sylvestris]</t>
  </si>
  <si>
    <t>Unigene0002256</t>
  </si>
  <si>
    <t>BHLH130</t>
  </si>
  <si>
    <t>Myc-type, basic helix-loop-helix (bHLH) domain-containing protein [Cynara cardunculus var. scolymus] [Cynara cardunculus]</t>
  </si>
  <si>
    <t>Unigene0002275</t>
  </si>
  <si>
    <t>ARID2</t>
  </si>
  <si>
    <t>Homeodomain-like protein, partial [Cynara cardunculus var. scolymus] [Cynara cardunculus]</t>
  </si>
  <si>
    <t>Unigene0002320</t>
  </si>
  <si>
    <t>WRKY34</t>
  </si>
  <si>
    <t>DNA-binding WRKY [Cynara cardunculus var. scolymus] [Cynara cardunculus]</t>
  </si>
  <si>
    <t>Organismal Systems</t>
  </si>
  <si>
    <t>Environmental adaptation</t>
  </si>
  <si>
    <t>ko04626//Plant-pathogen interaction</t>
  </si>
  <si>
    <t>WRKY</t>
  </si>
  <si>
    <t>Unigene0002385</t>
  </si>
  <si>
    <t>Unigene0002387</t>
  </si>
  <si>
    <t>ARF6</t>
  </si>
  <si>
    <t>PREDICTED: auxin response factor 6 isoform X2 [Theobroma cacao]</t>
  </si>
  <si>
    <t>ARF</t>
  </si>
  <si>
    <t>Unigene0002397</t>
  </si>
  <si>
    <t>SWI3D</t>
  </si>
  <si>
    <t>Unigene0002455</t>
  </si>
  <si>
    <t>ZHD9</t>
  </si>
  <si>
    <t>ZF-HD</t>
  </si>
  <si>
    <t>Unigene0002458</t>
  </si>
  <si>
    <t>C2H2 type zinc finger protein [Medicago truncatula]</t>
  </si>
  <si>
    <t>Unigene0002464</t>
  </si>
  <si>
    <t>FRS5</t>
  </si>
  <si>
    <t>PREDICTED: protein FAR1-RELATED SEQUENCE 5-like [Ipomoea nil]</t>
  </si>
  <si>
    <t>FAR1</t>
  </si>
  <si>
    <t>Unigene0002647</t>
  </si>
  <si>
    <t>Histone-fold [Cynara cardunculus var. scolymus] [Cynara cardunculus]</t>
  </si>
  <si>
    <t>Metabolism;Genetic Information Processing</t>
  </si>
  <si>
    <t>Global and overview maps;Replication and repair;Nucleotide metabolism</t>
  </si>
  <si>
    <t>ko01100//tMetabolic pathways;ko00230//Purine metabolism;ko00240//Pyrimidine metabolism;ko03420//Nucleotide excision repair;ko03030//DNA replication;ko03410//Base excision repair</t>
  </si>
  <si>
    <t>NF-YC</t>
  </si>
  <si>
    <t>Unigene0002856</t>
  </si>
  <si>
    <t>SAC51</t>
  </si>
  <si>
    <t>Unigene0002969</t>
  </si>
  <si>
    <t>NFYB3</t>
  </si>
  <si>
    <t>NF-YB</t>
  </si>
  <si>
    <t>Unigene0003136</t>
  </si>
  <si>
    <t>BHLH75</t>
  </si>
  <si>
    <t>Unigene0003146</t>
  </si>
  <si>
    <t>AT hook-like protein, partial [Cynara cardunculus var. scolymus] [Cynara cardunculus]</t>
  </si>
  <si>
    <t>B3</t>
  </si>
  <si>
    <t>Unigene0003468</t>
  </si>
  <si>
    <t>Os11g0197600</t>
  </si>
  <si>
    <t>B3 DNA binding domain-containing protein [Cynara cardunculus var. scolymus] [Cynara cardunculus]</t>
  </si>
  <si>
    <t>Unigene0003486</t>
  </si>
  <si>
    <t>Unigene0003839</t>
  </si>
  <si>
    <t>Unigene0003926</t>
  </si>
  <si>
    <t>NFYB8</t>
  </si>
  <si>
    <t>NF-Y protein, partial [Chrysanthemum x morifolium]</t>
  </si>
  <si>
    <t>Unigene0003934</t>
  </si>
  <si>
    <t>FRS3</t>
  </si>
  <si>
    <t>PREDICTED: protein FAR1-RELATED SEQUENCE 3 [Vitis vinifera]</t>
  </si>
  <si>
    <t>Unigene0004243</t>
  </si>
  <si>
    <t>LD</t>
  </si>
  <si>
    <t>Homeodomain-containing protein [Cynara cardunculus var. scolymus] [Cynara cardunculus]</t>
  </si>
  <si>
    <t>HB-other</t>
  </si>
  <si>
    <t>Unigene0004349</t>
  </si>
  <si>
    <t>RAP2-7</t>
  </si>
  <si>
    <t>AP2</t>
  </si>
  <si>
    <t>Unigene0004350</t>
  </si>
  <si>
    <t>BHLH79</t>
  </si>
  <si>
    <t>Unigene0004407</t>
  </si>
  <si>
    <t>GT-3B</t>
  </si>
  <si>
    <t>Myb-like domain-containing protein [Cynara cardunculus var. scolymus] [Cynara cardunculus]</t>
  </si>
  <si>
    <t>Unigene0004546</t>
  </si>
  <si>
    <t>IDD7</t>
  </si>
  <si>
    <t>Unigene0004616</t>
  </si>
  <si>
    <t>MYB44</t>
  </si>
  <si>
    <t>MYB</t>
  </si>
  <si>
    <t>Unigene0004620</t>
  </si>
  <si>
    <t>BPC4</t>
  </si>
  <si>
    <t>GAGA binding-like protein [Cynara cardunculus var. scolymus] [Cynara cardunculus]</t>
  </si>
  <si>
    <t>BBR-BPC</t>
  </si>
  <si>
    <t>Unigene0004628</t>
  </si>
  <si>
    <t>ARR18</t>
  </si>
  <si>
    <t>G2-like</t>
  </si>
  <si>
    <t>Unigene0005012</t>
  </si>
  <si>
    <t>MYB51</t>
  </si>
  <si>
    <t>PREDICTED: myb-related protein 308-like [Ipomoea nil]</t>
  </si>
  <si>
    <t>Unigene0005055</t>
  </si>
  <si>
    <t>WRKY41</t>
  </si>
  <si>
    <t>WRKY8 [Chrysanthemum x morifolium]</t>
  </si>
  <si>
    <t>Unigene0005151</t>
  </si>
  <si>
    <t>ANL2</t>
  </si>
  <si>
    <t>Homeobox, conserved site-containing protein [Cynara cardunculus var. scolymus] [Cynara cardunculus]</t>
  </si>
  <si>
    <t>HD-ZIP</t>
  </si>
  <si>
    <t>Unigene0005471</t>
  </si>
  <si>
    <t>PREDICTED: NAC domain-containing protein 48-like [Phoenix dactylifera]</t>
  </si>
  <si>
    <t>Unigene0005525</t>
  </si>
  <si>
    <t>TCP4</t>
  </si>
  <si>
    <t>Transcription factor, TCP [Cynara cardunculus var. scolymus] [Cynara cardunculus]</t>
  </si>
  <si>
    <t>TCP</t>
  </si>
  <si>
    <t>Unigene0005526</t>
  </si>
  <si>
    <t>SAP11</t>
  </si>
  <si>
    <t>Zinc finger, AN1-type [Cynara cardunculus var. scolymus] [Cynara cardunculus]</t>
  </si>
  <si>
    <t>Unigene0005578</t>
  </si>
  <si>
    <t>AMS</t>
  </si>
  <si>
    <t>Myc-type, basic helix-loop-helix (bHLH) domain-containing protein, partial [Cynara cardunculus var. scolymus] [Cynara cardunculus]</t>
  </si>
  <si>
    <t>Unigene0005596</t>
  </si>
  <si>
    <t>NFYA1</t>
  </si>
  <si>
    <t>NF-YA</t>
  </si>
  <si>
    <t>Unigene0005621</t>
  </si>
  <si>
    <t>NAC100</t>
  </si>
  <si>
    <t>Unigene0005656</t>
  </si>
  <si>
    <t>DL</t>
  </si>
  <si>
    <t>PREDICTED: protein CRABS CLAW [Citrus sinensis]</t>
  </si>
  <si>
    <t>YABBY</t>
  </si>
  <si>
    <t>Unigene0005686</t>
  </si>
  <si>
    <t>Os02g0831100</t>
  </si>
  <si>
    <t>PREDICTED: zinc finger CCCH domain-containing protein 34-like [Citrus sinensis]</t>
  </si>
  <si>
    <t>Unigene0005702</t>
  </si>
  <si>
    <t>Unigene0005792</t>
  </si>
  <si>
    <t>NLP6</t>
  </si>
  <si>
    <t>Unigene0005812</t>
  </si>
  <si>
    <t>MED23</t>
  </si>
  <si>
    <t>PREDICTED: protein FAR1-RELATED SEQUENCE 5-like [Beta vulgaris subsp. vulgaris] [Beta vulgaris]</t>
  </si>
  <si>
    <t>Unigene0006004</t>
  </si>
  <si>
    <t>ELM2 domain-containing protein [Cynara cardunculus var. scolymus] [Cynara cardunculus]</t>
  </si>
  <si>
    <t>Unigene0006028</t>
  </si>
  <si>
    <t>BHLH49</t>
  </si>
  <si>
    <t>Unigene0006215</t>
  </si>
  <si>
    <t>Sequence-specific DNA binding transcription factors [Theobroma cacao]</t>
  </si>
  <si>
    <t>Unigene0006252</t>
  </si>
  <si>
    <t>ABF1</t>
  </si>
  <si>
    <t>Unigene0006321</t>
  </si>
  <si>
    <t>MBD8</t>
  </si>
  <si>
    <t>DNA-binding, integrase-type [Cynara cardunculus var. scolymus] [Cynara cardunculus]</t>
  </si>
  <si>
    <t>Unigene0006449</t>
  </si>
  <si>
    <t>NFYA9</t>
  </si>
  <si>
    <t>Unigene0006456</t>
  </si>
  <si>
    <t>CMTA5</t>
  </si>
  <si>
    <t>Ankyrin repeat-containing domain-containing protein [Cynara cardunculus var. scolymus] [Cynara cardunculus]</t>
  </si>
  <si>
    <t>CAMTA</t>
  </si>
  <si>
    <t>Unigene0006652</t>
  </si>
  <si>
    <t>At5g28300</t>
  </si>
  <si>
    <t>Unigene0006666</t>
  </si>
  <si>
    <t>RAP2-3</t>
  </si>
  <si>
    <t>Unigene0006761</t>
  </si>
  <si>
    <t>At3g19184</t>
  </si>
  <si>
    <t>B3 DNA binding domain-containing protein, partial [Cynara cardunculus var. scolymus] [Cynara cardunculus]</t>
  </si>
  <si>
    <t>Unigene0006820</t>
  </si>
  <si>
    <t>BZIP9</t>
  </si>
  <si>
    <t>Unigene0006979</t>
  </si>
  <si>
    <t>SHR</t>
  </si>
  <si>
    <t>GRAS protein, partial [Chrysanthemum x morifolium]</t>
  </si>
  <si>
    <t>GRAS</t>
  </si>
  <si>
    <t>Unigene0007040</t>
  </si>
  <si>
    <t>Unigene0007188</t>
  </si>
  <si>
    <t>HAT22</t>
  </si>
  <si>
    <t>HD-ZIP protein, partial [Chrysanthemum x morifolium]</t>
  </si>
  <si>
    <t>Unigene0007285</t>
  </si>
  <si>
    <t>Unigene0007308</t>
  </si>
  <si>
    <t>LBD41</t>
  </si>
  <si>
    <t>lateral organ boundaries domain-containing protein [Cynara cardunculus var. scolymus] [Cynara cardunculus]</t>
  </si>
  <si>
    <t>LBD</t>
  </si>
  <si>
    <t>Unigene0007319</t>
  </si>
  <si>
    <t>Unigene0007519</t>
  </si>
  <si>
    <t>AP1</t>
  </si>
  <si>
    <t>MADS-box transcription factor CDM41 [Chrysanthemum x morifolium]</t>
  </si>
  <si>
    <t>MIKC</t>
  </si>
  <si>
    <t>Unigene0007744</t>
  </si>
  <si>
    <t>GATA8</t>
  </si>
  <si>
    <t>Zinc finger, GATA-type [Cynara cardunculus var. scolymus] [Cynara cardunculus]</t>
  </si>
  <si>
    <t>GATA</t>
  </si>
  <si>
    <t>Unigene0008073</t>
  </si>
  <si>
    <t>BEL1</t>
  </si>
  <si>
    <t>TALE protein, partial [Chrysanthemum x morifolium]</t>
  </si>
  <si>
    <t>TALE</t>
  </si>
  <si>
    <t>Unigene0008145</t>
  </si>
  <si>
    <t>MYB5</t>
  </si>
  <si>
    <t>PREDICTED: transcription repressor MYB5-like [Erythranthe guttata]</t>
  </si>
  <si>
    <t>Unigene0008183</t>
  </si>
  <si>
    <t>Post-SET domain-containing protein [Cynara cardunculus var. scolymus] [Cynara cardunculus]</t>
  </si>
  <si>
    <t>Unigene0008211</t>
  </si>
  <si>
    <t>At4g13040</t>
  </si>
  <si>
    <t>Unigene0008252</t>
  </si>
  <si>
    <t>GATA4</t>
  </si>
  <si>
    <t>Transcription factor, GATA, plant [Cynara cardunculus var. scolymus] [Cynara cardunculus]</t>
  </si>
  <si>
    <t>Unigene0008379</t>
  </si>
  <si>
    <t>BZIP06</t>
  </si>
  <si>
    <t>Unigene0008491</t>
  </si>
  <si>
    <t>PREDICTED: protein FAR1-RELATED SEQUENCE 5-like [Camelina sativa]</t>
  </si>
  <si>
    <t>Unigene0008600</t>
  </si>
  <si>
    <t>Unigene0008643</t>
  </si>
  <si>
    <t>ATHB-7</t>
  </si>
  <si>
    <t>Unigene0008711</t>
  </si>
  <si>
    <t>TGA6</t>
  </si>
  <si>
    <t>Unigene0008770</t>
  </si>
  <si>
    <t>ABF2</t>
  </si>
  <si>
    <t>transcription factor bzip [Coffea canephora]</t>
  </si>
  <si>
    <t>Unigene0009037</t>
  </si>
  <si>
    <t>SCRM</t>
  </si>
  <si>
    <t>inducer of CBF expression 1 protein [Lactuca sativa]</t>
  </si>
  <si>
    <t>Unigene0009061</t>
  </si>
  <si>
    <t>MYB39</t>
  </si>
  <si>
    <t>PREDICTED: transcription factor MYB34 [Cicer arietinum]</t>
  </si>
  <si>
    <t>Unigene0009122</t>
  </si>
  <si>
    <t>ZDS</t>
  </si>
  <si>
    <t>PREDICTED: B3 domain-containing transcription repressor VAL1-like isoform X4 [Solanum tuberosum]</t>
  </si>
  <si>
    <t>Unigene0009130</t>
  </si>
  <si>
    <t>COL5</t>
  </si>
  <si>
    <t>PREDICTED: zinc finger protein CONSTANS-LIKE 5-like [Erythranthe guttata]</t>
  </si>
  <si>
    <t>CO-like</t>
  </si>
  <si>
    <t>Unigene0009216</t>
  </si>
  <si>
    <t>PREDICTED: ethylene-responsive transcription factor 3-like [Cucumis melo]</t>
  </si>
  <si>
    <t>Unigene0009300</t>
  </si>
  <si>
    <t>WRKY33</t>
  </si>
  <si>
    <t>Unigene0009437</t>
  </si>
  <si>
    <t>E2FA</t>
  </si>
  <si>
    <t>PREDICTED: transcription factor E2FA isoform X1 [Ziziphus jujuba]</t>
  </si>
  <si>
    <t>E2F/DP</t>
  </si>
  <si>
    <t>Unigene0009465</t>
  </si>
  <si>
    <t>COL15</t>
  </si>
  <si>
    <t>Zinc finger, B-box [Corchorus olitorius]</t>
  </si>
  <si>
    <t>DBB</t>
  </si>
  <si>
    <t>Unigene0009513</t>
  </si>
  <si>
    <t>PHL1</t>
  </si>
  <si>
    <t>Unigene0009844</t>
  </si>
  <si>
    <t>ATHB-6</t>
  </si>
  <si>
    <t>Unigene0010237</t>
  </si>
  <si>
    <t>FRS11</t>
  </si>
  <si>
    <t>PREDICTED: protein FAR1-RELATED SEQUENCE 11-like [Daucus carota subsp. sativus] [Daucus carota]</t>
  </si>
  <si>
    <t>Unigene0010250</t>
  </si>
  <si>
    <t>Unigene0010272</t>
  </si>
  <si>
    <t>NLP1</t>
  </si>
  <si>
    <t>Phox/Bem1p [Cynara cardunculus var. scolymus] [Cynara cardunculus]</t>
  </si>
  <si>
    <t>Unigene0010274</t>
  </si>
  <si>
    <t>ERF008</t>
  </si>
  <si>
    <t>ethylene response factor DREB3-1 [Chrysanthemum indicum]</t>
  </si>
  <si>
    <t>Unigene0010333</t>
  </si>
  <si>
    <t>ARF22</t>
  </si>
  <si>
    <t>Aux/IAA-ARF-dimerization [Cynara cardunculus var. scolymus] [Cynara cardunculus]</t>
  </si>
  <si>
    <t>Unigene0010555</t>
  </si>
  <si>
    <t>RGL1</t>
  </si>
  <si>
    <t>Transcription factor GRAS [Cynara cardunculus var. scolymus] [Cynara cardunculus]</t>
  </si>
  <si>
    <t>Unigene0010734</t>
  </si>
  <si>
    <t>GYF-like protein [Cynara cardunculus var. scolymus] [Cynara cardunculus]</t>
  </si>
  <si>
    <t>Unigene0011111</t>
  </si>
  <si>
    <t>BEH4</t>
  </si>
  <si>
    <t>BZR1, transcriptional repressor [Cynara cardunculus var. scolymus] [Cynara cardunculus]</t>
  </si>
  <si>
    <t>BES1</t>
  </si>
  <si>
    <t>Unigene0011196</t>
  </si>
  <si>
    <t>SCL1</t>
  </si>
  <si>
    <t>Unigene0011234</t>
  </si>
  <si>
    <t>PAT1</t>
  </si>
  <si>
    <t>Unigene0011260</t>
  </si>
  <si>
    <t>ADA2</t>
  </si>
  <si>
    <t>PREDICTED: transcriptional adapter ADA2-like [Ipomoea nil]</t>
  </si>
  <si>
    <t>Unigene0011389</t>
  </si>
  <si>
    <t>TCP15</t>
  </si>
  <si>
    <t>Unigene0011458</t>
  </si>
  <si>
    <t>E2F Family [Cynara cardunculus var. scolymus] [Cynara cardunculus]</t>
  </si>
  <si>
    <t>Unigene0011533</t>
  </si>
  <si>
    <t>MYB306</t>
  </si>
  <si>
    <t>PREDICTED: myb-related protein 306-like [Prunus mume]</t>
  </si>
  <si>
    <t>Unigene0011558</t>
  </si>
  <si>
    <t>SCL9</t>
  </si>
  <si>
    <t>Unigene0011625</t>
  </si>
  <si>
    <t>Concanavalin A-like lectin/glucanase superfamily, partial [Cynara cardunculus var. scolymus] [Cynara cardunculus]</t>
  </si>
  <si>
    <t>STAT</t>
  </si>
  <si>
    <t>Unigene0011664</t>
  </si>
  <si>
    <t>CPRF2</t>
  </si>
  <si>
    <t>Basic leucine-zipper, C-terminal [Cynara cardunculus var. scolymus] [Cynara cardunculus]</t>
  </si>
  <si>
    <t>Unigene0011710</t>
  </si>
  <si>
    <t>Unigene0011778</t>
  </si>
  <si>
    <t>Unigene0011901</t>
  </si>
  <si>
    <t>GT-2</t>
  </si>
  <si>
    <t>Unigene0011964</t>
  </si>
  <si>
    <t>PREDICTED: RNA exonuclease 4 [Solanum pennellii]</t>
  </si>
  <si>
    <t>Unigene0012020</t>
  </si>
  <si>
    <t>WRKY21</t>
  </si>
  <si>
    <t>WRKY6 [Chrysanthemum x morifolium]</t>
  </si>
  <si>
    <t>Unigene0012036</t>
  </si>
  <si>
    <t>NLP8</t>
  </si>
  <si>
    <t>Unigene0012052</t>
  </si>
  <si>
    <t>PREDICTED: transcription factor MYB30-like [Daucus carota subsp. sativus] [Daucus carota]</t>
  </si>
  <si>
    <t>Unigene0012065</t>
  </si>
  <si>
    <t>Zinc finger, CCCH-type [Cynara cardunculus var. scolymus] [Cynara cardunculus]</t>
  </si>
  <si>
    <t>Unigene0012250</t>
  </si>
  <si>
    <t>YAB1</t>
  </si>
  <si>
    <t>High mobility group (HMG) box domain-containing protein [Cynara cardunculus var. scolymus] [Cynara cardunculus]</t>
  </si>
  <si>
    <t>Unigene0012312</t>
  </si>
  <si>
    <t>SCL3</t>
  </si>
  <si>
    <t>Unigene0012350</t>
  </si>
  <si>
    <t>MYB4</t>
  </si>
  <si>
    <t>PREDICTED: myb-related protein Myb4-like [Populus euphratica]</t>
  </si>
  <si>
    <t>Unigene0012401</t>
  </si>
  <si>
    <t>P</t>
  </si>
  <si>
    <t>PREDICTED: transcription repressor MYB6 [Cucumis sativus]</t>
  </si>
  <si>
    <t>Unigene0012475</t>
  </si>
  <si>
    <t>ZAT6</t>
  </si>
  <si>
    <t>Zinc finger protein [Chrysanthemum x morifolium]</t>
  </si>
  <si>
    <t>Unigene0012517</t>
  </si>
  <si>
    <t>At2g19810</t>
  </si>
  <si>
    <t>Unigene0012623</t>
  </si>
  <si>
    <t>GATA26</t>
  </si>
  <si>
    <t>Unigene0012721</t>
  </si>
  <si>
    <t>IDD14</t>
  </si>
  <si>
    <t>Unigene0012728</t>
  </si>
  <si>
    <t>flower development transporter SEP1 [Chrysanthemum lavandulifolium]</t>
  </si>
  <si>
    <t>Unigene0012782</t>
  </si>
  <si>
    <t>KNAT3</t>
  </si>
  <si>
    <t>Unigene0012892</t>
  </si>
  <si>
    <t>HSF8</t>
  </si>
  <si>
    <t>Unigene0012936</t>
  </si>
  <si>
    <t>BBX21</t>
  </si>
  <si>
    <t>Zinc finger, B-box [Cynara cardunculus var. scolymus] [Cynara cardunculus]</t>
  </si>
  <si>
    <t>Unigene0013078</t>
  </si>
  <si>
    <t>NGA1</t>
  </si>
  <si>
    <t>Unigene0013146</t>
  </si>
  <si>
    <t>At1g10320</t>
  </si>
  <si>
    <t>Nucleotide-binding, alpha-beta plait [Cynara cardunculus var. scolymus] [Cynara cardunculus]</t>
  </si>
  <si>
    <t>Unigene0013374</t>
  </si>
  <si>
    <t>ATHB-15</t>
  </si>
  <si>
    <t>PREDICTED: homeobox-leucine zipper protein ATHB-15-like, partial [Pyrus x bretschneideri]</t>
  </si>
  <si>
    <t>Unigene0013438</t>
  </si>
  <si>
    <t>At1g01350</t>
  </si>
  <si>
    <t>PREDICTED: zinc finger CCCH domain-containing protein 1-like [Ipomoea nil]</t>
  </si>
  <si>
    <t>Unigene0013623</t>
  </si>
  <si>
    <t>SBP1</t>
  </si>
  <si>
    <t>PREDICTED: squamosa promoter-binding-like protein 3 [Vigna angularis]</t>
  </si>
  <si>
    <t>Unigene0013649</t>
  </si>
  <si>
    <t>RAP2-4</t>
  </si>
  <si>
    <t>ethylene response factor DREB1-3 [Chrysanthemum indicum]</t>
  </si>
  <si>
    <t>Unigene0013654</t>
  </si>
  <si>
    <t>PREDICTED: myb family transcription factor PHL7-like isoform X1 [Nelumbo nucifera]</t>
  </si>
  <si>
    <t>Unigene0013901</t>
  </si>
  <si>
    <t>MYB32</t>
  </si>
  <si>
    <t>ATMYB6 [Arabidopsis lyrata subsp. lyrata] [Arabidopsis lyrata]</t>
  </si>
  <si>
    <t>Unigene0013913</t>
  </si>
  <si>
    <t>Unigene0013961</t>
  </si>
  <si>
    <t>Unigene0013995</t>
  </si>
  <si>
    <t>PREDICTED: protein FAR1-RELATED SEQUENCE 11 [Sesamum indicum]</t>
  </si>
  <si>
    <t>Unigene0014042</t>
  </si>
  <si>
    <t>NFYC1</t>
  </si>
  <si>
    <t>Unigene0014129</t>
  </si>
  <si>
    <t>Unigene0014193</t>
  </si>
  <si>
    <t>KNAT7</t>
  </si>
  <si>
    <t>Unigene0014302</t>
  </si>
  <si>
    <t>Unigene0014460</t>
  </si>
  <si>
    <t>GBF4</t>
  </si>
  <si>
    <t>Unigene0014464</t>
  </si>
  <si>
    <t>LUX</t>
  </si>
  <si>
    <t>PREDICTED: transcription factor PCL1-like [Ipomoea nil]</t>
  </si>
  <si>
    <t>Unigene0014467</t>
  </si>
  <si>
    <t>AGL31</t>
  </si>
  <si>
    <t>Transcription factor, MADS-box [Corchorus capsularis]</t>
  </si>
  <si>
    <t>Unigene0014498</t>
  </si>
  <si>
    <t>GT-1</t>
  </si>
  <si>
    <t>Unigene0014975</t>
  </si>
  <si>
    <t>ethylene-responsive transcription factor 3-like isoform X1 [Cajanus cajan]</t>
  </si>
  <si>
    <t>Unigene0015017</t>
  </si>
  <si>
    <t>GAI1</t>
  </si>
  <si>
    <t>DELLA1 protein [Artemisia annua]</t>
  </si>
  <si>
    <t>Unigene0015093</t>
  </si>
  <si>
    <t>Unigene0015145</t>
  </si>
  <si>
    <t>Os12g0405100</t>
  </si>
  <si>
    <t>PREDICTED: zinc finger CCCH domain-containing protein ZFN-like [Vitis vinifera]</t>
  </si>
  <si>
    <t>Unigene0015258</t>
  </si>
  <si>
    <t>ARF10</t>
  </si>
  <si>
    <t>AT2G28350-like protein, partial [Capsella rubella]</t>
  </si>
  <si>
    <t>Unigene0015282</t>
  </si>
  <si>
    <t>TCP8</t>
  </si>
  <si>
    <t>Unigene0015409</t>
  </si>
  <si>
    <t>Unigene0015488</t>
  </si>
  <si>
    <t>ERF118</t>
  </si>
  <si>
    <t>Unigene0015641</t>
  </si>
  <si>
    <t>ILR3</t>
  </si>
  <si>
    <t>Unigene0015764</t>
  </si>
  <si>
    <t>Unigene0015927</t>
  </si>
  <si>
    <t>Gastrula zinc finger xFG20-1 [Gossypium arboreum]</t>
  </si>
  <si>
    <t>Unigene0015942</t>
  </si>
  <si>
    <t>NAC078</t>
  </si>
  <si>
    <t>PREDICTED: NAC domain-containing protein 78-like [Ipomoea nil]</t>
  </si>
  <si>
    <t>Unigene0016126</t>
  </si>
  <si>
    <t>Unigene0016405</t>
  </si>
  <si>
    <t>PREDICTED: zinc finger CCCH domain-containing protein 14-like [Juglans regia]</t>
  </si>
  <si>
    <t>Unigene0016554</t>
  </si>
  <si>
    <t>WRKY44</t>
  </si>
  <si>
    <t>WRKY5 [Chrysanthemum x morifolium]</t>
  </si>
  <si>
    <t>Unigene0016577</t>
  </si>
  <si>
    <t>PREDICTED: protein FAR1-RELATED SEQUENCE 11 [Vitis vinifera]</t>
  </si>
  <si>
    <t>Unigene0016591</t>
  </si>
  <si>
    <t>Os06g0704300</t>
  </si>
  <si>
    <t>PREDICTED: zinc finger CCCH domain-containing protein 16 isoform X1 [Daucus carota subsp. sativus] [Daucus carota]</t>
  </si>
  <si>
    <t>ko03013//RNA transport</t>
  </si>
  <si>
    <t>Unigene0016741</t>
  </si>
  <si>
    <t>WRKY2</t>
  </si>
  <si>
    <t>Unigene0017085</t>
  </si>
  <si>
    <t>WRKY17</t>
  </si>
  <si>
    <t>WRKY12 [Chrysanthemum x morifolium]</t>
  </si>
  <si>
    <t>Unigene0017166</t>
  </si>
  <si>
    <t>TCX5</t>
  </si>
  <si>
    <t>CRC domain-containing protein, partial [Cynara cardunculus var. scolymus] [Cynara cardunculus]</t>
  </si>
  <si>
    <t>CPP</t>
  </si>
  <si>
    <t>Unigene0017202</t>
  </si>
  <si>
    <t>GATA21</t>
  </si>
  <si>
    <t>Unigene0017232</t>
  </si>
  <si>
    <t>ARR14</t>
  </si>
  <si>
    <t>Unigene0017290</t>
  </si>
  <si>
    <t>CMTA6</t>
  </si>
  <si>
    <t>Ankyrin repeat-containing protein [Cynara cardunculus var. scolymus] [Cynara cardunculus]</t>
  </si>
  <si>
    <t>Unigene0017356</t>
  </si>
  <si>
    <t>Unigene0017387</t>
  </si>
  <si>
    <t>BIM1</t>
  </si>
  <si>
    <t>Unigene0017754</t>
  </si>
  <si>
    <t>ATHB-13</t>
  </si>
  <si>
    <t>Unigene0017879</t>
  </si>
  <si>
    <t>Unigene0018380</t>
  </si>
  <si>
    <t>Unigene0018433</t>
  </si>
  <si>
    <t>Unigene0018607</t>
  </si>
  <si>
    <t>WHY2</t>
  </si>
  <si>
    <t>PREDICTED: single-stranded DNA-bindig protein WHY2, mitochondrial isoform X3 [Nicotiana attenuata]</t>
  </si>
  <si>
    <t>Whirly</t>
  </si>
  <si>
    <t>Unigene0018622</t>
  </si>
  <si>
    <t>Unigene0018655</t>
  </si>
  <si>
    <t>MYB308</t>
  </si>
  <si>
    <t>MYB1 [Chrysanthemum x morifolium]</t>
  </si>
  <si>
    <t>Unigene0018666</t>
  </si>
  <si>
    <t>BZR1, transcriptional repressor, partial [Cynara cardunculus var. scolymus] [Cynara cardunculus]</t>
  </si>
  <si>
    <t>Unigene0018869</t>
  </si>
  <si>
    <t>Helix-turn-helix motif-containing protein [Cynara cardunculus var. scolymus] [Cynara cardunculus]</t>
  </si>
  <si>
    <t>Unigene0018948</t>
  </si>
  <si>
    <t>SPL3</t>
  </si>
  <si>
    <t>Transcription factor, SBP-box, partial [Cynara cardunculus var. scolymus] [Cynara cardunculus]</t>
  </si>
  <si>
    <t>Unigene0019033</t>
  </si>
  <si>
    <t>SCL6</t>
  </si>
  <si>
    <t>Unigene0019039</t>
  </si>
  <si>
    <t>LBD38</t>
  </si>
  <si>
    <t>Unigene0019145</t>
  </si>
  <si>
    <t>Unigene0019313</t>
  </si>
  <si>
    <t>BAM7</t>
  </si>
  <si>
    <t>beta-amylase 7 [Camellia sinensis]</t>
  </si>
  <si>
    <t>Unigene0019501</t>
  </si>
  <si>
    <t>SCL23</t>
  </si>
  <si>
    <t>Unigene0019515</t>
  </si>
  <si>
    <t>PREDICTED: protein FAR-RED IMPAIRED RESPONSE 1 isoform X1 [Vitis vinifera]</t>
  </si>
  <si>
    <t>Unigene0019655</t>
  </si>
  <si>
    <t>TCX2</t>
  </si>
  <si>
    <t>PREDICTED: protein tesmin/TSO1-like CXC 2 isoform X2 [Solanum pennellii]</t>
  </si>
  <si>
    <t>Unigene0019769</t>
  </si>
  <si>
    <t>GATA9</t>
  </si>
  <si>
    <t>Unigene0020168</t>
  </si>
  <si>
    <t>WRKY7</t>
  </si>
  <si>
    <t>Unigene0020232</t>
  </si>
  <si>
    <t>NAC014</t>
  </si>
  <si>
    <t>Unigene0020283</t>
  </si>
  <si>
    <t>FHY3</t>
  </si>
  <si>
    <t>PREDICTED: protein FAR-RED ELONGATED HYPOCOTYL 3 [Vitis vinifera]</t>
  </si>
  <si>
    <t>Unigene0020436</t>
  </si>
  <si>
    <t>RAP2-2</t>
  </si>
  <si>
    <t>Unigene0020450</t>
  </si>
  <si>
    <t>SPT</t>
  </si>
  <si>
    <t>Basic helix-loop-helix leucine zipper transcription factor [Cynara cardunculus var. scolymus] [Cynara cardunculus]</t>
  </si>
  <si>
    <t>Unigene0020566</t>
  </si>
  <si>
    <t>ERF2</t>
  </si>
  <si>
    <t>AP2/ERF transcription factor [Artemisia annua]</t>
  </si>
  <si>
    <t>Unigene0020577</t>
  </si>
  <si>
    <t>MYB46</t>
  </si>
  <si>
    <t>PREDICTED: transcription factor MYB46-like [Malus domestica]</t>
  </si>
  <si>
    <t>Unigene0020585</t>
  </si>
  <si>
    <t>Unigene0020718</t>
  </si>
  <si>
    <t>NLP3</t>
  </si>
  <si>
    <t>Unigene0020885</t>
  </si>
  <si>
    <t>Unigene0020904</t>
  </si>
  <si>
    <t>PREDICTED: mediator-associated protein 1-like [Solanum tuberosum]</t>
  </si>
  <si>
    <t>GeBP</t>
  </si>
  <si>
    <t>Unigene0020926</t>
  </si>
  <si>
    <t>ABF4</t>
  </si>
  <si>
    <t>Unigene0021235</t>
  </si>
  <si>
    <t>PREDICTED: transcription factor RAX1 [Vitis vinifera]</t>
  </si>
  <si>
    <t>Unigene0021340</t>
  </si>
  <si>
    <t>ARR12</t>
  </si>
  <si>
    <t>CheY-like superfamily [Cynara cardunculus var. scolymus] [Cynara cardunculus]</t>
  </si>
  <si>
    <t>ARR-B</t>
  </si>
  <si>
    <t>Unigene0021380</t>
  </si>
  <si>
    <t>PREDICTED: B3 domain-containing protein REM10-like [Solanum lycopersicum]</t>
  </si>
  <si>
    <t>Unigene0021430</t>
  </si>
  <si>
    <t>ZHD4</t>
  </si>
  <si>
    <t>Unigene0021521</t>
  </si>
  <si>
    <t>NFXL1</t>
  </si>
  <si>
    <t>PREDICTED: NF-X1-type zinc finger protein NFXL1 [Vitis vinifera]</t>
  </si>
  <si>
    <t>NF-X1</t>
  </si>
  <si>
    <t>Unigene0021756</t>
  </si>
  <si>
    <t>Unigene0021809</t>
  </si>
  <si>
    <t>Unigene0021819</t>
  </si>
  <si>
    <t>Unigene0022149</t>
  </si>
  <si>
    <t>MADF domain-containing protein [Cynara cardunculus var. scolymus] [Cynara cardunculus]</t>
  </si>
  <si>
    <t>Unigene0022206</t>
  </si>
  <si>
    <t>PREDICTED: transcription factor IIIA [Tarenaya hassleriana]</t>
  </si>
  <si>
    <t>Unigene0022213</t>
  </si>
  <si>
    <t>mybL</t>
  </si>
  <si>
    <t>Unigene0022362</t>
  </si>
  <si>
    <t>Unigene0022550</t>
  </si>
  <si>
    <t>At1g32360</t>
  </si>
  <si>
    <t>Unigene0022570</t>
  </si>
  <si>
    <t>COL4</t>
  </si>
  <si>
    <t>PREDICTED: zinc finger protein CONSTANS-LIKE 4 [Nicotiana attenuata]</t>
  </si>
  <si>
    <t>Unigene0022695</t>
  </si>
  <si>
    <t>IDD1</t>
  </si>
  <si>
    <t>PREDICTED: protein indeterminate-domain 1-like [Raphanus sativus]</t>
  </si>
  <si>
    <t>Unigene0022787</t>
  </si>
  <si>
    <t>ARR1</t>
  </si>
  <si>
    <t>CheY-like superfamily, partial [Cynara cardunculus var. scolymus] [Cynara cardunculus]</t>
  </si>
  <si>
    <t>Unigene0022814</t>
  </si>
  <si>
    <t>Unigene0023002</t>
  </si>
  <si>
    <t>DREB3</t>
  </si>
  <si>
    <t>Unigene0023074</t>
  </si>
  <si>
    <t>Unigene0023349</t>
  </si>
  <si>
    <t>Unigene0023365</t>
  </si>
  <si>
    <t>ANT</t>
  </si>
  <si>
    <t>PREDICTED: AP2-like ethylene-responsive transcription factor BBM [Malus domestica]</t>
  </si>
  <si>
    <t>Unigene0023401</t>
  </si>
  <si>
    <t>NAC002</t>
  </si>
  <si>
    <t>Unigene0023424</t>
  </si>
  <si>
    <t>NAC072</t>
  </si>
  <si>
    <t>Unigene0023641</t>
  </si>
  <si>
    <t>Unigene0023692</t>
  </si>
  <si>
    <t>PREDICTED: homeobox-DDT domain protein RLT1-like isoform X2 [Daucus carota subsp. sativus] [Daucus carota]</t>
  </si>
  <si>
    <t>Unigene0023956</t>
  </si>
  <si>
    <t>Unigene0023958</t>
  </si>
  <si>
    <t>Unigene0024008</t>
  </si>
  <si>
    <t>ARF2</t>
  </si>
  <si>
    <t>Unigene0024014</t>
  </si>
  <si>
    <t>At4g38890</t>
  </si>
  <si>
    <t>PREDICTED: tRNA-dihydrouridine(47) synthase [NAD(P)(+)]-like isoform X2 [Citrus sinensis]</t>
  </si>
  <si>
    <t>Unigene0024034</t>
  </si>
  <si>
    <t>DYW10</t>
  </si>
  <si>
    <t>PREDICTED: transcription factor BIM1 [Vitis vinifera]</t>
  </si>
  <si>
    <t>Unigene0024041</t>
  </si>
  <si>
    <t>DOF transcription factor 9, partial [Chrysanthemum x morifolium]</t>
  </si>
  <si>
    <t>Unigene0024084</t>
  </si>
  <si>
    <t>HSFA2</t>
  </si>
  <si>
    <t>Unigene0024096</t>
  </si>
  <si>
    <t>MADS-box transcription factor PHERES 2 [Glycine soja]</t>
  </si>
  <si>
    <t>M-type</t>
  </si>
  <si>
    <t>Unigene0024140</t>
  </si>
  <si>
    <t>SCL15</t>
  </si>
  <si>
    <t>Unigene0024189</t>
  </si>
  <si>
    <t>GATA11</t>
  </si>
  <si>
    <t>Zinc finger, GATA-type, partial [Cynara cardunculus var. scolymus] [Cynara cardunculus]</t>
  </si>
  <si>
    <t>Unigene0024246</t>
  </si>
  <si>
    <t>VOZ1</t>
  </si>
  <si>
    <t>PREDICTED: transcription factor VOZ1 [Vitis vinifera]</t>
  </si>
  <si>
    <t>VOZ</t>
  </si>
  <si>
    <t>Unigene0024394</t>
  </si>
  <si>
    <t>Os01g0834700</t>
  </si>
  <si>
    <t>PREDICTED: zinc finger CCCH domain-containing protein 11-like [Daucus carota subsp. sativus] [Daucus carota]</t>
  </si>
  <si>
    <t>Unigene0024551</t>
  </si>
  <si>
    <t>ARF11</t>
  </si>
  <si>
    <t>Unigene0024558</t>
  </si>
  <si>
    <t>ATHB-5</t>
  </si>
  <si>
    <t>Unigene0024878</t>
  </si>
  <si>
    <t>CDC5</t>
  </si>
  <si>
    <t>PREDICTED: cell division cycle 5-like protein, partial [Nicotiana tabacum]</t>
  </si>
  <si>
    <t>Transcription</t>
  </si>
  <si>
    <t>ko03040//Spliceosome</t>
  </si>
  <si>
    <t>Unigene0025004</t>
  </si>
  <si>
    <t>PREDICTED: putative B3 domain-containing protein Os03g0621600 [Phoenix dactylifera]</t>
  </si>
  <si>
    <t>Unigene0025365</t>
  </si>
  <si>
    <t>KAN2</t>
  </si>
  <si>
    <t>Unigene0025490</t>
  </si>
  <si>
    <t>CPRF1</t>
  </si>
  <si>
    <t>Unigene0025555</t>
  </si>
  <si>
    <t>DREB2A</t>
  </si>
  <si>
    <t>DREB2 transcription factor [Helianthus annuus]</t>
  </si>
  <si>
    <t>Unigene0025617</t>
  </si>
  <si>
    <t>GAI</t>
  </si>
  <si>
    <t>Unigene0025683</t>
  </si>
  <si>
    <t>FBP2</t>
  </si>
  <si>
    <t>GRCD5 protein [Gerbera hybrid cultivar]</t>
  </si>
  <si>
    <t>Unigene0025692</t>
  </si>
  <si>
    <t>PREDICTED: transcription factor bHLH66-like isoform X3 [Sesamum indicum]</t>
  </si>
  <si>
    <t>Unigene0025734</t>
  </si>
  <si>
    <t>WIP2</t>
  </si>
  <si>
    <t>Unigene0025758</t>
  </si>
  <si>
    <t>zinc finger family protein [Populus trichocarpa]</t>
  </si>
  <si>
    <t>Unigene0025868</t>
  </si>
  <si>
    <t>Unigene0025917</t>
  </si>
  <si>
    <t>PREDICTED: transcription factor VOZ1-like isoform X2 [Juglans regia]</t>
  </si>
  <si>
    <t>Unigene0026024</t>
  </si>
  <si>
    <t>Unigene0026095</t>
  </si>
  <si>
    <t>Unigene0026108</t>
  </si>
  <si>
    <t>Unigene0026245</t>
  </si>
  <si>
    <t>Unigene0026328</t>
  </si>
  <si>
    <t>FAR1 DNA binding domain-containing protein [Cynara cardunculus var. scolymus] [Cynara cardunculus]</t>
  </si>
  <si>
    <t>Unigene0026468</t>
  </si>
  <si>
    <t>SCL14</t>
  </si>
  <si>
    <t>Unigene0026773</t>
  </si>
  <si>
    <t>GATA24</t>
  </si>
  <si>
    <t>CCT domain-containing protein [Cynara cardunculus var. scolymus] [Cynara cardunculus]</t>
  </si>
  <si>
    <t>Unigene0026854</t>
  </si>
  <si>
    <t>MYB98</t>
  </si>
  <si>
    <t>Unigene0026918</t>
  </si>
  <si>
    <t>PTL</t>
  </si>
  <si>
    <t>Unigene0026974</t>
  </si>
  <si>
    <t>PREDICTED: myb family transcription factor EFM isoform X2 [Eucalyptus grandis]</t>
  </si>
  <si>
    <t>Unigene0027082</t>
  </si>
  <si>
    <t>Unigene0027160</t>
  </si>
  <si>
    <t>Unigene0027175</t>
  </si>
  <si>
    <t>Unigene0027312</t>
  </si>
  <si>
    <t>TGA21</t>
  </si>
  <si>
    <t>PREDICTED: transcription factor TGA2.2 [Vitis vinifera]</t>
  </si>
  <si>
    <t>Unigene0027518</t>
  </si>
  <si>
    <t>scarecrow-like transcription factor PAT1 protein [Chrysanthemum lavandulifolium]</t>
  </si>
  <si>
    <t>Unigene0027614</t>
  </si>
  <si>
    <t>ARF4</t>
  </si>
  <si>
    <t>Unigene0027678</t>
  </si>
  <si>
    <t>SPL7</t>
  </si>
  <si>
    <t>Unigene0027886</t>
  </si>
  <si>
    <t>DNAJC21</t>
  </si>
  <si>
    <t>DnaJ domain-containing protein, partial [Cynara cardunculus var. scolymus] [Cynara cardunculus]</t>
  </si>
  <si>
    <t>Unigene0027954</t>
  </si>
  <si>
    <t>NFYC9</t>
  </si>
  <si>
    <t>PREDICTED: nuclear transcription factor Y subunit C-9 [Ricinus communis]</t>
  </si>
  <si>
    <t>Unigene0027995</t>
  </si>
  <si>
    <t>Unigene0027997</t>
  </si>
  <si>
    <t>At1g72740</t>
  </si>
  <si>
    <t>Histone H1/H5 [Cynara cardunculus var. scolymus] [Cynara cardunculus]</t>
  </si>
  <si>
    <t>Unigene0028157</t>
  </si>
  <si>
    <t>DOF3.5</t>
  </si>
  <si>
    <t>DOF transcription factor 10, partial [Chrysanthemum x morifolium]</t>
  </si>
  <si>
    <t>Unigene0028413</t>
  </si>
  <si>
    <t>At3g18640</t>
  </si>
  <si>
    <t>Unigene0028512</t>
  </si>
  <si>
    <t>CMTA4</t>
  </si>
  <si>
    <t>Unigene0028529</t>
  </si>
  <si>
    <t>PREDICTED: dnaJ homolog subfamily C member 2-like [Juglans regia]</t>
  </si>
  <si>
    <t>Unigene0029060</t>
  </si>
  <si>
    <t>BHLH121</t>
  </si>
  <si>
    <t>PREDICTED: transcription factor bHLH121 [Daucus carota subsp. sativus] [Daucus carota]</t>
  </si>
  <si>
    <t>Unigene0030633</t>
  </si>
  <si>
    <t>Unigene0031071</t>
  </si>
  <si>
    <t>SCL8</t>
  </si>
  <si>
    <t>Unigene0032345</t>
  </si>
  <si>
    <t>ARF18</t>
  </si>
  <si>
    <t>Auxin response factor 16 [Zea mays]</t>
  </si>
  <si>
    <t>Unigene0032504</t>
  </si>
  <si>
    <t>EIN3</t>
  </si>
  <si>
    <t>PREDICTED: protein ETHYLENE INSENSITIVE 3 [Daucus carota subsp. sativus] [Daucus carota]</t>
  </si>
  <si>
    <t>ko04075//Plant hormone signal transduction;ko04016//MAPK signaling pathway - plant</t>
  </si>
  <si>
    <t>EIL</t>
  </si>
  <si>
    <t>Unigene0032735</t>
  </si>
  <si>
    <t>PREDICTED: probable transcription factor At5g28040 [Nicotiana attenuata]</t>
  </si>
  <si>
    <t>Unigene0032742</t>
  </si>
  <si>
    <t>WOX8</t>
  </si>
  <si>
    <t>WOX</t>
  </si>
  <si>
    <t>Unigene0033357</t>
  </si>
  <si>
    <t>YAB5</t>
  </si>
  <si>
    <t>Unigene0034249</t>
  </si>
  <si>
    <t>Unigene0036044</t>
  </si>
  <si>
    <t>NAC68</t>
  </si>
  <si>
    <t>No apical meristem (NAM) protein, partial [Cynara cardunculus var. scolymus] [Cynara cardunculus]</t>
  </si>
  <si>
    <t>Unigene0036387</t>
  </si>
  <si>
    <t>BZR1</t>
  </si>
  <si>
    <t>Unigene0037682</t>
  </si>
  <si>
    <t>Os08g0159800</t>
  </si>
  <si>
    <t>Unigene0039434</t>
  </si>
  <si>
    <t>HY5</t>
  </si>
  <si>
    <t>light responding bZIP transcription factor [Camptotheca acuminata]</t>
  </si>
  <si>
    <t>ko04712//Circadian rhythm - plant</t>
  </si>
  <si>
    <t>Unigene0039594</t>
  </si>
  <si>
    <t>BHLH94</t>
  </si>
  <si>
    <t>Unigene0040088</t>
  </si>
  <si>
    <t>Unigene0040115</t>
  </si>
  <si>
    <t>ARR2</t>
  </si>
  <si>
    <t>Unigene0040962</t>
  </si>
  <si>
    <t>MIF2</t>
  </si>
  <si>
    <t>ZF-HD homeobox protein, Cys/His-rich dimerization domain-containing protein [Cynara cardunculus var. scolymus] [Cynara cardunculus]</t>
  </si>
  <si>
    <t>Unigene0041232</t>
  </si>
  <si>
    <t>ASIL2</t>
  </si>
  <si>
    <t>Unigene0041940</t>
  </si>
  <si>
    <t>BHLH68</t>
  </si>
  <si>
    <t>Unigene0042086</t>
  </si>
  <si>
    <t>Unigene0042562</t>
  </si>
  <si>
    <t>CMB1</t>
  </si>
  <si>
    <t>GRCD4 protein [Gerbera hybrid cultivar]</t>
  </si>
  <si>
    <t>Unigene0042892</t>
  </si>
  <si>
    <t>WIN1</t>
  </si>
  <si>
    <t>Unigene0043178</t>
  </si>
  <si>
    <t>PRE6</t>
  </si>
  <si>
    <t>PREDICTED: transcription factor PRE5-like [Nicotiana attenuata]</t>
  </si>
  <si>
    <t>Unigene0043195</t>
  </si>
  <si>
    <t>PREDICTED: myb family transcription factor PHL7 isoform X1 [Vitis vinifera]</t>
  </si>
  <si>
    <t>Unigene0043280</t>
  </si>
  <si>
    <t>Unigene0043376</t>
  </si>
  <si>
    <t>ethylene response factor DREB3-2 [Chrysanthemum indicum]</t>
  </si>
  <si>
    <t>Unigene0043564</t>
  </si>
  <si>
    <t>CYC</t>
  </si>
  <si>
    <t>flower asymmetry transporter CYC2b [Chrysanthemum x morifolium]</t>
  </si>
  <si>
    <t>Unigene0043852</t>
  </si>
  <si>
    <t>Unigene0043882</t>
  </si>
  <si>
    <t>Unigene0044092</t>
  </si>
  <si>
    <t>Unigene0044785</t>
  </si>
  <si>
    <t>Unigene0044927</t>
  </si>
  <si>
    <t>Unigene0044934</t>
  </si>
  <si>
    <t>Squamosa promoter-binding protein [Cynara cardunculus var. scolymus] [Cynara cardunculus]</t>
  </si>
  <si>
    <t>Unigene0044956</t>
  </si>
  <si>
    <t>MYC2</t>
  </si>
  <si>
    <t>MYC2 transcription factor [Artemisia annua]</t>
  </si>
  <si>
    <t>Unigene0045195</t>
  </si>
  <si>
    <t>BPC7</t>
  </si>
  <si>
    <t>GAGA binding-like protein, partial [Cynara cardunculus var. scolymus] [Cynara cardunculus]</t>
  </si>
  <si>
    <t>Unigene0045531</t>
  </si>
  <si>
    <t>NAC083</t>
  </si>
  <si>
    <t>NAC transcription factor [Momordica charantia]</t>
  </si>
  <si>
    <t>Unigene0045685</t>
  </si>
  <si>
    <t>Unigene0045861</t>
  </si>
  <si>
    <t>APETALA1 like protein [Chrysanthemum seticuspe f. boreale]</t>
  </si>
  <si>
    <t>Unigene0046281</t>
  </si>
  <si>
    <t>Unigene0046303</t>
  </si>
  <si>
    <t>PREDICTED: ABSCISIC ACID-INSENSITIVE 5-like protein 5 [Sesamum indicum]</t>
  </si>
  <si>
    <t>Unigene0048158</t>
  </si>
  <si>
    <t>Unigene0048349</t>
  </si>
  <si>
    <t>Unigene0049248</t>
  </si>
  <si>
    <t>Os06g0130600</t>
  </si>
  <si>
    <t>GAGA-binding transcriptional activator [Artemisia annua]</t>
  </si>
  <si>
    <t>Unigene0049262</t>
  </si>
  <si>
    <t>Unigene0049477</t>
  </si>
  <si>
    <t>LOL1</t>
  </si>
  <si>
    <t>Zinc finger, LSD1-type [Cynara cardunculus var. scolymus] [Cynara cardunculus]</t>
  </si>
  <si>
    <t>LSD</t>
  </si>
  <si>
    <t>Unigene0049632</t>
  </si>
  <si>
    <t>TRB1</t>
  </si>
  <si>
    <t>PREDICTED: telomere repeat-binding factor 1 isoform X1 [Daucus carota subsp. sativus] [Daucus carota]</t>
  </si>
  <si>
    <t>Unigene0049731</t>
  </si>
  <si>
    <t>PREDICTED: mediator-associated protein 1 [Cucumis melo]</t>
  </si>
  <si>
    <t>Unigene0050078</t>
  </si>
  <si>
    <t>At2g47680</t>
  </si>
  <si>
    <t>PREDICTED: DExH-box ATP-dependent RNA helicase DExH8 isoform X1 [Citrus sinensis]</t>
  </si>
  <si>
    <t>Unigene0050172</t>
  </si>
  <si>
    <t>DPBF3</t>
  </si>
  <si>
    <t>Unigene0050197</t>
  </si>
  <si>
    <t>Unigene0050293</t>
  </si>
  <si>
    <t>BHLH13</t>
  </si>
  <si>
    <t>Unigene0050323</t>
  </si>
  <si>
    <t>VIP1</t>
  </si>
  <si>
    <t>ko04016//MAPK signaling pathway - plant</t>
  </si>
  <si>
    <t>Unigene0050404</t>
  </si>
  <si>
    <t>LBD21</t>
  </si>
  <si>
    <t>Unigene0050452</t>
  </si>
  <si>
    <t>At2g41710</t>
  </si>
  <si>
    <t>PREDICTED: AP2-like ethylene-responsive transcription factor At2g41710 [Gossypium raimondii]</t>
  </si>
  <si>
    <t>Unigene0050527</t>
  </si>
  <si>
    <t>Unigene0050541</t>
  </si>
  <si>
    <t>Unigene0050566</t>
  </si>
  <si>
    <t>PREDICTED: transcription factor ILR3 isoform X2 [Vitis vinifera]</t>
  </si>
  <si>
    <t>Unigene0050867</t>
  </si>
  <si>
    <t>NFYA7</t>
  </si>
  <si>
    <t>Unigene0050967</t>
  </si>
  <si>
    <t>GLK2</t>
  </si>
  <si>
    <t>Unigene0051239</t>
  </si>
  <si>
    <t>EIL1</t>
  </si>
  <si>
    <t>PREDICTED: ETHYLENE INSENSITIVE 3-like 1 protein [Vitis vinifera]</t>
  </si>
  <si>
    <t>Unigene0051279</t>
  </si>
  <si>
    <t>TCP21</t>
  </si>
  <si>
    <t>Unigene0051341</t>
  </si>
  <si>
    <t>APETALA1 and FRUITFULL like protein [Chrysanthemum seticuspe f. boreale]</t>
  </si>
  <si>
    <t>Unigene0051395</t>
  </si>
  <si>
    <t>WHY1</t>
  </si>
  <si>
    <t>PREDICTED: single-stranded DNA-binding protein WHY1, chloroplastic [Solanum pennellii]</t>
  </si>
  <si>
    <t>Unigene0051446</t>
  </si>
  <si>
    <t>Unigene0051463</t>
  </si>
  <si>
    <t>ERF010</t>
  </si>
  <si>
    <t>DREB5-like protein [Cichorium intybus]</t>
  </si>
  <si>
    <t>Unigene0051541</t>
  </si>
  <si>
    <t>Unigene0051635</t>
  </si>
  <si>
    <t>GBF1</t>
  </si>
  <si>
    <t>Unigene0051673</t>
  </si>
  <si>
    <t>KNAT6</t>
  </si>
  <si>
    <t>PREDICTED: homeobox protein knotted-1-like 6 [Vitis vinifera]</t>
  </si>
  <si>
    <t>Unigene0051704</t>
  </si>
  <si>
    <t>Os07g0679700</t>
  </si>
  <si>
    <t>PREDICTED: B3 domain-containing transcription repressor VAL2-like [Populus euphratica]</t>
  </si>
  <si>
    <t>Unigene0051705</t>
  </si>
  <si>
    <t>VAL2</t>
  </si>
  <si>
    <t>Unigene0051709</t>
  </si>
  <si>
    <t>PMADS2</t>
  </si>
  <si>
    <t>flower development transporter PI [Chrysanthemum lavandulifolium]</t>
  </si>
  <si>
    <t>Unigene0051710</t>
  </si>
  <si>
    <t>PI [Tagetes erecta]</t>
  </si>
  <si>
    <t>Unigene0051822</t>
  </si>
  <si>
    <t>WRKY13 [Chrysanthemum x morifolium]</t>
  </si>
  <si>
    <t>Unigene0051858</t>
  </si>
  <si>
    <t>CLF</t>
  </si>
  <si>
    <t>PREDICTED: histone-lysine N-methyltransferase CLF [Daucus carota subsp. sativus] [Daucus carota]</t>
  </si>
  <si>
    <t>Metabolism</t>
  </si>
  <si>
    <t>Amino acid metabolism</t>
  </si>
  <si>
    <t>ko00310//Lysine degradation</t>
  </si>
  <si>
    <t>Unigene0051872</t>
  </si>
  <si>
    <t>SPL8</t>
  </si>
  <si>
    <t>Transcription factor, SBP-box [Cynara cardunculus var. scolymus] [Cynara cardunculus]</t>
  </si>
  <si>
    <t>Unigene0051879</t>
  </si>
  <si>
    <t>PREDICTED: MADS-box protein CMB1-like [Nicotiana tomentosiformis]</t>
  </si>
  <si>
    <t>Unigene0051959</t>
  </si>
  <si>
    <t>PP2</t>
  </si>
  <si>
    <t>PREDICTED: protein ODORANT1 [Sesamum indicum]</t>
  </si>
  <si>
    <t>Unigene0052085</t>
  </si>
  <si>
    <t>transcription factor DIVARICATA [Chrysanthemum x morifolium]</t>
  </si>
  <si>
    <t>Unigene0052086</t>
  </si>
  <si>
    <t>Unigene0052147</t>
  </si>
  <si>
    <t>NTL9</t>
  </si>
  <si>
    <t>Unigene0052178</t>
  </si>
  <si>
    <t>Unigene0052280</t>
  </si>
  <si>
    <t>Unigene0052389</t>
  </si>
  <si>
    <t>TCP2</t>
  </si>
  <si>
    <t>CYC/TB1, R domain-containing protein [Cynara cardunculus var. scolymus] [Cynara cardunculus]</t>
  </si>
  <si>
    <t>Unigene0052433</t>
  </si>
  <si>
    <t>GAM1</t>
  </si>
  <si>
    <t>PREDICTED: transcription factor GAMYB-like [Sesamum indicum]</t>
  </si>
  <si>
    <t>Unigene0052438</t>
  </si>
  <si>
    <t>BHLH34</t>
  </si>
  <si>
    <t>Unigene0052446</t>
  </si>
  <si>
    <t>PREDICTED: NAC domain-containing protein 83-like [Daucus carota subsp. sativus] [Daucus carota]</t>
  </si>
  <si>
    <t>Unigene0052465</t>
  </si>
  <si>
    <t>SCL4</t>
  </si>
  <si>
    <t>Unigene0052468</t>
  </si>
  <si>
    <t>Unigene0052589</t>
  </si>
  <si>
    <t>DOF3.6</t>
  </si>
  <si>
    <t>Zinc finger, Dof-type [Cynara cardunculus var. scolymus] [Cynara cardunculus]</t>
  </si>
  <si>
    <t>Unigene0052595</t>
  </si>
  <si>
    <t>HSF24</t>
  </si>
  <si>
    <t>Unigene0052604</t>
  </si>
  <si>
    <t>HOX16</t>
  </si>
  <si>
    <t>Unigene0052621</t>
  </si>
  <si>
    <t>RAP2-9</t>
  </si>
  <si>
    <t>Unigene0052751</t>
  </si>
  <si>
    <t>Os04g0671800</t>
  </si>
  <si>
    <t>Unigene0052889</t>
  </si>
  <si>
    <t>HSFA5</t>
  </si>
  <si>
    <t>Unigene0053074</t>
  </si>
  <si>
    <t>ARF16</t>
  </si>
  <si>
    <t>Unigene0053087</t>
  </si>
  <si>
    <t>MYB5 [Chrysanthemum x morifolium]</t>
  </si>
  <si>
    <t>Unigene0053264</t>
  </si>
  <si>
    <t>Unigene0053293</t>
  </si>
  <si>
    <t>SCL13</t>
  </si>
  <si>
    <t>Unigene0053364</t>
  </si>
  <si>
    <t>NAC098</t>
  </si>
  <si>
    <t>PREDICTED: NAC domain-containing protein 21/22-like [Ipomoea nil]</t>
  </si>
  <si>
    <t>Unigene0053365</t>
  </si>
  <si>
    <t>NAC031</t>
  </si>
  <si>
    <t>Unigene0053527</t>
  </si>
  <si>
    <t>MYB2 [Chrysanthemum x morifolium]</t>
  </si>
  <si>
    <t>Unigene0053729</t>
  </si>
  <si>
    <t>MYB86</t>
  </si>
  <si>
    <t>PREDICTED: transcription factor MYB86 [Theobroma cacao]</t>
  </si>
  <si>
    <t>Unigene0053872</t>
  </si>
  <si>
    <t>RVE6</t>
  </si>
  <si>
    <t>Unigene0054015</t>
  </si>
  <si>
    <t>NAC041</t>
  </si>
  <si>
    <t>Unigene0054037</t>
  </si>
  <si>
    <t>At2g47850</t>
  </si>
  <si>
    <t>PREDICTED: zinc finger CCCH domain-containing protein 32-like [Daucus carota subsp. sativus] [Daucus carota]</t>
  </si>
  <si>
    <t>Unigene0054081</t>
  </si>
  <si>
    <t>AIB</t>
  </si>
  <si>
    <t>Unigene0054092</t>
  </si>
  <si>
    <t>BHLH66</t>
  </si>
  <si>
    <t>Unigene0054169</t>
  </si>
  <si>
    <t>Unigene0054259</t>
  </si>
  <si>
    <t>TCP20</t>
  </si>
  <si>
    <t>PREDICTED: transcription factor TCP20 [Jatropha curcas]</t>
  </si>
  <si>
    <t>Unigene0054391</t>
  </si>
  <si>
    <t>Unigene0054436</t>
  </si>
  <si>
    <t>LET12</t>
  </si>
  <si>
    <t>Unigene0054520</t>
  </si>
  <si>
    <t>BIM2</t>
  </si>
  <si>
    <t>PREDICTED: transcription factor BIM2 isoform X1 [Daucus carota subsp. sativus] [Daucus carota]</t>
  </si>
  <si>
    <t>Unigene0054650</t>
  </si>
  <si>
    <t>Unigene0054692</t>
  </si>
  <si>
    <t>PREDICTED: ethylene-responsive transcription factor WIN1-like [Elaeis guineensis]</t>
  </si>
  <si>
    <t>Unigene0054731</t>
  </si>
  <si>
    <t>PREDICTED: mediator-associated protein 1-like [Solanum pennellii]</t>
  </si>
  <si>
    <t>Unigene0054964</t>
  </si>
  <si>
    <t>Unigene0055062</t>
  </si>
  <si>
    <t>Unigene0055251</t>
  </si>
  <si>
    <t>MYB76</t>
  </si>
  <si>
    <t>Unigene0055317</t>
  </si>
  <si>
    <t>At1g19860</t>
  </si>
  <si>
    <t>Unigene0055361</t>
  </si>
  <si>
    <t>Unigene0055446</t>
  </si>
  <si>
    <t>DOF1.7</t>
  </si>
  <si>
    <t>DOF transcription factor 7, partial [Chrysanthemum x morifolium]</t>
  </si>
  <si>
    <t>Unigene0055504</t>
  </si>
  <si>
    <t>DOF transcription factor 20, partial [Chrysanthemum x morifolium]</t>
  </si>
  <si>
    <t>Unigene0055634</t>
  </si>
  <si>
    <t>APL</t>
  </si>
  <si>
    <t>PREDICTED: myb family transcription factor APL-like [Daucus carota subsp. sativus] [Daucus carota]</t>
  </si>
  <si>
    <t>Unigene0055697</t>
  </si>
  <si>
    <t>ERF/AP-2 like transcription factor [Artemisia annua]</t>
  </si>
  <si>
    <t>Unigene0055770</t>
  </si>
  <si>
    <t>S1FA1</t>
  </si>
  <si>
    <t>DNA-binding protein S1FA1 [Morus notabilis]</t>
  </si>
  <si>
    <t>S1Fa-like</t>
  </si>
  <si>
    <t>Unigene0055823</t>
  </si>
  <si>
    <t>WRKY4</t>
  </si>
  <si>
    <t>Unigene0055824</t>
  </si>
  <si>
    <t>WRKY58</t>
  </si>
  <si>
    <t>Unigene0055846</t>
  </si>
  <si>
    <t>Unigene0055862</t>
  </si>
  <si>
    <t>HDT1</t>
  </si>
  <si>
    <t>PREDICTED: histone deacetylase HDT1-like isoform X1 [Ipomoea nil]</t>
  </si>
  <si>
    <t>Unigene0055870</t>
  </si>
  <si>
    <t>NAC transcription factor [Camellia sinensis]</t>
  </si>
  <si>
    <t>Unigene0056184</t>
  </si>
  <si>
    <t>Unigene0056194</t>
  </si>
  <si>
    <t>DPB</t>
  </si>
  <si>
    <t>PREDICTED: transcription factor-like protein DPB [Nelumbo nucifera]</t>
  </si>
  <si>
    <t>Unigene0056221</t>
  </si>
  <si>
    <t>Unigene0056249</t>
  </si>
  <si>
    <t>BLH2</t>
  </si>
  <si>
    <t>Unigene0056274</t>
  </si>
  <si>
    <t>Unigene0056354</t>
  </si>
  <si>
    <t>Unigene0056398</t>
  </si>
  <si>
    <t>WRKY14 [Chrysanthemum x morifolium]</t>
  </si>
  <si>
    <t>Unigene0056478</t>
  </si>
  <si>
    <t>Os05g0481400</t>
  </si>
  <si>
    <t>PREDICTED: B3 domain-containing protein Os01g0234100-like isoform X1 [Ipomoea nil]</t>
  </si>
  <si>
    <t>Unigene0056581</t>
  </si>
  <si>
    <t>NAC008</t>
  </si>
  <si>
    <t>NAC transcription factors 7 [Manihot esculenta]</t>
  </si>
  <si>
    <t>Unigene0056640</t>
  </si>
  <si>
    <t>UNE10</t>
  </si>
  <si>
    <t>PREDICTED: transcription factor UNE10 [Ricinus communis]</t>
  </si>
  <si>
    <t>Unigene0056694</t>
  </si>
  <si>
    <t>HSFA1</t>
  </si>
  <si>
    <t>Unigene0056731</t>
  </si>
  <si>
    <t>HOX22</t>
  </si>
  <si>
    <t>Unigene0056761</t>
  </si>
  <si>
    <t>Unigene0056893</t>
  </si>
  <si>
    <t>BBX22</t>
  </si>
  <si>
    <t>B-box-type zinc finger protein 22 [Artemisia annua]</t>
  </si>
  <si>
    <t>Unigene0056896</t>
  </si>
  <si>
    <t>Unigene0057041</t>
  </si>
  <si>
    <t>auxin response factor 21 [Zea mays]</t>
  </si>
  <si>
    <t>Unigene0057086</t>
  </si>
  <si>
    <t>Unigene0057129</t>
  </si>
  <si>
    <t>Unigene0057147</t>
  </si>
  <si>
    <t>Unigene0057203</t>
  </si>
  <si>
    <t>Unigene0057267</t>
  </si>
  <si>
    <t>LSD1</t>
  </si>
  <si>
    <t>Unigene0057381</t>
  </si>
  <si>
    <t>metacaspase-1-like [Dorcoceras hygrometricum]</t>
  </si>
  <si>
    <t>Unigene0057421</t>
  </si>
  <si>
    <t>SCL27</t>
  </si>
  <si>
    <t>Unigene0057422</t>
  </si>
  <si>
    <t>Unigene0057546</t>
  </si>
  <si>
    <t>At5g12850</t>
  </si>
  <si>
    <t>Ankyrin repeat-containing protein, partial [Cynara cardunculus var. scolymus] [Cynara cardunculus]</t>
  </si>
  <si>
    <t>Unigene0057556</t>
  </si>
  <si>
    <t>GATA1</t>
  </si>
  <si>
    <t>Unigene0057578</t>
  </si>
  <si>
    <t>At4g06598</t>
  </si>
  <si>
    <t>Unigene0057594</t>
  </si>
  <si>
    <t>WRKY32</t>
  </si>
  <si>
    <t>WRKY4 [Chrysanthemum x morifolium]</t>
  </si>
  <si>
    <t>Unigene0057681</t>
  </si>
  <si>
    <t>Unigene0057719</t>
  </si>
  <si>
    <t>AG2</t>
  </si>
  <si>
    <t>MADS-box transcription factor CDM37 [Chrysanthemum x morifolium]</t>
  </si>
  <si>
    <t>Unigene0057826</t>
  </si>
  <si>
    <t>Unigene0058080</t>
  </si>
  <si>
    <t>Unigene0058208</t>
  </si>
  <si>
    <t>CDF3</t>
  </si>
  <si>
    <t>DOF transcription factor 3, partial [Chrysanthemum x morifolium]</t>
  </si>
  <si>
    <t>Unigene0058273</t>
  </si>
  <si>
    <t>Unigene0058407</t>
  </si>
  <si>
    <t>YABBY transcription factor CDM51 [Chrysanthemum x morifolium]</t>
  </si>
  <si>
    <t>Unigene0058454</t>
  </si>
  <si>
    <t>PREDICTED: homeobox protein knotted-1-like 6 [Capsicum annuum]</t>
  </si>
  <si>
    <t>Unigene0058580</t>
  </si>
  <si>
    <t>Unigene0058590</t>
  </si>
  <si>
    <t>WRKY20</t>
  </si>
  <si>
    <t>Unigene0058892</t>
  </si>
  <si>
    <t>DOF5.4</t>
  </si>
  <si>
    <t>Unigene0058980</t>
  </si>
  <si>
    <t>GATA5</t>
  </si>
  <si>
    <t>Unigene0058992</t>
  </si>
  <si>
    <t>MYC4</t>
  </si>
  <si>
    <t>transcription factor MYC2, partial [Chrysanthemum boreale]</t>
  </si>
  <si>
    <t>Unigene0059046</t>
  </si>
  <si>
    <t>Unigene0059059</t>
  </si>
  <si>
    <t>DOF1.8</t>
  </si>
  <si>
    <t>DOF transcription factor 8, partial [Chrysanthemum x morifolium]</t>
  </si>
  <si>
    <t>Unigene0059116</t>
  </si>
  <si>
    <t>NAC056</t>
  </si>
  <si>
    <t>Unigene0059168</t>
  </si>
  <si>
    <t>NFYC3</t>
  </si>
  <si>
    <t>Unigene0059224</t>
  </si>
  <si>
    <t>Os01g0234100</t>
  </si>
  <si>
    <t>Unigene0059233</t>
  </si>
  <si>
    <t>Unigene0059337</t>
  </si>
  <si>
    <t>FRS7</t>
  </si>
  <si>
    <t>PREDICTED: protein FAR1-RELATED SEQUENCE 7-like [Sesamum indicum]</t>
  </si>
  <si>
    <t>Unigene0059356</t>
  </si>
  <si>
    <t>CCAAT-binding factor, conserved site-containing protein [Cynara cardunculus var. scolymus] [Cynara cardunculus]</t>
  </si>
  <si>
    <t>Unigene0059607</t>
  </si>
  <si>
    <t>Unigene0059693</t>
  </si>
  <si>
    <t>PREDICTED: zinc finger CCCH domain-containing protein 44-like [Nicotiana tomentosiformis]</t>
  </si>
  <si>
    <t>Unigene0059754</t>
  </si>
  <si>
    <t>GATA15</t>
  </si>
  <si>
    <t>Unigene0059782</t>
  </si>
  <si>
    <t>Unigene0059822</t>
  </si>
  <si>
    <t>FRS8</t>
  </si>
  <si>
    <t>PREDICTED: protein FAR1-RELATED SEQUENCE 8 isoform X2 [Vitis vinifera]</t>
  </si>
  <si>
    <t>Unigene0059853</t>
  </si>
  <si>
    <t>PREDICTED: protein PHR1-LIKE 1-like isoform X2 [Populus euphratica]</t>
  </si>
  <si>
    <t>Unigene0060074</t>
  </si>
  <si>
    <t>ALY3</t>
  </si>
  <si>
    <t>PREDICTED: protein ALWAYS EARLY 2-like isoform X4 [Ziziphus jujuba]</t>
  </si>
  <si>
    <t>Unigene0060155</t>
  </si>
  <si>
    <t>ICE1 [Chrysanthemum dichroum]</t>
  </si>
  <si>
    <t>Unigene0060157</t>
  </si>
  <si>
    <t>Unigene0060203</t>
  </si>
  <si>
    <t>UNE12</t>
  </si>
  <si>
    <t>PREDICTED: transcription factor UNE12-like [Daucus carota subsp. sativus] [Daucus carota]</t>
  </si>
  <si>
    <t>Unigene0060214</t>
  </si>
  <si>
    <t>DRAP1</t>
  </si>
  <si>
    <t>Unigene0060316</t>
  </si>
  <si>
    <t>DICH</t>
  </si>
  <si>
    <t>flower asymmetry transporter CYC2c [Chrysanthemum x morifolium]</t>
  </si>
  <si>
    <t>Unigene0060414</t>
  </si>
  <si>
    <t>Unigene0060424</t>
  </si>
  <si>
    <t>PMADS1</t>
  </si>
  <si>
    <t>flower development transporter AP3 [Chrysanthemum lavandulifolium]</t>
  </si>
  <si>
    <t>Unigene0060425</t>
  </si>
  <si>
    <t>MADS-box transcription factor CDM19 [Chrysanthemum x morifolium]</t>
  </si>
  <si>
    <t>Unigene0060558</t>
  </si>
  <si>
    <t>SOC1</t>
  </si>
  <si>
    <t>GSOC1 protein [Gerbera hybrid cultivar]</t>
  </si>
  <si>
    <t>Unigene0060809</t>
  </si>
  <si>
    <t>AGL18</t>
  </si>
  <si>
    <t>Transcription factor, K-box [Cynara cardunculus var. scolymus] [Cynara cardunculus]</t>
  </si>
  <si>
    <t>Unigene0060903</t>
  </si>
  <si>
    <t>WRKY2 transcription factor [Artemisia annua]</t>
  </si>
  <si>
    <t>Unigene0060996</t>
  </si>
  <si>
    <t>Unigene0061072</t>
  </si>
  <si>
    <t>Unigene0061339</t>
  </si>
  <si>
    <t>Unigene0061458</t>
  </si>
  <si>
    <t>DEFH21</t>
  </si>
  <si>
    <t>Transcription factor, MADS-box [Cynara cardunculus var. scolymus] [Cynara cardunculus]</t>
  </si>
  <si>
    <t>Unigene0061462</t>
  </si>
  <si>
    <t>IDD5</t>
  </si>
  <si>
    <t>Unigene0061487</t>
  </si>
  <si>
    <t>Unigene0061496</t>
  </si>
  <si>
    <t>ERF025</t>
  </si>
  <si>
    <t>Unigene0061571</t>
  </si>
  <si>
    <t>Homeobox KN domain-containing protein [Cynara cardunculus var. scolymus] [Cynara cardunculus]</t>
  </si>
  <si>
    <t>Unigene0061786</t>
  </si>
  <si>
    <t>Unigene0061874</t>
  </si>
  <si>
    <t>Unigene0061889</t>
  </si>
  <si>
    <t>SWI3C</t>
  </si>
  <si>
    <t>Unigene0061923</t>
  </si>
  <si>
    <t>At2g40140</t>
  </si>
  <si>
    <t>Unigene0061924</t>
  </si>
  <si>
    <t>Unigene0061925</t>
  </si>
  <si>
    <t>PREDICTED: transcription factor DIVARICATA-like [Nicotiana sylvestris]</t>
  </si>
  <si>
    <t>Unigene0062020</t>
  </si>
  <si>
    <t>PREDICTED: STOREKEEPER protein-like [Solanum lycopersicum]</t>
  </si>
  <si>
    <t>Unigene0062073</t>
  </si>
  <si>
    <t>VAL1</t>
  </si>
  <si>
    <t>Unigene0062119</t>
  </si>
  <si>
    <t>SUF4</t>
  </si>
  <si>
    <t>Zinc finger, BED-type predicted [Cynara cardunculus var. scolymus] [Cynara cardunculus]</t>
  </si>
  <si>
    <t>Unigene0062213</t>
  </si>
  <si>
    <t>Unigene0062432</t>
  </si>
  <si>
    <t>Unigene0062722</t>
  </si>
  <si>
    <t>ncb2</t>
  </si>
  <si>
    <t>Replication and repair;Global and overview maps;Nucleotide metabolism</t>
  </si>
  <si>
    <t>Unigene0062928</t>
  </si>
  <si>
    <t>MYB3R-1</t>
  </si>
  <si>
    <t>Unigene0063175</t>
  </si>
  <si>
    <t>WRKY65</t>
  </si>
  <si>
    <t>WRKY21 [Chrysanthemum x morifolium]</t>
  </si>
  <si>
    <t>Unigene0063197</t>
  </si>
  <si>
    <t>MADS domain protein [Gerbera hybrid cultivar]</t>
  </si>
  <si>
    <t>Unigene0063579</t>
  </si>
  <si>
    <t>AS1</t>
  </si>
  <si>
    <t>MYB-related transcription factor [Artemisia annua]</t>
  </si>
  <si>
    <t>Unigene0063581</t>
  </si>
  <si>
    <t>MYB330</t>
  </si>
  <si>
    <t>MYB transcription factor 1 [Carthamus tinctorius]</t>
  </si>
  <si>
    <t>Unigene0063582</t>
  </si>
  <si>
    <t>MYB9A protein [Gerbera hybrid cultivar]</t>
  </si>
  <si>
    <t>Unigene0063819</t>
  </si>
  <si>
    <t>flower development transporter AG2 [Chrysanthemum lavandulifolium]</t>
  </si>
  <si>
    <t>Unigene0063995</t>
  </si>
  <si>
    <t>ethylene response factor DREB1-1 [Chrysanthemum indicum]</t>
  </si>
  <si>
    <t>Unigene0064046</t>
  </si>
  <si>
    <t>PP1</t>
  </si>
  <si>
    <t>mixta-like 2.3 protein, partial [Sairocarpus coulterianus]</t>
  </si>
  <si>
    <t>Unigene0064116</t>
  </si>
  <si>
    <t>PREDICTED: ethylene-responsive transcription factor RAP2-7-like isoform X2 [Gossypium raimondii]</t>
  </si>
  <si>
    <t>Unigene0064314</t>
  </si>
  <si>
    <t>AGL8</t>
  </si>
  <si>
    <t>AP1-like protein [Chrysanthemum lavandulifolium]</t>
  </si>
  <si>
    <t>Unigene0064408</t>
  </si>
  <si>
    <t>Unigene0064465</t>
  </si>
  <si>
    <t>SPL12</t>
  </si>
  <si>
    <t>Unigene0064496</t>
  </si>
  <si>
    <t>APRR2</t>
  </si>
  <si>
    <t>Unigene0064689</t>
  </si>
  <si>
    <t>Unigene0064741</t>
  </si>
  <si>
    <t>Unigene0064929</t>
  </si>
  <si>
    <t>Unigene0064938</t>
  </si>
  <si>
    <t>TCP9</t>
  </si>
  <si>
    <t>PREDICTED: transcription factor TCP9 [Vitis vinifera]</t>
  </si>
  <si>
    <t>Unigene0064993</t>
  </si>
  <si>
    <t>Unigene0065005</t>
  </si>
  <si>
    <t>AGL27</t>
  </si>
  <si>
    <t>FLC-like, partial [Cichorium intybus]</t>
  </si>
  <si>
    <t>Unigene0065057</t>
  </si>
  <si>
    <t>Unigene0065338</t>
  </si>
  <si>
    <t>Unigene0065436</t>
  </si>
  <si>
    <t>Unigene0065518</t>
  </si>
  <si>
    <t>Unigene0065632</t>
  </si>
  <si>
    <t>Unigene0065865</t>
  </si>
  <si>
    <t>MYBL2</t>
  </si>
  <si>
    <t>Unigene0065904</t>
  </si>
  <si>
    <t>ELF6</t>
  </si>
  <si>
    <t>JmjC domain-containing protein [Cynara cardunculus var. scolymus] [Cynara cardunculus]</t>
  </si>
  <si>
    <t>Unigene0065971</t>
  </si>
  <si>
    <t>ARF19</t>
  </si>
  <si>
    <t>Unigene0066007</t>
  </si>
  <si>
    <t>HSFA2B</t>
  </si>
  <si>
    <t>Unigene0066087</t>
  </si>
  <si>
    <t>Cys2/His2-type zinc finger protein [Mikania micrantha]</t>
  </si>
  <si>
    <t>Unigene0066178</t>
  </si>
  <si>
    <t>Unigene0066207</t>
  </si>
  <si>
    <t>Unigene0066264</t>
  </si>
  <si>
    <t>CDF1</t>
  </si>
  <si>
    <t>DOF transcription factor 2, partial [Chrysanthemum x morifolium]</t>
  </si>
  <si>
    <t>Unigene0066438</t>
  </si>
  <si>
    <t>R2R3 Myb30 transcription factor [Vitis vinifera]</t>
  </si>
  <si>
    <t>Unigene0066462</t>
  </si>
  <si>
    <t>SPL1</t>
  </si>
  <si>
    <t>Unigene0066517</t>
  </si>
  <si>
    <t>Os06g0194400</t>
  </si>
  <si>
    <t>Unigene0066666</t>
  </si>
  <si>
    <t>OBF1</t>
  </si>
  <si>
    <t>Unigene0066918</t>
  </si>
  <si>
    <t>PREDICTED: NAC domain-containing protein 78-like [Nicotiana attenuata]</t>
  </si>
  <si>
    <t>Unigene0067021</t>
  </si>
  <si>
    <t>BHLH3</t>
  </si>
  <si>
    <t>Unigene0067092</t>
  </si>
  <si>
    <t>CMTA2</t>
  </si>
  <si>
    <t>PREDICTED: calmodulin-binding transcription activator 3-like isoform X2 [Citrus sinensis]</t>
  </si>
  <si>
    <t>Unigene0067160</t>
  </si>
  <si>
    <t>Unigene0067162</t>
  </si>
  <si>
    <t>BZIP63</t>
  </si>
  <si>
    <t>Unigene0067345</t>
  </si>
  <si>
    <t>NAC053</t>
  </si>
  <si>
    <t>Unigene0067354</t>
  </si>
  <si>
    <t>far-red impaired responsive family protein [Populus trichocarpa]</t>
  </si>
  <si>
    <t>Unigene0067359</t>
  </si>
  <si>
    <t>AGL24</t>
  </si>
  <si>
    <t>PREDICTED: MADS-box protein SVP-like [Ziziphus jujuba]</t>
  </si>
  <si>
    <t>Unigene0067393</t>
  </si>
  <si>
    <t>Transcription factor GRAS, partial [Cynara cardunculus var. scolymus] [Cynara cardunculus]</t>
  </si>
  <si>
    <t>Unigene0067486</t>
  </si>
  <si>
    <t>Unigene0067662</t>
  </si>
  <si>
    <t>Unigene0067663</t>
  </si>
  <si>
    <t>Unigene0067728</t>
  </si>
  <si>
    <t>RVE8</t>
  </si>
  <si>
    <t>Unigene0067761</t>
  </si>
  <si>
    <t>Unigene0067858</t>
  </si>
  <si>
    <t>Unigene0067878</t>
  </si>
  <si>
    <t>floral homeotic protein APETALA 2-like isoform X2 [Cajanus cajan]</t>
  </si>
  <si>
    <t>Unigene0068107</t>
  </si>
  <si>
    <t>PXC1</t>
  </si>
  <si>
    <t>Leucine-rich repeat-containing protein [Cynara cardunculus var. scolymus] [Cynara cardunculus]</t>
  </si>
  <si>
    <t>Unigene0068182</t>
  </si>
  <si>
    <t>Unigene0068305</t>
  </si>
  <si>
    <t>WRKY54</t>
  </si>
  <si>
    <t>Unigene0069019</t>
  </si>
  <si>
    <t>Homeodomain-like protein with RING/FYVE/PHD-type zinc finger domain-containing protein [Arabidopsis thaliana]</t>
  </si>
  <si>
    <t>Unigene0069297</t>
  </si>
  <si>
    <t>Unigene0069315</t>
  </si>
  <si>
    <t>Unigene0069420</t>
  </si>
  <si>
    <t>WRKY69</t>
  </si>
  <si>
    <t>Unigene0069430</t>
  </si>
  <si>
    <t>MYB108</t>
  </si>
  <si>
    <t>PREDICTED: transcription factor MYB24-like [Daucus carota subsp. sativus] [Daucus carota]</t>
  </si>
  <si>
    <t>Unigene0069530</t>
  </si>
  <si>
    <t>COL2</t>
  </si>
  <si>
    <t>CONSTANS-like protein [Chrysanthemum x morifolium]</t>
  </si>
  <si>
    <t>Unigene0069861</t>
  </si>
  <si>
    <t>BHLH144</t>
  </si>
  <si>
    <t>Unigene0069862</t>
  </si>
  <si>
    <t>Unigene0069981</t>
  </si>
  <si>
    <t>EAF1B</t>
  </si>
  <si>
    <t>HAS subgroup, partial [Cynara cardunculus var. scolymus] [Cynara cardunculus]</t>
  </si>
  <si>
    <t>Unigene0070066</t>
  </si>
  <si>
    <t>BHLH14</t>
  </si>
  <si>
    <t>Unigene0070339</t>
  </si>
  <si>
    <t>Unigene0070371</t>
  </si>
  <si>
    <t>Unigene0070679</t>
  </si>
  <si>
    <t>Unigene0070913</t>
  </si>
  <si>
    <t>PREDICTED: transcription factor HBP-1b(c38)-like [Daucus carota subsp. sativus] [Daucus carota]</t>
  </si>
  <si>
    <t>Unigene0070973</t>
  </si>
  <si>
    <t>Unigene0070974</t>
  </si>
  <si>
    <t>Unigene0070975</t>
  </si>
  <si>
    <t>Unigene0071096</t>
  </si>
  <si>
    <t>Unigene0071201</t>
  </si>
  <si>
    <t>PRH</t>
  </si>
  <si>
    <t>HB-PHD</t>
  </si>
  <si>
    <t>Unigene0071248</t>
  </si>
  <si>
    <t>Unigene0071250</t>
  </si>
  <si>
    <t>Unigene0071620</t>
  </si>
  <si>
    <t>Unigene0071625</t>
  </si>
  <si>
    <t>Unigene0071864</t>
  </si>
  <si>
    <t>EIL3</t>
  </si>
  <si>
    <t>EIN3-like protein EIL4 [Actinidia chinensis]</t>
  </si>
  <si>
    <t>Unigene0072136</t>
  </si>
  <si>
    <t>BPC6</t>
  </si>
  <si>
    <t>GAGA-binding transcriptional activator [Cichorium intybus]</t>
  </si>
  <si>
    <t>Unigene0072155</t>
  </si>
  <si>
    <t>HSFB2A</t>
  </si>
  <si>
    <t>Unigene0072875</t>
  </si>
  <si>
    <t>PREDICTED: NAC transcription factor 29-like [Camelina sativa]</t>
  </si>
  <si>
    <t>Unigene0073153</t>
  </si>
  <si>
    <t>Unigene0073266</t>
  </si>
  <si>
    <t>Unigene0073300</t>
  </si>
  <si>
    <t>PREDICTED: heat shock factor protein HSF8 isoform X1 [Solanum tuberosum]</t>
  </si>
  <si>
    <t>Unigene0073304</t>
  </si>
  <si>
    <t>HSFB2C</t>
  </si>
  <si>
    <t>Unigene0073571</t>
  </si>
  <si>
    <t>BLH7</t>
  </si>
  <si>
    <t>Unigene0073572</t>
  </si>
  <si>
    <t>Unigene0073680</t>
  </si>
  <si>
    <t>Unigene0073707</t>
  </si>
  <si>
    <t>At1g04990</t>
  </si>
  <si>
    <t>Unigene0073753</t>
  </si>
  <si>
    <t>PTI6</t>
  </si>
  <si>
    <t>Unigene0073760</t>
  </si>
  <si>
    <t>ZFN1</t>
  </si>
  <si>
    <t>Unigene0073815</t>
  </si>
  <si>
    <t>Unigene0074003</t>
  </si>
  <si>
    <t>Unigene0074198</t>
  </si>
  <si>
    <t>Unigene0074241</t>
  </si>
  <si>
    <t>TCP13</t>
  </si>
  <si>
    <t>Unigene0074409</t>
  </si>
  <si>
    <t>PREDICTED: protein tesmin/TSO1-like CXC 2 [Nicotiana tomentosiformis]</t>
  </si>
  <si>
    <t>Unigene0074428</t>
  </si>
  <si>
    <t>Unigene0074592</t>
  </si>
  <si>
    <t>Unigene0074764</t>
  </si>
  <si>
    <t>pyrH</t>
  </si>
  <si>
    <t>PREDICTED: uridylate kinase-like isoform X1 [Glycine max]</t>
  </si>
  <si>
    <t>Unigene0075125</t>
  </si>
  <si>
    <t>telomere repeat-binding protein 1, partial [Nicotiana attenuata]</t>
  </si>
  <si>
    <t>Unigene0075142</t>
  </si>
  <si>
    <t>Unigene0075230</t>
  </si>
  <si>
    <t>GL2</t>
  </si>
  <si>
    <t>PREDICTED: homeobox-leucine zipper protein GLABRA 2 [Vitis vinifera]</t>
  </si>
  <si>
    <t>Unigene0075277</t>
  </si>
  <si>
    <t>Unigene0075284</t>
  </si>
  <si>
    <t>Unigene0075432</t>
  </si>
  <si>
    <t>Unigene0075444</t>
  </si>
  <si>
    <t>Os07g0563300</t>
  </si>
  <si>
    <t>PREDICTED: B3 domain-containing protein Os07g0679700-like isoform X2 [Solanum pennellii]</t>
  </si>
  <si>
    <t>Unigene0075445</t>
  </si>
  <si>
    <t>VAL3</t>
  </si>
  <si>
    <t>PREDICTED: B3 domain-containing protein Os07g0563300-like [Capsicum annuum]</t>
  </si>
  <si>
    <t>Unigene0075448</t>
  </si>
  <si>
    <t>Unigene0075593</t>
  </si>
  <si>
    <t>PIF1</t>
  </si>
  <si>
    <t>transcription factor BHLH002, partial [Vaccinium corymbosum]</t>
  </si>
  <si>
    <t>Unigene0075873</t>
  </si>
  <si>
    <t>ERF5</t>
  </si>
  <si>
    <t>ethylene-responsive transcription factor 5 [Artemisia annua]</t>
  </si>
  <si>
    <t>Unigene0075899</t>
  </si>
  <si>
    <t>PREDICTED: NAC transcription factor 25 [Sesamum indicum]</t>
  </si>
  <si>
    <t>Unigene0075900</t>
  </si>
  <si>
    <t>Unigene0076054</t>
  </si>
  <si>
    <t>ERF110</t>
  </si>
  <si>
    <t>AP2 domain-containing transcription factor family protein [Populus trichocarpa]</t>
  </si>
  <si>
    <t>Unigene0076216</t>
  </si>
  <si>
    <t>Unigene0076227</t>
  </si>
  <si>
    <t>Unigene0076259</t>
  </si>
  <si>
    <t>Unigene0076334</t>
  </si>
  <si>
    <t>OCP3</t>
  </si>
  <si>
    <t>PREDICTED: protein OVEREXPRESSOR OF CATIONIC PEROXIDASE 3 [Vitis vinifera]</t>
  </si>
  <si>
    <t>Unigene0076468</t>
  </si>
  <si>
    <t>CIGR1</t>
  </si>
  <si>
    <t>Unigene0076521</t>
  </si>
  <si>
    <t>PDF2</t>
  </si>
  <si>
    <t>Unigene0076522</t>
  </si>
  <si>
    <t>PREDICTED: homeobox-leucine zipper protein MERISTEM L1-like [Sesamum indicum]</t>
  </si>
  <si>
    <t>Unigene0076770</t>
  </si>
  <si>
    <t>Unigene0076940</t>
  </si>
  <si>
    <t>SPL15</t>
  </si>
  <si>
    <t>Unigene0077528</t>
  </si>
  <si>
    <t>Unigene0077577</t>
  </si>
  <si>
    <t>STOP1</t>
  </si>
  <si>
    <t>Unigene0077581</t>
  </si>
  <si>
    <t>COL10</t>
  </si>
  <si>
    <t>PREDICTED: zinc finger protein CONSTANS-LIKE 10-like [Ipomoea nil]</t>
  </si>
  <si>
    <t>Unigene0077826</t>
  </si>
  <si>
    <t>Unigene0078175</t>
  </si>
  <si>
    <t>BZIP60</t>
  </si>
  <si>
    <t>PREDICTED: bZIP transcription factor 60 [Lupinus angustifolius]</t>
  </si>
  <si>
    <t>Unigene0078242</t>
  </si>
  <si>
    <t>Unigene0079251</t>
  </si>
  <si>
    <t>PREDICTED: zinc finger protein CONSTANS-LIKE 5-like [Sesamum indicum]</t>
  </si>
  <si>
    <t>Unigene0079785</t>
  </si>
  <si>
    <t>HAT4</t>
  </si>
  <si>
    <t>Unigene0079872</t>
  </si>
  <si>
    <t>SPL13A</t>
  </si>
  <si>
    <t>Unigene0080179</t>
  </si>
  <si>
    <t>Zinc finger, NF-X1-type [Cynara cardunculus var. scolymus] [Cynara cardunculus]</t>
  </si>
  <si>
    <t>Unigene0080180</t>
  </si>
  <si>
    <t>Unigene0080507</t>
  </si>
  <si>
    <t>dnajc2</t>
  </si>
  <si>
    <t>PREDICTED: dnaJ homolog subfamily C member 2 [Ricinus communis]</t>
  </si>
  <si>
    <t>Unigene0080782</t>
  </si>
  <si>
    <t>Unigene0081052</t>
  </si>
  <si>
    <t>BHLH113</t>
  </si>
  <si>
    <t>Unigene0081085</t>
  </si>
  <si>
    <t>BHLH74</t>
  </si>
  <si>
    <t>Unigene0081184</t>
  </si>
  <si>
    <t>DOF transcription factor 13, partial [Chrysanthemum x morifolium]</t>
  </si>
  <si>
    <t>Unigene0081185</t>
  </si>
  <si>
    <t>DOF transcription factor 14, partial [Chrysanthemum x morifolium]</t>
  </si>
  <si>
    <t>Unigene0081303</t>
  </si>
  <si>
    <t>DOF3.1</t>
  </si>
  <si>
    <t>DOF transcription factor 18, partial [Chrysanthemum x morifolium]</t>
  </si>
  <si>
    <t>Unigene0081304</t>
  </si>
  <si>
    <t>Unigene0081317</t>
  </si>
  <si>
    <t>Unigene0081572</t>
  </si>
  <si>
    <t>SWC4</t>
  </si>
  <si>
    <t>DNA methyltransferase 1-associated 1 [Cynara cardunculus var. scolymus] [Cynara cardunculus]</t>
  </si>
  <si>
    <t>Unigene0082178</t>
  </si>
  <si>
    <t>Unigene0082288</t>
  </si>
  <si>
    <t>RF2b</t>
  </si>
  <si>
    <t>PREDICTED: probable transcription factor PosF21 [Nicotiana sylvestris]</t>
  </si>
  <si>
    <t>Unigene0082289</t>
  </si>
  <si>
    <t>PREDICTED: probable transcription factor PosF21 [Nicotiana tomentosiformis]</t>
  </si>
  <si>
    <t>Unigene0082396</t>
  </si>
  <si>
    <t>Unigene0083027</t>
  </si>
  <si>
    <t>SCL5</t>
  </si>
  <si>
    <t>Unigene0083077</t>
  </si>
  <si>
    <t>Unigene0083536</t>
  </si>
  <si>
    <t>Unigene0083598</t>
  </si>
  <si>
    <t>BLH8</t>
  </si>
  <si>
    <t>Unigene0083677</t>
  </si>
  <si>
    <t>Unigene0083678</t>
  </si>
  <si>
    <t>Unigene0083979</t>
  </si>
  <si>
    <t>PIF3</t>
  </si>
  <si>
    <t>Organismal Systems;Environmental Information Processing</t>
  </si>
  <si>
    <t>Environmental adaptation;Signal transduction</t>
  </si>
  <si>
    <t>ko04075//Plant hormone signal transduction;ko04712//Circadian rhythm - plant</t>
  </si>
  <si>
    <t>Unigene0084039</t>
  </si>
  <si>
    <t>NFYA10</t>
  </si>
  <si>
    <t>Unigene0084086</t>
  </si>
  <si>
    <t>SPL14</t>
  </si>
  <si>
    <t>PREDICTED: squamosa promoter-binding-like protein 9 isoform X1 [Juglans regia]</t>
  </si>
  <si>
    <t>Unigene0084302</t>
  </si>
  <si>
    <t>CDF2</t>
  </si>
  <si>
    <t>DOF transcription factor 1, partial [Chrysanthemum x morifolium]</t>
  </si>
  <si>
    <t>Unigene0084459</t>
  </si>
  <si>
    <t>BHLH123</t>
  </si>
  <si>
    <t>PREDICTED: transcription factor bHLH123-like isoform X2 [Pyrus x bretschneideri]</t>
  </si>
  <si>
    <t>Unigene0084593</t>
  </si>
  <si>
    <t>ARF9</t>
  </si>
  <si>
    <t>Unigene0085040</t>
  </si>
  <si>
    <t>Unigene0085324</t>
  </si>
  <si>
    <t>At5g18550</t>
  </si>
  <si>
    <t>PREDICTED: zinc finger CCCH domain-containing protein 34 [Capsicum annuum]</t>
  </si>
  <si>
    <t>Unigene0085357</t>
  </si>
  <si>
    <t>protein FAR1-RELATED SEQUENCE 5-like [Asparagus officinalis]</t>
  </si>
  <si>
    <t>Unigene0085581</t>
  </si>
  <si>
    <t>Unigene0085662</t>
  </si>
  <si>
    <t>HAT3.1</t>
  </si>
  <si>
    <t>Unigene0086267</t>
  </si>
  <si>
    <t>NAC082</t>
  </si>
  <si>
    <t>Unigene0086320</t>
  </si>
  <si>
    <t>PREDICTED: transcription factor MYB1R1 isoform X2 [Citrus sinensis]</t>
  </si>
  <si>
    <t>Unigene0086822</t>
  </si>
  <si>
    <t>Unigene0087370</t>
  </si>
  <si>
    <t>floral-meristem identity protein [Chrysanthemum seticuspe f. boreale]</t>
  </si>
  <si>
    <t>Unigene0087457</t>
  </si>
  <si>
    <t>GRF3</t>
  </si>
  <si>
    <t>Glutamine-Leucine-Glutamine, QLQ [Cynara cardunculus var. scolymus] [Cynara cardunculus]</t>
  </si>
  <si>
    <t>GRF</t>
  </si>
  <si>
    <t>Unigene0088019</t>
  </si>
  <si>
    <t>nam-like protein 2 [Petunia x hybrida]</t>
  </si>
  <si>
    <t>Unigene0088039</t>
  </si>
  <si>
    <t>Unigene0088323</t>
  </si>
  <si>
    <t>COL13</t>
  </si>
  <si>
    <t>PREDICTED: zinc finger protein CONSTANS-LIKE 13 [Vitis vinifera]</t>
  </si>
  <si>
    <t>Unigene0088393</t>
  </si>
  <si>
    <t>Unigene0088813</t>
  </si>
  <si>
    <t>BHLH62</t>
  </si>
  <si>
    <t>Unigene0089068</t>
  </si>
  <si>
    <t>At1g16060</t>
  </si>
  <si>
    <t>Unigene0089192</t>
  </si>
  <si>
    <t>BPC1</t>
  </si>
  <si>
    <t>Unigene0089221</t>
  </si>
  <si>
    <t>Unigene0089267</t>
  </si>
  <si>
    <t>Unigene0089282</t>
  </si>
  <si>
    <t>Os10g0114500</t>
  </si>
  <si>
    <t>Unigene0089283</t>
  </si>
  <si>
    <t>BPC2</t>
  </si>
  <si>
    <t>Unigene0089907</t>
  </si>
  <si>
    <t>Unigene0089940</t>
  </si>
  <si>
    <t>Unigene0090071</t>
  </si>
  <si>
    <t>JKD</t>
  </si>
  <si>
    <t>Unigene0090072</t>
  </si>
  <si>
    <t>Unigene0090089</t>
  </si>
  <si>
    <t>PREDICTED: protein indeterminate-domain 2 [Vitis vinifera]</t>
  </si>
  <si>
    <t>Unigene0090108</t>
  </si>
  <si>
    <t>HUA1</t>
  </si>
  <si>
    <t>Unigene0090158</t>
  </si>
  <si>
    <t>GRF6</t>
  </si>
  <si>
    <t>Unigene0090632</t>
  </si>
  <si>
    <t>ARF8</t>
  </si>
  <si>
    <t>auxin response factor 1 [Camellia sinensis]</t>
  </si>
  <si>
    <t>Unigene0090713</t>
  </si>
  <si>
    <t>PREDICTED: beta-amylase 7 [Sesamum indicum]</t>
  </si>
  <si>
    <t>Unigene0090827</t>
  </si>
  <si>
    <t>Unigene0091048</t>
  </si>
  <si>
    <t>ethylene-responsive transcription factor [Chrysanthemum x morifolium]</t>
  </si>
  <si>
    <t>Unigene0091257</t>
  </si>
  <si>
    <t>Zinc finger, C2H2, partial [Cynara cardunculus var. scolymus] [Cynara cardunculus]</t>
  </si>
  <si>
    <t>Unigene0091394</t>
  </si>
  <si>
    <t>GAMMA-ADR</t>
  </si>
  <si>
    <t>Unigene0091446</t>
  </si>
  <si>
    <t>POSF21</t>
  </si>
  <si>
    <t>bZIP transcription factor family protein 11 [Camellia sinensis]</t>
  </si>
  <si>
    <t>Unigene0091614</t>
  </si>
  <si>
    <t>Unigene0091719</t>
  </si>
  <si>
    <t>Unigene0092160</t>
  </si>
  <si>
    <t>Unigene0092287</t>
  </si>
  <si>
    <t>DBR1</t>
  </si>
  <si>
    <t>PREDICTED: zinc finger protein 36, C3H1 type-like 2 [Daucus carota subsp. sativus] [Daucus carota]</t>
  </si>
  <si>
    <t>Unigene0092315</t>
  </si>
  <si>
    <t>BHLH2</t>
  </si>
  <si>
    <t>bHLH transcriptional factor [Dahlia pinnata]</t>
  </si>
  <si>
    <t>Unigene0092394</t>
  </si>
  <si>
    <t>Unigene0092518</t>
  </si>
  <si>
    <t>Unigene0092868</t>
  </si>
  <si>
    <t>Aspartate/glutamate/uridylate kinase [Cynara cardunculus var. scolymus] [Cynara cardunculus]</t>
  </si>
  <si>
    <t>Unigene0093141</t>
  </si>
  <si>
    <t>DR1</t>
  </si>
  <si>
    <t>Unigene0094029</t>
  </si>
  <si>
    <t>Unigene0094263</t>
  </si>
  <si>
    <t>Unigene0094801</t>
  </si>
  <si>
    <t>DnaJ domain-containing protein [Cynara cardunculus var. scolymus] [Cynara cardunculus]</t>
  </si>
  <si>
    <t>Unigene0094925</t>
  </si>
  <si>
    <t>PREDICTED: protein tesmin/TSO1-like CXC 5 [Juglans regia]</t>
  </si>
  <si>
    <t>Unigene0094935</t>
  </si>
  <si>
    <t>PREDICTED: ribonuclease J isoform X2 [Prunus mume]</t>
  </si>
  <si>
    <t>Unigene0094997</t>
  </si>
  <si>
    <t>Unigene0094998</t>
  </si>
  <si>
    <t>At5g58620</t>
  </si>
  <si>
    <t>zinc finger CCCH domain-containing protein 66-like [Malus domestica]</t>
  </si>
  <si>
    <t>Unigene0095043</t>
  </si>
  <si>
    <t>Unigene0095243</t>
  </si>
  <si>
    <t>Myb_DNA-bind_3 domain-containing protein [Cephalotus follicularis]</t>
  </si>
  <si>
    <t>Unigene0095391</t>
  </si>
  <si>
    <t>Unigene0095417</t>
  </si>
  <si>
    <t>PREDICTED: zinc finger CCCH domain-containing protein 34-like isoform X1 [Daucus carota subsp. sativus] [Daucus carota]</t>
  </si>
  <si>
    <t>Unigene0095591</t>
  </si>
  <si>
    <t>SMH3</t>
  </si>
  <si>
    <t>Unigene0095717</t>
  </si>
  <si>
    <t>SHH2</t>
  </si>
  <si>
    <t>Unigene0096224</t>
  </si>
  <si>
    <t>PREDICTED: auxin response factor 2-like [Sesamum indicum]</t>
  </si>
  <si>
    <t>Unigene0097139</t>
  </si>
  <si>
    <t>Unigene0097141</t>
  </si>
  <si>
    <t>PREDICTED: B3 domain-containing protein REM13 isoform X2 [Eucalyptus grandis]</t>
  </si>
  <si>
    <t>Unigene0097166</t>
  </si>
  <si>
    <t>ERF061</t>
  </si>
  <si>
    <t>AP2/ERF domain-containing protein, partial [Cynara cardunculus var. scolymus] [Cynara cardunculus]</t>
  </si>
  <si>
    <t>Unigene0097430</t>
  </si>
  <si>
    <t>Unigene0097878</t>
  </si>
  <si>
    <t>Unigene0097985</t>
  </si>
  <si>
    <t>Unigene0098180</t>
  </si>
  <si>
    <t>ZAT12</t>
  </si>
  <si>
    <t>Unigene0098313</t>
  </si>
  <si>
    <t>Unigene0098510</t>
  </si>
  <si>
    <t>CMTA3</t>
  </si>
  <si>
    <t>Unigene0098582</t>
  </si>
  <si>
    <t>NFYA3</t>
  </si>
  <si>
    <t>Unigene0098926</t>
  </si>
  <si>
    <t>Unigene0099353</t>
  </si>
  <si>
    <t>At3g63550</t>
  </si>
  <si>
    <t>PREDICTED: zinc finger CCCH domain-containing protein 69-like [Populus euphratica]</t>
  </si>
  <si>
    <t>Unigene0099361</t>
  </si>
  <si>
    <t>PREDICTED: zinc finger CCCH domain-containing protein 69-like [Daucus carota subsp. sativus] [Daucus carota]</t>
  </si>
  <si>
    <t>Unigene0099379</t>
  </si>
  <si>
    <t>CRF4</t>
  </si>
  <si>
    <t>PREDICTED: ethylene-responsive transcription factor CRF1-like [Glycine max]</t>
  </si>
  <si>
    <t>Unigene0099628</t>
  </si>
  <si>
    <t>TKI1</t>
  </si>
  <si>
    <t>PREDICTED: TSL-kinase interacting protein 1-like [Glycine max]</t>
  </si>
  <si>
    <t>Unigene0099679</t>
  </si>
  <si>
    <t>At5g63260</t>
  </si>
  <si>
    <t>Unigene0099977</t>
  </si>
  <si>
    <t>Unigene0100265</t>
  </si>
  <si>
    <t>Unigene0100312</t>
  </si>
  <si>
    <t>HDG1</t>
  </si>
  <si>
    <t>homeobox protein 7 [Artemisia annua]</t>
  </si>
  <si>
    <t>Unigene0100793</t>
  </si>
  <si>
    <t>Unigene0101164</t>
  </si>
  <si>
    <t>ARF7</t>
  </si>
  <si>
    <t>auxin response factor 1 [Solanum lycopersicum]</t>
  </si>
  <si>
    <t>Unigene0101252</t>
  </si>
  <si>
    <t>Unigene0101255</t>
  </si>
  <si>
    <t>HSF30</t>
  </si>
  <si>
    <t>Unigene0101487</t>
  </si>
  <si>
    <t>AT hook, DNA-binding motif-containing protein [Cynara cardunculus var. scolymus] [Cynara cardunculus]</t>
  </si>
  <si>
    <t>Unigene0101739</t>
  </si>
  <si>
    <t>REV</t>
  </si>
  <si>
    <t>homeobox leucine-zipper protein [Zinnia violacea]</t>
  </si>
  <si>
    <t>Unigene0101740</t>
  </si>
  <si>
    <t>Unigene0101788</t>
  </si>
  <si>
    <t>Unigene0102405</t>
  </si>
  <si>
    <t>Unigene0102513</t>
  </si>
  <si>
    <t>Unigene0102910</t>
  </si>
  <si>
    <t>Unigene0103010</t>
  </si>
  <si>
    <t>CPSF30</t>
  </si>
  <si>
    <t>YTH domain-containing protein [Cynara cardunculus var. scolymus] [Cynara cardunculus]</t>
  </si>
  <si>
    <t>Unigene0103025</t>
  </si>
  <si>
    <t>Unigene0103195</t>
  </si>
  <si>
    <t>RITA-2 protein, partial (plasmid) [Oryza sativa Japonica Group]</t>
  </si>
  <si>
    <t>Unigene0103795</t>
  </si>
  <si>
    <t>LHY</t>
  </si>
  <si>
    <t>late elongated hypocotyl-like [Chrysanthemum seticuspe f. boreale]</t>
  </si>
  <si>
    <t>Unigene0103953</t>
  </si>
  <si>
    <t>PREDICTED: protein REVEILLE 6-like isoform X2 [Daucus carota subsp. sativus] [Daucus carota]</t>
  </si>
  <si>
    <t>Unigene0104242</t>
  </si>
  <si>
    <t>BBX19</t>
  </si>
  <si>
    <t>Unigene0104652</t>
  </si>
  <si>
    <t>Unigene0105006</t>
  </si>
  <si>
    <t>Os12g0591400</t>
  </si>
  <si>
    <t>Unigene0105194</t>
  </si>
  <si>
    <t>Unigene0105256</t>
  </si>
  <si>
    <t>Unigene0105294</t>
  </si>
  <si>
    <t>Unigene0105491</t>
  </si>
  <si>
    <t>JMJ705</t>
  </si>
  <si>
    <t>PREDICTED: lysine-specific demethylase REF6-like [Gossypium raimondii]</t>
  </si>
  <si>
    <t>Unigene0106036</t>
  </si>
  <si>
    <t>AIL7</t>
  </si>
  <si>
    <t>Unigene0106647</t>
  </si>
  <si>
    <t>B3 domain-containing transcription factor VRN1 [Cajanus cajan]</t>
  </si>
  <si>
    <t>Unigene0106648</t>
  </si>
  <si>
    <t>LOL5</t>
  </si>
  <si>
    <t>PREDICTED: arf-GAP with SH3 domain, ANK repeat and PH domain-containing protein 1-like isoform X2 [Nicotiana sylvestris]</t>
  </si>
  <si>
    <t>Unigene0107376</t>
  </si>
  <si>
    <t>Unigene0107390</t>
  </si>
  <si>
    <t>BHLH145</t>
  </si>
  <si>
    <t>Unigene0107521</t>
  </si>
  <si>
    <t>DREB2-like protein [Chrysanthemum vestitum]</t>
  </si>
  <si>
    <t>Unigene0107743</t>
  </si>
  <si>
    <t>ko04626//Plant-pathogen interaction;ko04016//MAPK signaling pathway - plant</t>
  </si>
  <si>
    <t>Unigene0108162</t>
  </si>
  <si>
    <t>Unigene0108848</t>
  </si>
  <si>
    <t>Unigene0108966</t>
  </si>
  <si>
    <t>Unigene0110086</t>
  </si>
  <si>
    <t>TGA1A</t>
  </si>
  <si>
    <t>Unigene0110108</t>
  </si>
  <si>
    <t>Unigene0110213</t>
  </si>
  <si>
    <t>MADS6</t>
  </si>
  <si>
    <t>MADS-box transcription factor CDM104 [Chrysanthemum x morifolium]</t>
  </si>
  <si>
    <t>Unigene0110688</t>
  </si>
  <si>
    <t>FRS4</t>
  </si>
  <si>
    <t>PREDICTED: protein FAR1-RELATED SEQUENCE 4 isoform X2 [Vitis vinifera]</t>
  </si>
  <si>
    <t>Unigene0110707</t>
  </si>
  <si>
    <t>BHLH35</t>
  </si>
  <si>
    <t>Unigene0110726</t>
  </si>
  <si>
    <t>PREDICTED: cell division cycle 5-like protein [Musa acuminata subsp. malaccensis] [Musa acuminata]</t>
  </si>
  <si>
    <t>Unigene0110873</t>
  </si>
  <si>
    <t>Unigene0110892</t>
  </si>
  <si>
    <t>Unigene0111173</t>
  </si>
  <si>
    <t>BZIP34</t>
  </si>
  <si>
    <t>Unigene0111275</t>
  </si>
  <si>
    <t>WRKY53</t>
  </si>
  <si>
    <t>WRKY9 [Chrysanthemum x morifolium]</t>
  </si>
  <si>
    <t>Unigene0111414</t>
  </si>
  <si>
    <t>bdp1</t>
  </si>
  <si>
    <t>Unigene0111437</t>
  </si>
  <si>
    <t>BHLH48</t>
  </si>
  <si>
    <t>Unigene0111487</t>
  </si>
  <si>
    <t>PREDICTED: transcription factor ILR3 [Malus domestica]</t>
  </si>
  <si>
    <t>Unigene0111608</t>
  </si>
  <si>
    <t>Os01g0258700</t>
  </si>
  <si>
    <t>Unigene0112241</t>
  </si>
  <si>
    <t>Unigene0112242</t>
  </si>
  <si>
    <t>Unigene0112246</t>
  </si>
  <si>
    <t>PREDICTED: transcription factor RF2b-like isoform X1 [Ipomoea nil]</t>
  </si>
  <si>
    <t>Unigene0113360</t>
  </si>
  <si>
    <t>Unigene0113362</t>
  </si>
  <si>
    <t>Unigene0113371</t>
  </si>
  <si>
    <t>Unigene0113874</t>
  </si>
  <si>
    <t>Unigene0114035</t>
  </si>
  <si>
    <t>bHLH1 [Chrysanthemum x morifolium]</t>
  </si>
  <si>
    <t>Unigene0114204</t>
  </si>
  <si>
    <t>Unigene0114383</t>
  </si>
  <si>
    <t>ARF3</t>
  </si>
  <si>
    <t>Auxin response factor [Cynara cardunculus var. scolymus] [Cynara cardunculus]</t>
  </si>
  <si>
    <t>Unigene0114400</t>
  </si>
  <si>
    <t>EZA1</t>
  </si>
  <si>
    <t>CXC domain-containing protein [Cynara cardunculus var. scolymus] [Cynara cardunculus]</t>
  </si>
  <si>
    <t>Unigene0114405</t>
  </si>
  <si>
    <t>SWI3A</t>
  </si>
  <si>
    <t>PREDICTED: SWI/SNF complex subunit SWI3A [Ipomoea nil]</t>
  </si>
  <si>
    <t>Unigene0115226</t>
  </si>
  <si>
    <t>EMB1789</t>
  </si>
  <si>
    <t>Zinc finger, CCCH-type, partial [Cynara cardunculus var. scolymus] [Cynara cardunculus]</t>
  </si>
  <si>
    <t>Unigene0115754</t>
  </si>
  <si>
    <t>PREDICTED: transcription factor MYB3-like [Sesamum indicum]</t>
  </si>
  <si>
    <t>Unigene0116327</t>
  </si>
  <si>
    <t>BLH1</t>
  </si>
  <si>
    <t>Unigene0116328</t>
  </si>
  <si>
    <t>Unigene0116537</t>
  </si>
  <si>
    <t>Unigene0116683</t>
  </si>
  <si>
    <t>BHLH112</t>
  </si>
  <si>
    <t>Unigene0117884</t>
  </si>
  <si>
    <t>Unigene0117891</t>
  </si>
  <si>
    <t>ALC</t>
  </si>
  <si>
    <t>Unigene0118105</t>
  </si>
  <si>
    <t>PREDICTED: protein EFFECTOR OF TRANSCRIPTION 2-like [Daucus carota subsp. sativus] [Daucus carota]</t>
  </si>
  <si>
    <t>HRT-like</t>
  </si>
  <si>
    <t>Unigene0118431</t>
  </si>
  <si>
    <t>Unigene0118447</t>
  </si>
  <si>
    <t>Unigene0118532</t>
  </si>
  <si>
    <t>Unigene0119692</t>
  </si>
  <si>
    <t>NLP9</t>
  </si>
  <si>
    <t>Unigene0119875</t>
  </si>
  <si>
    <t>Unigene0126058</t>
  </si>
  <si>
    <t>ATHB-40</t>
  </si>
  <si>
    <t>Unigene0126631</t>
  </si>
  <si>
    <t>Kaempferol</t>
    <phoneticPr fontId="3" type="noConversion"/>
  </si>
  <si>
    <t>LT_WT1</t>
    <phoneticPr fontId="3" type="noConversion"/>
  </si>
  <si>
    <t>LT_WT2</t>
  </si>
  <si>
    <t>LT_WT3</t>
  </si>
  <si>
    <t>WT1</t>
    <phoneticPr fontId="10" type="noConversion"/>
  </si>
  <si>
    <t>LT_WT1</t>
    <phoneticPr fontId="10" type="noConversion"/>
  </si>
  <si>
    <t>Hesperetin</t>
    <phoneticPr fontId="10" type="noConversion"/>
  </si>
  <si>
    <t>Naringoside</t>
    <phoneticPr fontId="10" type="noConversion"/>
  </si>
  <si>
    <t>Quercetin</t>
    <phoneticPr fontId="10" type="noConversion"/>
  </si>
  <si>
    <t>Kaempferol</t>
    <phoneticPr fontId="10" type="noConversion"/>
  </si>
  <si>
    <t>Cynaroside</t>
    <phoneticPr fontId="10" type="noConversion"/>
  </si>
  <si>
    <t>Apigenin</t>
    <phoneticPr fontId="10" type="noConversion"/>
  </si>
  <si>
    <t>Diosmetin</t>
    <phoneticPr fontId="10" type="noConversion"/>
  </si>
  <si>
    <t>Luteolin</t>
    <phoneticPr fontId="10" type="noConversion"/>
  </si>
  <si>
    <t>Acacetin</t>
    <phoneticPr fontId="10" type="noConversion"/>
  </si>
  <si>
    <t>Compounds (ug/g)</t>
    <phoneticPr fontId="10" type="noConversion"/>
  </si>
  <si>
    <r>
      <rPr>
        <i/>
        <sz val="11"/>
        <color theme="1"/>
        <rFont val="Arial"/>
        <family val="2"/>
      </rPr>
      <t>CmVNI2</t>
    </r>
    <r>
      <rPr>
        <sz val="11"/>
        <color theme="1"/>
        <rFont val="Arial"/>
        <family val="2"/>
      </rPr>
      <t>_OE1</t>
    </r>
    <phoneticPr fontId="10" type="noConversion"/>
  </si>
  <si>
    <r>
      <rPr>
        <i/>
        <sz val="11"/>
        <color theme="1"/>
        <rFont val="Arial"/>
        <family val="2"/>
      </rPr>
      <t>CmVNI2</t>
    </r>
    <r>
      <rPr>
        <sz val="11"/>
        <color theme="1"/>
        <rFont val="Arial"/>
        <family val="2"/>
      </rPr>
      <t>_OE2</t>
    </r>
    <phoneticPr fontId="10" type="noConversion"/>
  </si>
  <si>
    <r>
      <rPr>
        <i/>
        <sz val="11"/>
        <color theme="1"/>
        <rFont val="Arial"/>
        <family val="2"/>
      </rPr>
      <t>CmVNI2</t>
    </r>
    <r>
      <rPr>
        <sz val="11"/>
        <color theme="1"/>
        <rFont val="Arial"/>
        <family val="2"/>
      </rPr>
      <t>_OE3</t>
    </r>
    <phoneticPr fontId="10" type="noConversion"/>
  </si>
  <si>
    <r>
      <t>LT_</t>
    </r>
    <r>
      <rPr>
        <i/>
        <sz val="11"/>
        <color theme="1"/>
        <rFont val="Arial"/>
        <family val="2"/>
      </rPr>
      <t>CmVNI2</t>
    </r>
    <r>
      <rPr>
        <sz val="11"/>
        <color theme="1"/>
        <rFont val="Arial"/>
        <family val="2"/>
      </rPr>
      <t>_OE1</t>
    </r>
    <phoneticPr fontId="10" type="noConversion"/>
  </si>
  <si>
    <r>
      <t>LT_</t>
    </r>
    <r>
      <rPr>
        <i/>
        <sz val="11"/>
        <color theme="1"/>
        <rFont val="Arial"/>
        <family val="2"/>
      </rPr>
      <t>CmVNI2</t>
    </r>
    <r>
      <rPr>
        <sz val="11"/>
        <color theme="1"/>
        <rFont val="Arial"/>
        <family val="2"/>
      </rPr>
      <t>_OE2</t>
    </r>
    <phoneticPr fontId="10" type="noConversion"/>
  </si>
  <si>
    <r>
      <t>LT_</t>
    </r>
    <r>
      <rPr>
        <i/>
        <sz val="11"/>
        <color theme="1"/>
        <rFont val="Arial"/>
        <family val="2"/>
      </rPr>
      <t>CmVNI2</t>
    </r>
    <r>
      <rPr>
        <sz val="11"/>
        <color theme="1"/>
        <rFont val="Arial"/>
        <family val="2"/>
      </rPr>
      <t>_OE3</t>
    </r>
    <phoneticPr fontId="10" type="noConversion"/>
  </si>
  <si>
    <t>LT_RNAi2_1</t>
    <phoneticPr fontId="3" type="noConversion"/>
  </si>
  <si>
    <t>LT_RNAi2_2</t>
  </si>
  <si>
    <t>LT_RNAi2_3</t>
  </si>
  <si>
    <t>LT_RNAi1_1</t>
    <phoneticPr fontId="3" type="noConversion"/>
  </si>
  <si>
    <t>LT_RNAi1_3</t>
    <phoneticPr fontId="3" type="noConversion"/>
  </si>
  <si>
    <t>LT_RNAi1_2</t>
    <phoneticPr fontId="3" type="noConversion"/>
  </si>
  <si>
    <t>CmCHI (Pearson's r)</t>
    <phoneticPr fontId="3" type="noConversion"/>
  </si>
  <si>
    <t>CmFNSII (Pearson's r)</t>
    <phoneticPr fontId="3" type="noConversion"/>
  </si>
  <si>
    <t>CmCHS (Pearson's r)</t>
    <phoneticPr fontId="3" type="noConversion"/>
  </si>
  <si>
    <r>
      <t xml:space="preserve">CmF3H (Pearson's </t>
    </r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</t>
    </r>
    <phoneticPr fontId="3" type="noConversion"/>
  </si>
  <si>
    <r>
      <t xml:space="preserve">CmFLS (Pearson's </t>
    </r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</t>
    </r>
    <phoneticPr fontId="3" type="noConversion"/>
  </si>
  <si>
    <t>Y_S1_Bud_rpkm</t>
    <phoneticPr fontId="3" type="noConversion"/>
  </si>
  <si>
    <t>Supplementary Dataset S1 Co-expression analysis between transcriptional factors and flavonoid biosynthetic genes.</t>
    <phoneticPr fontId="3" type="noConversion"/>
  </si>
  <si>
    <r>
      <t xml:space="preserve">Supplementary Dataset S2 Flavonoid-targeted metabolic analysis in flowers from WT and </t>
    </r>
    <r>
      <rPr>
        <b/>
        <i/>
        <sz val="11"/>
        <color theme="1"/>
        <rFont val="Arial"/>
        <family val="2"/>
      </rPr>
      <t xml:space="preserve">CmVNI2 </t>
    </r>
    <r>
      <rPr>
        <b/>
        <sz val="11"/>
        <color theme="1"/>
        <rFont val="Arial"/>
        <family val="2"/>
      </rPr>
      <t>RNAi lines</t>
    </r>
    <phoneticPr fontId="3" type="noConversion"/>
  </si>
  <si>
    <r>
      <t xml:space="preserve">Supplementary Dataset S3 Statistics of differentially accumulated flavonoids in flowers between WT vs </t>
    </r>
    <r>
      <rPr>
        <b/>
        <i/>
        <sz val="11"/>
        <color theme="1"/>
        <rFont val="Arial"/>
        <family val="2"/>
      </rPr>
      <t>CmVNI2</t>
    </r>
    <r>
      <rPr>
        <b/>
        <sz val="11"/>
        <color theme="1"/>
        <rFont val="Arial"/>
        <family val="2"/>
      </rPr>
      <t xml:space="preserve"> RNAi lines</t>
    </r>
    <phoneticPr fontId="4" type="noConversion"/>
  </si>
  <si>
    <t>Supplementary Dataset S4 Information of targeted flavonoids compounds</t>
    <phoneticPr fontId="4" type="noConversion"/>
  </si>
  <si>
    <t>Supplementary Dataset S5 The calibration used to quantify the content of flavonoids</t>
    <phoneticPr fontId="4" type="noConversion"/>
  </si>
  <si>
    <t>Supplementary Dataset S6 Recovery and relative standard deviation of flavonoids quantification</t>
    <phoneticPr fontId="4" type="noConversion"/>
  </si>
  <si>
    <r>
      <t>Supplementary Dataset S7 Flavonoid-targeted metabolic analysis in flowers from WT and</t>
    </r>
    <r>
      <rPr>
        <b/>
        <i/>
        <sz val="11"/>
        <color theme="1"/>
        <rFont val="Arial"/>
        <family val="2"/>
      </rPr>
      <t xml:space="preserve"> CmVNI2 </t>
    </r>
    <r>
      <rPr>
        <b/>
        <sz val="11"/>
        <color theme="1"/>
        <rFont val="Arial"/>
        <family val="2"/>
      </rPr>
      <t>RNAi lines treated with low temperature</t>
    </r>
    <phoneticPr fontId="3" type="noConversion"/>
  </si>
  <si>
    <r>
      <t xml:space="preserve">Supplementary Dataset S8 Flavonoid-targeted metabolic analysis in WT and </t>
    </r>
    <r>
      <rPr>
        <b/>
        <i/>
        <sz val="11"/>
        <color theme="1"/>
        <rFont val="Arial"/>
        <family val="2"/>
      </rPr>
      <t>CmVNI2</t>
    </r>
    <r>
      <rPr>
        <b/>
        <sz val="11"/>
        <color theme="1"/>
        <rFont val="Arial"/>
        <family val="2"/>
      </rPr>
      <t>-OE flowers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</si>
</sst>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.0"/>
    <numFmt numFmtId="178" formatCode="0.0000"/>
    <numFmt numFmtId="179" formatCode="0_ "/>
    <numFmt numFmtId="180" formatCode="0.00_ "/>
  </numFmts>
  <fonts count="12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11" fontId="0" fillId="0" borderId="0" xfId="0" applyNumberFormat="1"/>
    <xf numFmtId="2" fontId="0" fillId="0" borderId="0" xfId="0" applyNumberFormat="1"/>
    <xf numFmtId="177" fontId="0" fillId="0" borderId="0" xfId="0" applyNumberFormat="1"/>
    <xf numFmtId="178" fontId="1" fillId="0" borderId="1" xfId="0" applyNumberFormat="1" applyFont="1" applyBorder="1" applyAlignment="1">
      <alignment horizontal="fill" vertical="center"/>
    </xf>
    <xf numFmtId="0" fontId="5" fillId="0" borderId="0" xfId="0" applyFont="1"/>
    <xf numFmtId="0" fontId="1" fillId="0" borderId="0" xfId="0" applyFont="1"/>
    <xf numFmtId="178" fontId="1" fillId="0" borderId="0" xfId="0" applyNumberFormat="1" applyFont="1"/>
    <xf numFmtId="0" fontId="1" fillId="0" borderId="0" xfId="0" applyFont="1" applyAlignment="1">
      <alignment horizontal="center" vertical="center"/>
    </xf>
    <xf numFmtId="178" fontId="5" fillId="0" borderId="0" xfId="0" applyNumberFormat="1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/>
    <xf numFmtId="0" fontId="5" fillId="0" borderId="0" xfId="0" applyFont="1" applyAlignment="1">
      <alignment vertical="center"/>
    </xf>
    <xf numFmtId="176" fontId="5" fillId="0" borderId="0" xfId="0" applyNumberFormat="1" applyFont="1"/>
    <xf numFmtId="11" fontId="1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/>
    </xf>
    <xf numFmtId="179" fontId="7" fillId="0" borderId="3" xfId="0" applyNumberFormat="1" applyFont="1" applyBorder="1" applyAlignment="1">
      <alignment horizontal="center"/>
    </xf>
    <xf numFmtId="176" fontId="8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/>
    <xf numFmtId="180" fontId="0" fillId="0" borderId="0" xfId="0" applyNumberFormat="1" applyAlignment="1">
      <alignment vertical="center"/>
    </xf>
    <xf numFmtId="180" fontId="1" fillId="0" borderId="0" xfId="0" applyNumberFormat="1" applyFont="1" applyAlignment="1">
      <alignment vertical="center"/>
    </xf>
    <xf numFmtId="16" fontId="1" fillId="0" borderId="0" xfId="0" applyNumberFormat="1" applyFont="1" applyAlignment="1">
      <alignment vertical="center"/>
    </xf>
  </cellXfs>
  <cellStyles count="2">
    <cellStyle name="Normal 2" xfId="1" xr:uid="{00000000-0005-0000-0000-000031000000}"/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8C72-89D5-4EA7-B328-F2A1458981D0}">
  <dimension ref="A1:V820"/>
  <sheetViews>
    <sheetView workbookViewId="0"/>
  </sheetViews>
  <sheetFormatPr defaultRowHeight="14.25" x14ac:dyDescent="0.2"/>
  <cols>
    <col min="1" max="1" width="26.5" customWidth="1"/>
    <col min="2" max="2" width="26.75" customWidth="1"/>
    <col min="3" max="3" width="18.75" customWidth="1"/>
    <col min="4" max="4" width="25.5" customWidth="1"/>
    <col min="5" max="5" width="26.75" customWidth="1"/>
    <col min="6" max="6" width="16.125" customWidth="1"/>
    <col min="13" max="13" width="10.75" customWidth="1"/>
    <col min="14" max="14" width="10.375" customWidth="1"/>
    <col min="15" max="15" width="14.125" customWidth="1"/>
    <col min="16" max="16" width="15.125" customWidth="1"/>
    <col min="17" max="17" width="13" customWidth="1"/>
    <col min="18" max="18" width="26.625" customWidth="1"/>
  </cols>
  <sheetData>
    <row r="1" spans="1:22" ht="15.75" x14ac:dyDescent="0.25">
      <c r="A1" s="5" t="s">
        <v>2739</v>
      </c>
      <c r="B1" s="35"/>
      <c r="C1" s="35"/>
      <c r="D1" s="35"/>
      <c r="E1" s="3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x14ac:dyDescent="0.2">
      <c r="A2" s="11" t="s">
        <v>2736</v>
      </c>
      <c r="B2" s="11" t="s">
        <v>2737</v>
      </c>
      <c r="C2" s="11" t="s">
        <v>2733</v>
      </c>
      <c r="D2" s="11" t="s">
        <v>2734</v>
      </c>
      <c r="E2" s="11" t="s">
        <v>2735</v>
      </c>
      <c r="F2" s="11" t="s">
        <v>978</v>
      </c>
      <c r="G2" s="11" t="s">
        <v>2738</v>
      </c>
      <c r="H2" s="11" t="s">
        <v>979</v>
      </c>
      <c r="I2" s="11" t="s">
        <v>980</v>
      </c>
      <c r="J2" s="11" t="s">
        <v>981</v>
      </c>
      <c r="K2" s="11" t="s">
        <v>982</v>
      </c>
      <c r="L2" s="11" t="s">
        <v>983</v>
      </c>
      <c r="M2" s="11" t="s">
        <v>984</v>
      </c>
      <c r="N2" s="11" t="s">
        <v>985</v>
      </c>
      <c r="O2" s="11" t="s">
        <v>986</v>
      </c>
      <c r="P2" s="11" t="s">
        <v>987</v>
      </c>
      <c r="Q2" s="11" t="s">
        <v>988</v>
      </c>
      <c r="R2" s="11" t="s">
        <v>989</v>
      </c>
      <c r="S2" s="11" t="s">
        <v>990</v>
      </c>
      <c r="T2" s="11" t="s">
        <v>991</v>
      </c>
      <c r="U2" s="11" t="s">
        <v>992</v>
      </c>
      <c r="V2" s="11" t="s">
        <v>993</v>
      </c>
    </row>
    <row r="3" spans="1:22" x14ac:dyDescent="0.2">
      <c r="A3" s="11">
        <v>0.92478184695349996</v>
      </c>
      <c r="B3" s="11">
        <v>0.91227649520858101</v>
      </c>
      <c r="C3" s="11">
        <v>4.19860339900473E-2</v>
      </c>
      <c r="D3" s="11">
        <v>-0.388834712018437</v>
      </c>
      <c r="E3" s="11">
        <v>-0.30328859541720599</v>
      </c>
      <c r="F3" s="11" t="s">
        <v>1884</v>
      </c>
      <c r="G3" s="11">
        <v>66.263900000000007</v>
      </c>
      <c r="H3" s="11">
        <v>36.922333330000001</v>
      </c>
      <c r="I3" s="11">
        <v>81.893566669999998</v>
      </c>
      <c r="J3" s="11">
        <v>19.05456667</v>
      </c>
      <c r="K3" s="11">
        <v>48.906999999999996</v>
      </c>
      <c r="L3" s="11">
        <v>67.197933329999998</v>
      </c>
      <c r="M3" s="11">
        <v>29.591699999999999</v>
      </c>
      <c r="N3" s="11">
        <v>149.2873333</v>
      </c>
      <c r="O3" s="11">
        <v>17.733666670000002</v>
      </c>
      <c r="P3" s="11">
        <v>202.5996667</v>
      </c>
      <c r="Q3" s="11" t="s">
        <v>1776</v>
      </c>
      <c r="R3" s="11" t="s">
        <v>1885</v>
      </c>
      <c r="S3" s="11" t="s">
        <v>18</v>
      </c>
      <c r="T3" s="11" t="s">
        <v>18</v>
      </c>
      <c r="U3" s="11" t="s">
        <v>18</v>
      </c>
      <c r="V3" s="11" t="s">
        <v>1036</v>
      </c>
    </row>
    <row r="4" spans="1:22" x14ac:dyDescent="0.2">
      <c r="A4" s="11">
        <v>0.90931108473681199</v>
      </c>
      <c r="B4" s="11">
        <v>0.93376238078816998</v>
      </c>
      <c r="C4" s="11">
        <v>-7.7568335028805196E-2</v>
      </c>
      <c r="D4" s="11">
        <v>-0.54171483220869099</v>
      </c>
      <c r="E4" s="11">
        <v>-0.49906113473472402</v>
      </c>
      <c r="F4" s="11" t="s">
        <v>1175</v>
      </c>
      <c r="G4" s="11">
        <v>23.29623333</v>
      </c>
      <c r="H4" s="11">
        <v>9.5811333330000004</v>
      </c>
      <c r="I4" s="11">
        <v>63.803199999999997</v>
      </c>
      <c r="J4" s="11">
        <v>7.2848333329999999</v>
      </c>
      <c r="K4" s="11">
        <v>66.507099999999994</v>
      </c>
      <c r="L4" s="11">
        <v>37.124366670000001</v>
      </c>
      <c r="M4" s="11">
        <v>17.290466670000001</v>
      </c>
      <c r="N4" s="11">
        <v>79.892399999999995</v>
      </c>
      <c r="O4" s="11">
        <v>17.400266670000001</v>
      </c>
      <c r="P4" s="11">
        <v>105.5453</v>
      </c>
      <c r="Q4" s="11" t="s">
        <v>1176</v>
      </c>
      <c r="R4" s="11" t="s">
        <v>1177</v>
      </c>
      <c r="S4" s="11" t="s">
        <v>18</v>
      </c>
      <c r="T4" s="11" t="s">
        <v>18</v>
      </c>
      <c r="U4" s="11" t="s">
        <v>18</v>
      </c>
      <c r="V4" s="11" t="s">
        <v>1178</v>
      </c>
    </row>
    <row r="5" spans="1:22" x14ac:dyDescent="0.2">
      <c r="A5" s="11">
        <v>0.88496427121392096</v>
      </c>
      <c r="B5" s="11">
        <v>0.78750771102903505</v>
      </c>
      <c r="C5" s="11">
        <v>7.4890206759313294E-2</v>
      </c>
      <c r="D5" s="11">
        <v>-0.35696462061383499</v>
      </c>
      <c r="E5" s="11">
        <v>-0.24059577822043801</v>
      </c>
      <c r="F5" s="11" t="s">
        <v>2565</v>
      </c>
      <c r="G5" s="11">
        <v>5.6087666670000003</v>
      </c>
      <c r="H5" s="11">
        <v>4.3318000000000003</v>
      </c>
      <c r="I5" s="11">
        <v>5.2994333329999996</v>
      </c>
      <c r="J5" s="11">
        <v>3.3490333329999999</v>
      </c>
      <c r="K5" s="11">
        <v>5.4619333330000002</v>
      </c>
      <c r="L5" s="11">
        <v>4.3368000000000002</v>
      </c>
      <c r="M5" s="11">
        <v>3.8795333329999999</v>
      </c>
      <c r="N5" s="11">
        <v>6.0141666669999996</v>
      </c>
      <c r="O5" s="11">
        <v>3.0068999999999999</v>
      </c>
      <c r="P5" s="11">
        <v>8.9405000000000001</v>
      </c>
      <c r="Q5" s="11" t="s">
        <v>2566</v>
      </c>
      <c r="R5" s="11" t="s">
        <v>2567</v>
      </c>
      <c r="S5" s="11" t="s">
        <v>18</v>
      </c>
      <c r="T5" s="11" t="s">
        <v>18</v>
      </c>
      <c r="U5" s="11" t="s">
        <v>18</v>
      </c>
      <c r="V5" s="11" t="s">
        <v>1005</v>
      </c>
    </row>
    <row r="6" spans="1:22" x14ac:dyDescent="0.2">
      <c r="A6" s="11">
        <v>0.88293070875306401</v>
      </c>
      <c r="B6" s="11">
        <v>0.77903572050641401</v>
      </c>
      <c r="C6" s="11">
        <v>-0.14039532909306801</v>
      </c>
      <c r="D6" s="11">
        <v>-0.32627607109099199</v>
      </c>
      <c r="E6" s="11">
        <v>-0.2700515552121</v>
      </c>
      <c r="F6" s="11" t="s">
        <v>2370</v>
      </c>
      <c r="G6" s="11">
        <v>27.440799999999999</v>
      </c>
      <c r="H6" s="11">
        <v>26.792833330000001</v>
      </c>
      <c r="I6" s="11">
        <v>24.279399999999999</v>
      </c>
      <c r="J6" s="11">
        <v>22.95333333</v>
      </c>
      <c r="K6" s="11">
        <v>39.317799999999998</v>
      </c>
      <c r="L6" s="11">
        <v>27.626999999999999</v>
      </c>
      <c r="M6" s="11">
        <v>29.591366669999999</v>
      </c>
      <c r="N6" s="11">
        <v>41.033933330000004</v>
      </c>
      <c r="O6" s="11">
        <v>26.80146667</v>
      </c>
      <c r="P6" s="11">
        <v>46.62006667</v>
      </c>
      <c r="Q6" s="11" t="s">
        <v>2371</v>
      </c>
      <c r="R6" s="11" t="s">
        <v>2372</v>
      </c>
      <c r="S6" s="11" t="s">
        <v>18</v>
      </c>
      <c r="T6" s="11" t="s">
        <v>18</v>
      </c>
      <c r="U6" s="11" t="s">
        <v>18</v>
      </c>
      <c r="V6" s="11" t="s">
        <v>1026</v>
      </c>
    </row>
    <row r="7" spans="1:22" x14ac:dyDescent="0.2">
      <c r="A7" s="11">
        <v>0.85350758299333596</v>
      </c>
      <c r="B7" s="11">
        <v>0.84449086734144896</v>
      </c>
      <c r="C7" s="15">
        <v>2.2663496762450699E-4</v>
      </c>
      <c r="D7" s="11">
        <v>-0.64590912355779195</v>
      </c>
      <c r="E7" s="11">
        <v>-0.58025354076207003</v>
      </c>
      <c r="F7" s="11" t="s">
        <v>1840</v>
      </c>
      <c r="G7" s="11">
        <v>24.748566669999999</v>
      </c>
      <c r="H7" s="11">
        <v>4.1950666669999999</v>
      </c>
      <c r="I7" s="11">
        <v>40.723466670000001</v>
      </c>
      <c r="J7" s="11">
        <v>5.7917666670000001</v>
      </c>
      <c r="K7" s="11">
        <v>41.738700000000001</v>
      </c>
      <c r="L7" s="11">
        <v>26.501433330000001</v>
      </c>
      <c r="M7" s="11">
        <v>6.6193999999999997</v>
      </c>
      <c r="N7" s="11">
        <v>38.376833329999997</v>
      </c>
      <c r="O7" s="11">
        <v>8.8769666669999996</v>
      </c>
      <c r="P7" s="11">
        <v>52.303699999999999</v>
      </c>
      <c r="Q7" s="11" t="s">
        <v>1841</v>
      </c>
      <c r="R7" s="11" t="s">
        <v>1842</v>
      </c>
      <c r="S7" s="11" t="s">
        <v>18</v>
      </c>
      <c r="T7" s="11" t="s">
        <v>18</v>
      </c>
      <c r="U7" s="11" t="s">
        <v>18</v>
      </c>
      <c r="V7" s="11" t="s">
        <v>1239</v>
      </c>
    </row>
    <row r="8" spans="1:22" x14ac:dyDescent="0.2">
      <c r="A8" s="11">
        <v>0.81971772620333205</v>
      </c>
      <c r="B8" s="11">
        <v>0.80579997208551501</v>
      </c>
      <c r="C8" s="11">
        <v>-7.5838944558632104E-2</v>
      </c>
      <c r="D8" s="11">
        <v>-0.48099348523293201</v>
      </c>
      <c r="E8" s="11">
        <v>-0.43135934503939899</v>
      </c>
      <c r="F8" s="11" t="s">
        <v>1054</v>
      </c>
      <c r="G8" s="11">
        <v>14.79173333</v>
      </c>
      <c r="H8" s="11">
        <v>13.77693333</v>
      </c>
      <c r="I8" s="11">
        <v>19.801533330000002</v>
      </c>
      <c r="J8" s="11">
        <v>15.10026667</v>
      </c>
      <c r="K8" s="11">
        <v>20.0733</v>
      </c>
      <c r="L8" s="11">
        <v>12.519966670000001</v>
      </c>
      <c r="M8" s="11">
        <v>12.05963333</v>
      </c>
      <c r="N8" s="11">
        <v>22.699333330000002</v>
      </c>
      <c r="O8" s="11">
        <v>12.75563333</v>
      </c>
      <c r="P8" s="11">
        <v>23.638533330000001</v>
      </c>
      <c r="Q8" s="11" t="s">
        <v>1055</v>
      </c>
      <c r="R8" s="11" t="s">
        <v>1056</v>
      </c>
      <c r="S8" s="11" t="s">
        <v>18</v>
      </c>
      <c r="T8" s="11" t="s">
        <v>18</v>
      </c>
      <c r="U8" s="11" t="s">
        <v>18</v>
      </c>
      <c r="V8" s="11" t="s">
        <v>1005</v>
      </c>
    </row>
    <row r="9" spans="1:22" x14ac:dyDescent="0.2">
      <c r="A9" s="11">
        <v>0.81930416235279302</v>
      </c>
      <c r="B9" s="11">
        <v>0.83800561851513</v>
      </c>
      <c r="C9" s="11">
        <v>-1.1522339111563799E-2</v>
      </c>
      <c r="D9" s="11">
        <v>-0.52405016917150404</v>
      </c>
      <c r="E9" s="11">
        <v>-0.48549680908648701</v>
      </c>
      <c r="F9" s="11" t="s">
        <v>1110</v>
      </c>
      <c r="G9" s="11">
        <v>7.7069333330000003</v>
      </c>
      <c r="H9" s="11">
        <v>2.2126999999999999</v>
      </c>
      <c r="I9" s="11">
        <v>30.086500000000001</v>
      </c>
      <c r="J9" s="11">
        <v>2.6794666669999998</v>
      </c>
      <c r="K9" s="11">
        <v>29.164633330000001</v>
      </c>
      <c r="L9" s="11">
        <v>4.8681999999999999</v>
      </c>
      <c r="M9" s="11">
        <v>1.9322333330000001</v>
      </c>
      <c r="N9" s="11">
        <v>30.810433329999999</v>
      </c>
      <c r="O9" s="11">
        <v>2.326533333</v>
      </c>
      <c r="P9" s="11">
        <v>34.345566669999997</v>
      </c>
      <c r="Q9" s="11" t="s">
        <v>10</v>
      </c>
      <c r="R9" s="11" t="s">
        <v>1111</v>
      </c>
      <c r="S9" s="11" t="s">
        <v>18</v>
      </c>
      <c r="T9" s="11" t="s">
        <v>18</v>
      </c>
      <c r="U9" s="11" t="s">
        <v>18</v>
      </c>
      <c r="V9" s="11" t="s">
        <v>1112</v>
      </c>
    </row>
    <row r="10" spans="1:22" x14ac:dyDescent="0.2">
      <c r="A10" s="11">
        <v>0.80011694367048503</v>
      </c>
      <c r="B10" s="11">
        <v>0.80523520219456202</v>
      </c>
      <c r="C10" s="11">
        <v>0.123764677213326</v>
      </c>
      <c r="D10" s="11">
        <v>-0.52706760116156404</v>
      </c>
      <c r="E10" s="11">
        <v>-0.45415747918999799</v>
      </c>
      <c r="F10" s="11" t="s">
        <v>1049</v>
      </c>
      <c r="G10" s="11">
        <v>18.46756667</v>
      </c>
      <c r="H10" s="11">
        <v>7.9511666669999999</v>
      </c>
      <c r="I10" s="11">
        <v>18.760233329999998</v>
      </c>
      <c r="J10" s="11">
        <v>4.907133333</v>
      </c>
      <c r="K10" s="11">
        <v>29.40583333</v>
      </c>
      <c r="L10" s="11">
        <v>19.03233333</v>
      </c>
      <c r="M10" s="11">
        <v>10.7568</v>
      </c>
      <c r="N10" s="11">
        <v>25.972899999999999</v>
      </c>
      <c r="O10" s="11">
        <v>6.2346666669999999</v>
      </c>
      <c r="P10" s="11">
        <v>28.148766670000001</v>
      </c>
      <c r="Q10" s="11" t="s">
        <v>1050</v>
      </c>
      <c r="R10" s="11" t="s">
        <v>1004</v>
      </c>
      <c r="S10" s="11" t="s">
        <v>18</v>
      </c>
      <c r="T10" s="11" t="s">
        <v>18</v>
      </c>
      <c r="U10" s="11" t="s">
        <v>18</v>
      </c>
      <c r="V10" s="11" t="s">
        <v>1005</v>
      </c>
    </row>
    <row r="11" spans="1:22" x14ac:dyDescent="0.2">
      <c r="A11" s="11">
        <v>0.793303018332012</v>
      </c>
      <c r="B11" s="11">
        <v>0.86295762228571005</v>
      </c>
      <c r="C11" s="11">
        <v>7.4058627478435002E-2</v>
      </c>
      <c r="D11" s="11">
        <v>-0.49240834022945001</v>
      </c>
      <c r="E11" s="11">
        <v>-0.45566979921814499</v>
      </c>
      <c r="F11" s="11" t="s">
        <v>2664</v>
      </c>
      <c r="G11" s="11">
        <v>12.02993333</v>
      </c>
      <c r="H11" s="11">
        <v>2.8556333330000001</v>
      </c>
      <c r="I11" s="11">
        <v>39.638533330000001</v>
      </c>
      <c r="J11" s="11">
        <v>3.2041333330000001</v>
      </c>
      <c r="K11" s="11">
        <v>27.032266669999998</v>
      </c>
      <c r="L11" s="11">
        <v>6.8333666669999999</v>
      </c>
      <c r="M11" s="11">
        <v>3.9442333330000001</v>
      </c>
      <c r="N11" s="11">
        <v>43.116</v>
      </c>
      <c r="O11" s="11">
        <v>1.9211</v>
      </c>
      <c r="P11" s="11">
        <v>42.814866670000001</v>
      </c>
      <c r="Q11" s="11" t="s">
        <v>10</v>
      </c>
      <c r="R11" s="11" t="s">
        <v>1111</v>
      </c>
      <c r="S11" s="11" t="s">
        <v>18</v>
      </c>
      <c r="T11" s="11" t="s">
        <v>18</v>
      </c>
      <c r="U11" s="11" t="s">
        <v>18</v>
      </c>
      <c r="V11" s="11" t="s">
        <v>1112</v>
      </c>
    </row>
    <row r="12" spans="1:22" x14ac:dyDescent="0.2">
      <c r="A12" s="11">
        <v>0.79291110633829798</v>
      </c>
      <c r="B12" s="11">
        <v>0.66301036580374595</v>
      </c>
      <c r="C12" s="11">
        <v>-0.124746420998158</v>
      </c>
      <c r="D12" s="11">
        <v>-0.31763669223275098</v>
      </c>
      <c r="E12" s="11">
        <v>-0.24187860653976501</v>
      </c>
      <c r="F12" s="11" t="s">
        <v>2309</v>
      </c>
      <c r="G12" s="11">
        <v>61.32106667</v>
      </c>
      <c r="H12" s="11">
        <v>43.448666670000001</v>
      </c>
      <c r="I12" s="11">
        <v>45.859633330000001</v>
      </c>
      <c r="J12" s="11">
        <v>40.481633330000001</v>
      </c>
      <c r="K12" s="11">
        <v>67.782233329999997</v>
      </c>
      <c r="L12" s="11">
        <v>55.196300000000001</v>
      </c>
      <c r="M12" s="11">
        <v>66.726866670000007</v>
      </c>
      <c r="N12" s="11">
        <v>64.883933330000005</v>
      </c>
      <c r="O12" s="11">
        <v>47.201133329999998</v>
      </c>
      <c r="P12" s="11">
        <v>96.460099999999997</v>
      </c>
      <c r="Q12" s="11" t="s">
        <v>1050</v>
      </c>
      <c r="R12" s="11" t="s">
        <v>1004</v>
      </c>
      <c r="S12" s="11" t="s">
        <v>18</v>
      </c>
      <c r="T12" s="11" t="s">
        <v>18</v>
      </c>
      <c r="U12" s="11" t="s">
        <v>18</v>
      </c>
      <c r="V12" s="11" t="s">
        <v>1005</v>
      </c>
    </row>
    <row r="13" spans="1:22" x14ac:dyDescent="0.2">
      <c r="A13" s="11">
        <v>0.75250540173348401</v>
      </c>
      <c r="B13" s="11">
        <v>0.85915275293828697</v>
      </c>
      <c r="C13" s="11">
        <v>0.26240410044099499</v>
      </c>
      <c r="D13" s="11">
        <v>-0.44218694309001899</v>
      </c>
      <c r="E13" s="11">
        <v>-0.36682118189011997</v>
      </c>
      <c r="F13" s="11" t="s">
        <v>2536</v>
      </c>
      <c r="G13" s="11">
        <v>14.549633330000001</v>
      </c>
      <c r="H13" s="11">
        <v>8.2063000000000006</v>
      </c>
      <c r="I13" s="11">
        <v>12.995900000000001</v>
      </c>
      <c r="J13" s="11">
        <v>7.9287333330000003</v>
      </c>
      <c r="K13" s="11">
        <v>10.94493333</v>
      </c>
      <c r="L13" s="11">
        <v>13.34273333</v>
      </c>
      <c r="M13" s="11">
        <v>7.6597333330000001</v>
      </c>
      <c r="N13" s="11">
        <v>24.289766669999999</v>
      </c>
      <c r="O13" s="11">
        <v>5.5208333329999997</v>
      </c>
      <c r="P13" s="11">
        <v>18.915833330000002</v>
      </c>
      <c r="Q13" s="11" t="s">
        <v>2537</v>
      </c>
      <c r="R13" s="11" t="s">
        <v>1126</v>
      </c>
      <c r="S13" s="11" t="s">
        <v>18</v>
      </c>
      <c r="T13" s="11" t="s">
        <v>18</v>
      </c>
      <c r="U13" s="11" t="s">
        <v>18</v>
      </c>
      <c r="V13" s="11" t="s">
        <v>1127</v>
      </c>
    </row>
    <row r="14" spans="1:22" x14ac:dyDescent="0.2">
      <c r="A14" s="11">
        <v>0.74502547471748404</v>
      </c>
      <c r="B14" s="11">
        <v>0.82498399298896297</v>
      </c>
      <c r="C14" s="11">
        <v>0.206705900938361</v>
      </c>
      <c r="D14" s="11">
        <v>-0.291793870820237</v>
      </c>
      <c r="E14" s="11">
        <v>-0.26866749936738799</v>
      </c>
      <c r="F14" s="11" t="s">
        <v>1320</v>
      </c>
      <c r="G14" s="11">
        <v>3.3441999999999998</v>
      </c>
      <c r="H14" s="11">
        <v>2.796966667</v>
      </c>
      <c r="I14" s="11">
        <v>4.7286333330000003</v>
      </c>
      <c r="J14" s="11">
        <v>1.089066667</v>
      </c>
      <c r="K14" s="11">
        <v>5.1143666669999996</v>
      </c>
      <c r="L14" s="11">
        <v>4.671233333</v>
      </c>
      <c r="M14" s="11">
        <v>4.0312666669999997</v>
      </c>
      <c r="N14" s="11">
        <v>5.8542666670000001</v>
      </c>
      <c r="O14" s="11">
        <v>2.3775333330000001</v>
      </c>
      <c r="P14" s="11">
        <v>6.0275666670000003</v>
      </c>
      <c r="Q14" s="11" t="s">
        <v>1321</v>
      </c>
      <c r="R14" s="11" t="s">
        <v>1162</v>
      </c>
      <c r="S14" s="11" t="s">
        <v>18</v>
      </c>
      <c r="T14" s="11" t="s">
        <v>18</v>
      </c>
      <c r="U14" s="11" t="s">
        <v>18</v>
      </c>
      <c r="V14" s="11" t="s">
        <v>1163</v>
      </c>
    </row>
    <row r="15" spans="1:22" x14ac:dyDescent="0.2">
      <c r="A15" s="11">
        <v>0.74294684138924705</v>
      </c>
      <c r="B15" s="11">
        <v>0.83442567474499196</v>
      </c>
      <c r="C15" s="11">
        <v>0.30160794736319402</v>
      </c>
      <c r="D15" s="11">
        <v>-0.45014193611999498</v>
      </c>
      <c r="E15" s="11">
        <v>-0.387822010378299</v>
      </c>
      <c r="F15" s="11" t="s">
        <v>2492</v>
      </c>
      <c r="G15" s="11">
        <v>194.44723329999999</v>
      </c>
      <c r="H15" s="11">
        <v>134.7141</v>
      </c>
      <c r="I15" s="11">
        <v>214.41380000000001</v>
      </c>
      <c r="J15" s="11">
        <v>114.6044667</v>
      </c>
      <c r="K15" s="11">
        <v>202.74469999999999</v>
      </c>
      <c r="L15" s="11">
        <v>207.6774667</v>
      </c>
      <c r="M15" s="11">
        <v>175.37100000000001</v>
      </c>
      <c r="N15" s="11">
        <v>230.73993329999999</v>
      </c>
      <c r="O15" s="11">
        <v>128.1175667</v>
      </c>
      <c r="P15" s="11">
        <v>234.53700000000001</v>
      </c>
      <c r="Q15" s="11" t="s">
        <v>1522</v>
      </c>
      <c r="R15" s="11" t="s">
        <v>2493</v>
      </c>
      <c r="S15" s="11" t="s">
        <v>18</v>
      </c>
      <c r="T15" s="11" t="s">
        <v>18</v>
      </c>
      <c r="U15" s="11" t="s">
        <v>18</v>
      </c>
      <c r="V15" s="11" t="s">
        <v>997</v>
      </c>
    </row>
    <row r="16" spans="1:22" x14ac:dyDescent="0.2">
      <c r="A16" s="11">
        <v>0.73918391036931397</v>
      </c>
      <c r="B16" s="11">
        <v>0.82238141722157698</v>
      </c>
      <c r="C16" s="11">
        <v>5.5823017351886502E-2</v>
      </c>
      <c r="D16" s="11">
        <v>-0.56446303688442601</v>
      </c>
      <c r="E16" s="11">
        <v>-0.54279208629803299</v>
      </c>
      <c r="F16" s="11" t="s">
        <v>2304</v>
      </c>
      <c r="G16" s="11">
        <v>12.52486667</v>
      </c>
      <c r="H16" s="11">
        <v>7.5879666669999999</v>
      </c>
      <c r="I16" s="11">
        <v>13.718</v>
      </c>
      <c r="J16" s="11">
        <v>7.0252666670000004</v>
      </c>
      <c r="K16" s="11">
        <v>21.48043333</v>
      </c>
      <c r="L16" s="11">
        <v>15.0532</v>
      </c>
      <c r="M16" s="11">
        <v>5.6212</v>
      </c>
      <c r="N16" s="11">
        <v>27.79696667</v>
      </c>
      <c r="O16" s="11">
        <v>7.9261999999999997</v>
      </c>
      <c r="P16" s="11">
        <v>19.211233329999999</v>
      </c>
      <c r="Q16" s="11" t="s">
        <v>2305</v>
      </c>
      <c r="R16" s="11" t="s">
        <v>996</v>
      </c>
      <c r="S16" s="11" t="s">
        <v>1077</v>
      </c>
      <c r="T16" s="11" t="s">
        <v>1078</v>
      </c>
      <c r="U16" s="11" t="s">
        <v>1079</v>
      </c>
      <c r="V16" s="11" t="s">
        <v>997</v>
      </c>
    </row>
    <row r="17" spans="1:22" x14ac:dyDescent="0.2">
      <c r="A17" s="11">
        <v>0.73113678339752297</v>
      </c>
      <c r="B17" s="11">
        <v>0.57246303026042999</v>
      </c>
      <c r="C17" s="11">
        <v>-9.9186370089552903E-2</v>
      </c>
      <c r="D17" s="11">
        <v>-4.4617303028975999E-2</v>
      </c>
      <c r="E17" s="11">
        <v>4.7159582747641503E-2</v>
      </c>
      <c r="F17" s="11" t="s">
        <v>994</v>
      </c>
      <c r="G17" s="11">
        <v>12.65186667</v>
      </c>
      <c r="H17" s="11">
        <v>15.9825</v>
      </c>
      <c r="I17" s="11">
        <v>12.415699999999999</v>
      </c>
      <c r="J17" s="11">
        <v>6.2545333330000004</v>
      </c>
      <c r="K17" s="11">
        <v>10.64363333</v>
      </c>
      <c r="L17" s="11">
        <v>12.94476667</v>
      </c>
      <c r="M17" s="11">
        <v>21.41116667</v>
      </c>
      <c r="N17" s="11">
        <v>14.18396667</v>
      </c>
      <c r="O17" s="11">
        <v>6.7656666669999996</v>
      </c>
      <c r="P17" s="11">
        <v>51.558</v>
      </c>
      <c r="Q17" s="11" t="s">
        <v>995</v>
      </c>
      <c r="R17" s="11" t="s">
        <v>996</v>
      </c>
      <c r="S17" s="11" t="s">
        <v>18</v>
      </c>
      <c r="T17" s="11" t="s">
        <v>18</v>
      </c>
      <c r="U17" s="11" t="s">
        <v>18</v>
      </c>
      <c r="V17" s="11" t="s">
        <v>997</v>
      </c>
    </row>
    <row r="18" spans="1:22" x14ac:dyDescent="0.2">
      <c r="A18" s="11">
        <v>0.727216168766605</v>
      </c>
      <c r="B18" s="11">
        <v>0.91006427792159195</v>
      </c>
      <c r="C18" s="11">
        <v>0.21040768309668401</v>
      </c>
      <c r="D18" s="11">
        <v>-0.47147147876017798</v>
      </c>
      <c r="E18" s="11">
        <v>-0.44380203674667001</v>
      </c>
      <c r="F18" s="11" t="s">
        <v>1810</v>
      </c>
      <c r="G18" s="11">
        <v>12.80663333</v>
      </c>
      <c r="H18" s="11">
        <v>2.6456</v>
      </c>
      <c r="I18" s="11">
        <v>21.89006667</v>
      </c>
      <c r="J18" s="11">
        <v>2.2411333330000001</v>
      </c>
      <c r="K18" s="11">
        <v>10.397500000000001</v>
      </c>
      <c r="L18" s="11">
        <v>13.5768</v>
      </c>
      <c r="M18" s="11">
        <v>6.9096666669999998</v>
      </c>
      <c r="N18" s="11">
        <v>30.273766670000001</v>
      </c>
      <c r="O18" s="11">
        <v>5.9146333330000003</v>
      </c>
      <c r="P18" s="11">
        <v>24.267800000000001</v>
      </c>
      <c r="Q18" s="11" t="s">
        <v>1811</v>
      </c>
      <c r="R18" s="11" t="s">
        <v>1225</v>
      </c>
      <c r="S18" s="11" t="s">
        <v>18</v>
      </c>
      <c r="T18" s="11" t="s">
        <v>18</v>
      </c>
      <c r="U18" s="11" t="s">
        <v>18</v>
      </c>
      <c r="V18" s="11" t="s">
        <v>1226</v>
      </c>
    </row>
    <row r="19" spans="1:22" x14ac:dyDescent="0.2">
      <c r="A19" s="11">
        <v>0.72264540915063202</v>
      </c>
      <c r="B19" s="11">
        <v>0.76946329163133398</v>
      </c>
      <c r="C19" s="11">
        <v>0.316784251932205</v>
      </c>
      <c r="D19" s="11">
        <v>-6.8834528620663193E-2</v>
      </c>
      <c r="E19" s="11">
        <v>-2.33571182206796E-3</v>
      </c>
      <c r="F19" s="11" t="s">
        <v>1441</v>
      </c>
      <c r="G19" s="11">
        <v>27.404733329999999</v>
      </c>
      <c r="H19" s="11">
        <v>26.704666670000002</v>
      </c>
      <c r="I19" s="11">
        <v>35.608266669999999</v>
      </c>
      <c r="J19" s="11">
        <v>10.446199999999999</v>
      </c>
      <c r="K19" s="11">
        <v>32.788433329999997</v>
      </c>
      <c r="L19" s="11">
        <v>33.612466670000003</v>
      </c>
      <c r="M19" s="11">
        <v>38.299966670000003</v>
      </c>
      <c r="N19" s="11">
        <v>38.177599999999998</v>
      </c>
      <c r="O19" s="11">
        <v>14.995699999999999</v>
      </c>
      <c r="P19" s="11">
        <v>50.643066670000003</v>
      </c>
      <c r="Q19" s="11" t="s">
        <v>10</v>
      </c>
      <c r="R19" s="11" t="s">
        <v>1442</v>
      </c>
      <c r="S19" s="11" t="s">
        <v>18</v>
      </c>
      <c r="T19" s="11" t="s">
        <v>18</v>
      </c>
      <c r="U19" s="11" t="s">
        <v>18</v>
      </c>
      <c r="V19" s="11" t="s">
        <v>1001</v>
      </c>
    </row>
    <row r="20" spans="1:22" x14ac:dyDescent="0.2">
      <c r="A20" s="11">
        <v>0.71029388278324501</v>
      </c>
      <c r="B20" s="11">
        <v>0.76486337080631295</v>
      </c>
      <c r="C20" s="11">
        <v>0.39018266834721199</v>
      </c>
      <c r="D20" s="11">
        <v>-0.48461139163662698</v>
      </c>
      <c r="E20" s="11">
        <v>-0.398162762115507</v>
      </c>
      <c r="F20" s="11" t="s">
        <v>1928</v>
      </c>
      <c r="G20" s="11">
        <v>13.985433329999999</v>
      </c>
      <c r="H20" s="11">
        <v>3.9206666669999999</v>
      </c>
      <c r="I20" s="11">
        <v>10.609299999999999</v>
      </c>
      <c r="J20" s="11">
        <v>1.242066667</v>
      </c>
      <c r="K20" s="11">
        <v>9.9950666669999997</v>
      </c>
      <c r="L20" s="11">
        <v>8.8513000000000002</v>
      </c>
      <c r="M20" s="11">
        <v>3.6964999999999999</v>
      </c>
      <c r="N20" s="11">
        <v>15.38823333</v>
      </c>
      <c r="O20" s="11">
        <v>1.6166666670000001</v>
      </c>
      <c r="P20" s="11">
        <v>13.064066670000001</v>
      </c>
      <c r="Q20" s="11" t="s">
        <v>1929</v>
      </c>
      <c r="R20" s="11" t="s">
        <v>1070</v>
      </c>
      <c r="S20" s="11" t="s">
        <v>18</v>
      </c>
      <c r="T20" s="11" t="s">
        <v>18</v>
      </c>
      <c r="U20" s="11" t="s">
        <v>18</v>
      </c>
      <c r="V20" s="11" t="s">
        <v>1064</v>
      </c>
    </row>
    <row r="21" spans="1:22" x14ac:dyDescent="0.2">
      <c r="A21" s="11">
        <v>0.69694502408564096</v>
      </c>
      <c r="B21" s="11">
        <v>0.85571671031597896</v>
      </c>
      <c r="C21" s="11">
        <v>0.141262453649183</v>
      </c>
      <c r="D21" s="11">
        <v>-0.36896354474252402</v>
      </c>
      <c r="E21" s="11">
        <v>-0.37292480531531103</v>
      </c>
      <c r="F21" s="11" t="s">
        <v>2056</v>
      </c>
      <c r="G21" s="11">
        <v>2.6906666669999999</v>
      </c>
      <c r="H21" s="11">
        <v>3.5835666669999999</v>
      </c>
      <c r="I21" s="11">
        <v>24.605333330000001</v>
      </c>
      <c r="J21" s="11">
        <v>4.4854333329999996</v>
      </c>
      <c r="K21" s="11">
        <v>16.69113333</v>
      </c>
      <c r="L21" s="11">
        <v>3.6208</v>
      </c>
      <c r="M21" s="11">
        <v>4.1496333329999997</v>
      </c>
      <c r="N21" s="11">
        <v>43.3416</v>
      </c>
      <c r="O21" s="11">
        <v>2.0824666669999998</v>
      </c>
      <c r="P21" s="11">
        <v>20.2958</v>
      </c>
      <c r="Q21" s="11" t="s">
        <v>2057</v>
      </c>
      <c r="R21" s="11" t="s">
        <v>1035</v>
      </c>
      <c r="S21" s="11" t="s">
        <v>18</v>
      </c>
      <c r="T21" s="11" t="s">
        <v>18</v>
      </c>
      <c r="U21" s="11" t="s">
        <v>18</v>
      </c>
      <c r="V21" s="11" t="s">
        <v>1036</v>
      </c>
    </row>
    <row r="22" spans="1:22" x14ac:dyDescent="0.2">
      <c r="A22" s="11">
        <v>0.68957892725173897</v>
      </c>
      <c r="B22" s="11">
        <v>0.78048604883311901</v>
      </c>
      <c r="C22" s="11">
        <v>-0.107564910794028</v>
      </c>
      <c r="D22" s="11">
        <v>-0.52860711849977704</v>
      </c>
      <c r="E22" s="11">
        <v>-0.53267198565126195</v>
      </c>
      <c r="F22" s="11" t="s">
        <v>2298</v>
      </c>
      <c r="G22" s="11">
        <v>18.48606667</v>
      </c>
      <c r="H22" s="11">
        <v>17.359733330000001</v>
      </c>
      <c r="I22" s="11">
        <v>24.151366670000002</v>
      </c>
      <c r="J22" s="11">
        <v>20.278099999999998</v>
      </c>
      <c r="K22" s="11">
        <v>24.161866669999998</v>
      </c>
      <c r="L22" s="11">
        <v>18.57266667</v>
      </c>
      <c r="M22" s="11">
        <v>14.216699999999999</v>
      </c>
      <c r="N22" s="11">
        <v>32.167533329999998</v>
      </c>
      <c r="O22" s="11">
        <v>20.854266670000001</v>
      </c>
      <c r="P22" s="11">
        <v>25.832000000000001</v>
      </c>
      <c r="Q22" s="11" t="s">
        <v>2299</v>
      </c>
      <c r="R22" s="11" t="s">
        <v>1238</v>
      </c>
      <c r="S22" s="11" t="s">
        <v>18</v>
      </c>
      <c r="T22" s="11" t="s">
        <v>18</v>
      </c>
      <c r="U22" s="11" t="s">
        <v>18</v>
      </c>
      <c r="V22" s="11" t="s">
        <v>1239</v>
      </c>
    </row>
    <row r="23" spans="1:22" x14ac:dyDescent="0.2">
      <c r="A23" s="11">
        <v>0.68919514934887605</v>
      </c>
      <c r="B23" s="11">
        <v>0.79053829011452403</v>
      </c>
      <c r="C23" s="11">
        <v>0.22152350774006499</v>
      </c>
      <c r="D23" s="11">
        <v>-0.35561436700052002</v>
      </c>
      <c r="E23" s="11">
        <v>-0.34079228073711698</v>
      </c>
      <c r="F23" s="11" t="s">
        <v>1875</v>
      </c>
      <c r="G23" s="11">
        <v>3.7789999999999999</v>
      </c>
      <c r="H23" s="11">
        <v>3.3683333329999998</v>
      </c>
      <c r="I23" s="11">
        <v>7.8289999999999997</v>
      </c>
      <c r="J23" s="11">
        <v>2.2559333330000002</v>
      </c>
      <c r="K23" s="11">
        <v>5.7965666669999996</v>
      </c>
      <c r="L23" s="11">
        <v>3.5421333330000002</v>
      </c>
      <c r="M23" s="11">
        <v>3.249733333</v>
      </c>
      <c r="N23" s="11">
        <v>7.1927000000000003</v>
      </c>
      <c r="O23" s="11">
        <v>2.6437333330000001</v>
      </c>
      <c r="P23" s="11">
        <v>6.5060666669999998</v>
      </c>
      <c r="Q23" s="11" t="s">
        <v>1191</v>
      </c>
      <c r="R23" s="11" t="s">
        <v>1070</v>
      </c>
      <c r="S23" s="11" t="s">
        <v>18</v>
      </c>
      <c r="T23" s="11" t="s">
        <v>18</v>
      </c>
      <c r="U23" s="11" t="s">
        <v>18</v>
      </c>
      <c r="V23" s="11" t="s">
        <v>1064</v>
      </c>
    </row>
    <row r="24" spans="1:22" x14ac:dyDescent="0.2">
      <c r="A24" s="11">
        <v>0.67676272413552796</v>
      </c>
      <c r="B24" s="11">
        <v>0.74900990840345105</v>
      </c>
      <c r="C24" s="11">
        <v>6.1837152673907797E-2</v>
      </c>
      <c r="D24" s="11">
        <v>-0.58070226204697195</v>
      </c>
      <c r="E24" s="11">
        <v>-0.54750076552340698</v>
      </c>
      <c r="F24" s="11" t="s">
        <v>1828</v>
      </c>
      <c r="G24" s="11">
        <v>15.181100000000001</v>
      </c>
      <c r="H24" s="11">
        <v>1.8285</v>
      </c>
      <c r="I24" s="11">
        <v>43.1509</v>
      </c>
      <c r="J24" s="11">
        <v>2.2050333329999998</v>
      </c>
      <c r="K24" s="11">
        <v>53.404566670000001</v>
      </c>
      <c r="L24" s="11">
        <v>33.395499999999998</v>
      </c>
      <c r="M24" s="11">
        <v>5.7572000000000001</v>
      </c>
      <c r="N24" s="11">
        <v>41.551033330000003</v>
      </c>
      <c r="O24" s="11">
        <v>4.6942000000000004</v>
      </c>
      <c r="P24" s="11">
        <v>37.045866670000002</v>
      </c>
      <c r="Q24" s="11" t="s">
        <v>1229</v>
      </c>
      <c r="R24" s="11" t="s">
        <v>1829</v>
      </c>
      <c r="S24" s="11" t="s">
        <v>18</v>
      </c>
      <c r="T24" s="11" t="s">
        <v>18</v>
      </c>
      <c r="U24" s="11" t="s">
        <v>18</v>
      </c>
      <c r="V24" s="11" t="s">
        <v>1231</v>
      </c>
    </row>
    <row r="25" spans="1:22" x14ac:dyDescent="0.2">
      <c r="A25" s="11">
        <v>0.66277317274506398</v>
      </c>
      <c r="B25" s="11">
        <v>0.517298186775629</v>
      </c>
      <c r="C25" s="11">
        <v>-0.53873360966438399</v>
      </c>
      <c r="D25" s="11">
        <v>-0.49412757228042598</v>
      </c>
      <c r="E25" s="11">
        <v>-0.42453077418873503</v>
      </c>
      <c r="F25" s="11" t="s">
        <v>1902</v>
      </c>
      <c r="G25" s="11">
        <v>2.9011</v>
      </c>
      <c r="H25" s="11">
        <v>2.427466667</v>
      </c>
      <c r="I25" s="11">
        <v>2.647366667</v>
      </c>
      <c r="J25" s="11">
        <v>5.1194666670000002</v>
      </c>
      <c r="K25" s="11">
        <v>3.5891666670000002</v>
      </c>
      <c r="L25" s="11">
        <v>3.2069666670000001</v>
      </c>
      <c r="M25" s="11">
        <v>2.1084666670000001</v>
      </c>
      <c r="N25" s="11">
        <v>4.5766999999999998</v>
      </c>
      <c r="O25" s="11">
        <v>3.687433333</v>
      </c>
      <c r="P25" s="11">
        <v>7.4260999999999999</v>
      </c>
      <c r="Q25" s="11" t="s">
        <v>1903</v>
      </c>
      <c r="R25" s="11" t="s">
        <v>1303</v>
      </c>
      <c r="S25" s="11" t="s">
        <v>18</v>
      </c>
      <c r="T25" s="11" t="s">
        <v>18</v>
      </c>
      <c r="U25" s="11" t="s">
        <v>18</v>
      </c>
      <c r="V25" s="11" t="s">
        <v>1085</v>
      </c>
    </row>
    <row r="26" spans="1:22" x14ac:dyDescent="0.2">
      <c r="A26" s="11">
        <v>0.66021386264684401</v>
      </c>
      <c r="B26" s="11">
        <v>0.53582481311927999</v>
      </c>
      <c r="C26" s="11">
        <v>-0.17297060595490699</v>
      </c>
      <c r="D26" s="11">
        <v>-0.56133215862930597</v>
      </c>
      <c r="E26" s="11">
        <v>-0.47245561053808899</v>
      </c>
      <c r="F26" s="11" t="s">
        <v>1613</v>
      </c>
      <c r="G26" s="11">
        <v>22.504300000000001</v>
      </c>
      <c r="H26" s="11">
        <v>21.09653333</v>
      </c>
      <c r="I26" s="11">
        <v>24.880800000000001</v>
      </c>
      <c r="J26" s="11">
        <v>23.467333329999999</v>
      </c>
      <c r="K26" s="11">
        <v>25.861799999999999</v>
      </c>
      <c r="L26" s="11">
        <v>22.142099999999999</v>
      </c>
      <c r="M26" s="11">
        <v>20.712033330000001</v>
      </c>
      <c r="N26" s="11">
        <v>23.113433329999999</v>
      </c>
      <c r="O26" s="11">
        <v>20.00203333</v>
      </c>
      <c r="P26" s="11">
        <v>26.032499999999999</v>
      </c>
      <c r="Q26" s="11" t="s">
        <v>1614</v>
      </c>
      <c r="R26" s="11" t="s">
        <v>1615</v>
      </c>
      <c r="S26" s="11" t="s">
        <v>18</v>
      </c>
      <c r="T26" s="11" t="s">
        <v>18</v>
      </c>
      <c r="U26" s="11" t="s">
        <v>18</v>
      </c>
      <c r="V26" s="11" t="s">
        <v>1616</v>
      </c>
    </row>
    <row r="27" spans="1:22" x14ac:dyDescent="0.2">
      <c r="A27" s="11">
        <v>0.65255508450482502</v>
      </c>
      <c r="B27" s="11">
        <v>0.80955369304048097</v>
      </c>
      <c r="C27" s="11">
        <v>4.8969216019435699E-2</v>
      </c>
      <c r="D27" s="11">
        <v>-0.43659272643310099</v>
      </c>
      <c r="E27" s="11">
        <v>-0.46152931561066901</v>
      </c>
      <c r="F27" s="11" t="s">
        <v>1746</v>
      </c>
      <c r="G27" s="11">
        <v>41.479799999999997</v>
      </c>
      <c r="H27" s="11">
        <v>33.44946667</v>
      </c>
      <c r="I27" s="11">
        <v>107.3017</v>
      </c>
      <c r="J27" s="11">
        <v>31.58176667</v>
      </c>
      <c r="K27" s="11">
        <v>91.759600000000006</v>
      </c>
      <c r="L27" s="11">
        <v>72.085899999999995</v>
      </c>
      <c r="M27" s="11">
        <v>64.240166669999994</v>
      </c>
      <c r="N27" s="11">
        <v>108.60983330000001</v>
      </c>
      <c r="O27" s="11">
        <v>57.941266669999997</v>
      </c>
      <c r="P27" s="11">
        <v>91.396500000000003</v>
      </c>
      <c r="Q27" s="11" t="s">
        <v>1747</v>
      </c>
      <c r="R27" s="11" t="s">
        <v>1748</v>
      </c>
      <c r="S27" s="11" t="s">
        <v>18</v>
      </c>
      <c r="T27" s="11" t="s">
        <v>18</v>
      </c>
      <c r="U27" s="11" t="s">
        <v>18</v>
      </c>
      <c r="V27" s="11" t="s">
        <v>1231</v>
      </c>
    </row>
    <row r="28" spans="1:22" x14ac:dyDescent="0.2">
      <c r="A28" s="11">
        <v>0.64515288854465602</v>
      </c>
      <c r="B28" s="11">
        <v>0.73887651549730704</v>
      </c>
      <c r="C28" s="11">
        <v>0.19681358421522999</v>
      </c>
      <c r="D28" s="11">
        <v>-0.428666013747866</v>
      </c>
      <c r="E28" s="11">
        <v>-0.41207861928328599</v>
      </c>
      <c r="F28" s="11" t="s">
        <v>1719</v>
      </c>
      <c r="G28" s="11">
        <v>30.303233330000001</v>
      </c>
      <c r="H28" s="11">
        <v>19.444933330000001</v>
      </c>
      <c r="I28" s="11">
        <v>60.25363333</v>
      </c>
      <c r="J28" s="11">
        <v>12.381766669999999</v>
      </c>
      <c r="K28" s="11">
        <v>35.452966670000002</v>
      </c>
      <c r="L28" s="11">
        <v>30.639500000000002</v>
      </c>
      <c r="M28" s="11">
        <v>21.950533329999999</v>
      </c>
      <c r="N28" s="11">
        <v>41.837033329999997</v>
      </c>
      <c r="O28" s="11">
        <v>23.29386667</v>
      </c>
      <c r="P28" s="11">
        <v>47.626466669999999</v>
      </c>
      <c r="Q28" s="11" t="s">
        <v>1720</v>
      </c>
      <c r="R28" s="11" t="s">
        <v>1352</v>
      </c>
      <c r="S28" s="11" t="s">
        <v>18</v>
      </c>
      <c r="T28" s="11" t="s">
        <v>18</v>
      </c>
      <c r="U28" s="11" t="s">
        <v>18</v>
      </c>
      <c r="V28" s="11" t="s">
        <v>1178</v>
      </c>
    </row>
    <row r="29" spans="1:22" x14ac:dyDescent="0.2">
      <c r="A29" s="11">
        <v>0.64468459014005797</v>
      </c>
      <c r="B29" s="11">
        <v>0.73660590327257303</v>
      </c>
      <c r="C29" s="11">
        <v>0.185613923877678</v>
      </c>
      <c r="D29" s="11">
        <v>-0.54756707679175698</v>
      </c>
      <c r="E29" s="11">
        <v>-0.493138286640806</v>
      </c>
      <c r="F29" s="11" t="s">
        <v>2268</v>
      </c>
      <c r="G29" s="11">
        <v>4.9812666669999999</v>
      </c>
      <c r="H29" s="11">
        <v>1.5664</v>
      </c>
      <c r="I29" s="11">
        <v>5.2263000000000002</v>
      </c>
      <c r="J29" s="11">
        <v>1.3615333329999999</v>
      </c>
      <c r="K29" s="11">
        <v>4.9198333329999997</v>
      </c>
      <c r="L29" s="11">
        <v>5.0170666669999999</v>
      </c>
      <c r="M29" s="11">
        <v>2.203566667</v>
      </c>
      <c r="N29" s="11">
        <v>6.1368</v>
      </c>
      <c r="O29" s="11">
        <v>1.455033333</v>
      </c>
      <c r="P29" s="11">
        <v>6.4016666669999998</v>
      </c>
      <c r="Q29" s="11" t="s">
        <v>1260</v>
      </c>
      <c r="R29" s="11" t="s">
        <v>1022</v>
      </c>
      <c r="S29" s="11" t="s">
        <v>1023</v>
      </c>
      <c r="T29" s="11" t="s">
        <v>1024</v>
      </c>
      <c r="U29" s="11" t="s">
        <v>1025</v>
      </c>
      <c r="V29" s="11" t="s">
        <v>1026</v>
      </c>
    </row>
    <row r="30" spans="1:22" x14ac:dyDescent="0.2">
      <c r="A30" s="11">
        <v>0.63627035269365495</v>
      </c>
      <c r="B30" s="11">
        <v>0.73612297452701203</v>
      </c>
      <c r="C30" s="11">
        <v>7.4244080446963498E-2</v>
      </c>
      <c r="D30" s="11">
        <v>-0.49684431219039299</v>
      </c>
      <c r="E30" s="11">
        <v>-0.469803821238723</v>
      </c>
      <c r="F30" s="11" t="s">
        <v>1223</v>
      </c>
      <c r="G30" s="11">
        <v>15.6829</v>
      </c>
      <c r="H30" s="11">
        <v>6.5265000000000004</v>
      </c>
      <c r="I30" s="11">
        <v>33.869700000000002</v>
      </c>
      <c r="J30" s="11">
        <v>5.3957666670000002</v>
      </c>
      <c r="K30" s="11">
        <v>22.965766670000001</v>
      </c>
      <c r="L30" s="11">
        <v>29.5884</v>
      </c>
      <c r="M30" s="11">
        <v>13.52343333</v>
      </c>
      <c r="N30" s="11">
        <v>29.026</v>
      </c>
      <c r="O30" s="11">
        <v>14.536799999999999</v>
      </c>
      <c r="P30" s="11">
        <v>32.623199999999997</v>
      </c>
      <c r="Q30" s="11" t="s">
        <v>1224</v>
      </c>
      <c r="R30" s="11" t="s">
        <v>1225</v>
      </c>
      <c r="S30" s="11" t="s">
        <v>18</v>
      </c>
      <c r="T30" s="11" t="s">
        <v>18</v>
      </c>
      <c r="U30" s="11" t="s">
        <v>18</v>
      </c>
      <c r="V30" s="11" t="s">
        <v>1226</v>
      </c>
    </row>
    <row r="31" spans="1:22" x14ac:dyDescent="0.2">
      <c r="A31" s="11">
        <v>0.635215014887206</v>
      </c>
      <c r="B31" s="11">
        <v>0.80557848482004901</v>
      </c>
      <c r="C31" s="11">
        <v>0.161688557606428</v>
      </c>
      <c r="D31" s="11">
        <v>-0.291430848113575</v>
      </c>
      <c r="E31" s="11">
        <v>-0.30110415398858598</v>
      </c>
      <c r="F31" s="11" t="s">
        <v>1879</v>
      </c>
      <c r="G31" s="11">
        <v>6.0484333330000002</v>
      </c>
      <c r="H31" s="11">
        <v>5.6356333330000004</v>
      </c>
      <c r="I31" s="11">
        <v>12.6396</v>
      </c>
      <c r="J31" s="11">
        <v>6.2168333330000003</v>
      </c>
      <c r="K31" s="11">
        <v>7.5795000000000003</v>
      </c>
      <c r="L31" s="11">
        <v>5.9178666670000002</v>
      </c>
      <c r="M31" s="11">
        <v>6.5297999999999998</v>
      </c>
      <c r="N31" s="11">
        <v>30.056266669999999</v>
      </c>
      <c r="O31" s="11">
        <v>5.3111333329999999</v>
      </c>
      <c r="P31" s="11">
        <v>14.212566669999999</v>
      </c>
      <c r="Q31" s="11" t="s">
        <v>1880</v>
      </c>
      <c r="R31" s="11" t="s">
        <v>1881</v>
      </c>
      <c r="S31" s="11" t="s">
        <v>1077</v>
      </c>
      <c r="T31" s="11" t="s">
        <v>1078</v>
      </c>
      <c r="U31" s="11" t="s">
        <v>1079</v>
      </c>
      <c r="V31" s="11" t="s">
        <v>1140</v>
      </c>
    </row>
    <row r="32" spans="1:22" x14ac:dyDescent="0.2">
      <c r="A32" s="11">
        <v>0.63446363609108103</v>
      </c>
      <c r="B32" s="11">
        <v>0.64487076488586204</v>
      </c>
      <c r="C32" s="11">
        <v>0.14774812066968199</v>
      </c>
      <c r="D32" s="11">
        <v>-0.49369880946248801</v>
      </c>
      <c r="E32" s="11">
        <v>-0.455930308948998</v>
      </c>
      <c r="F32" s="11" t="s">
        <v>2233</v>
      </c>
      <c r="G32" s="11">
        <v>11.491633330000001</v>
      </c>
      <c r="H32" s="11">
        <v>7.1161000000000003</v>
      </c>
      <c r="I32" s="11">
        <v>23.22733333</v>
      </c>
      <c r="J32" s="11">
        <v>5.346933333</v>
      </c>
      <c r="K32" s="11">
        <v>23.02803333</v>
      </c>
      <c r="L32" s="11">
        <v>9.9771333329999994</v>
      </c>
      <c r="M32" s="11">
        <v>6.7003333329999997</v>
      </c>
      <c r="N32" s="11">
        <v>17.088366669999999</v>
      </c>
      <c r="O32" s="11">
        <v>6.2104999999999997</v>
      </c>
      <c r="P32" s="11">
        <v>16.295300000000001</v>
      </c>
      <c r="Q32" s="11" t="s">
        <v>1646</v>
      </c>
      <c r="R32" s="11" t="s">
        <v>1000</v>
      </c>
      <c r="S32" s="11" t="s">
        <v>18</v>
      </c>
      <c r="T32" s="11" t="s">
        <v>18</v>
      </c>
      <c r="U32" s="11" t="s">
        <v>18</v>
      </c>
      <c r="V32" s="11" t="s">
        <v>1001</v>
      </c>
    </row>
    <row r="33" spans="1:22" x14ac:dyDescent="0.2">
      <c r="A33" s="11">
        <v>0.62804876231618201</v>
      </c>
      <c r="B33" s="11">
        <v>0.45906383238153797</v>
      </c>
      <c r="C33" s="11">
        <v>-0.69590854678906899</v>
      </c>
      <c r="D33" s="11">
        <v>-0.40157898244720402</v>
      </c>
      <c r="E33" s="11">
        <v>-0.42395021481266698</v>
      </c>
      <c r="F33" s="11" t="s">
        <v>1492</v>
      </c>
      <c r="G33" s="11">
        <v>1.2553000000000001</v>
      </c>
      <c r="H33" s="11">
        <v>6.5016999999999996</v>
      </c>
      <c r="I33" s="11">
        <v>9.4476999999999993</v>
      </c>
      <c r="J33" s="11">
        <v>13.02096667</v>
      </c>
      <c r="K33" s="11">
        <v>25.35103333</v>
      </c>
      <c r="L33" s="11">
        <v>1.9322333330000001</v>
      </c>
      <c r="M33" s="11">
        <v>7.4265666670000003</v>
      </c>
      <c r="N33" s="11">
        <v>15.146433330000001</v>
      </c>
      <c r="O33" s="11">
        <v>24.712666670000001</v>
      </c>
      <c r="P33" s="11">
        <v>38.078200000000002</v>
      </c>
      <c r="Q33" s="11" t="s">
        <v>1478</v>
      </c>
      <c r="R33" s="11" t="s">
        <v>1493</v>
      </c>
      <c r="S33" s="11" t="s">
        <v>18</v>
      </c>
      <c r="T33" s="11" t="s">
        <v>18</v>
      </c>
      <c r="U33" s="11" t="s">
        <v>18</v>
      </c>
      <c r="V33" s="11" t="s">
        <v>1157</v>
      </c>
    </row>
    <row r="34" spans="1:22" x14ac:dyDescent="0.2">
      <c r="A34" s="11">
        <v>0.62509685978282803</v>
      </c>
      <c r="B34" s="11">
        <v>0.66855123686260498</v>
      </c>
      <c r="C34" s="11">
        <v>0.14918533616184601</v>
      </c>
      <c r="D34" s="11">
        <v>-0.54551681076426495</v>
      </c>
      <c r="E34" s="11">
        <v>-0.51394365422710597</v>
      </c>
      <c r="F34" s="11" t="s">
        <v>2029</v>
      </c>
      <c r="G34" s="11">
        <v>83.048333330000006</v>
      </c>
      <c r="H34" s="11">
        <v>18.338233330000001</v>
      </c>
      <c r="I34" s="11">
        <v>213.33906669999999</v>
      </c>
      <c r="J34" s="11">
        <v>13.901833330000001</v>
      </c>
      <c r="K34" s="11">
        <v>190.1667333</v>
      </c>
      <c r="L34" s="11">
        <v>71.984166669999993</v>
      </c>
      <c r="M34" s="11">
        <v>20.358566669999998</v>
      </c>
      <c r="N34" s="11">
        <v>143.31153330000001</v>
      </c>
      <c r="O34" s="11">
        <v>16.8996</v>
      </c>
      <c r="P34" s="11">
        <v>134.1551667</v>
      </c>
      <c r="Q34" s="11" t="s">
        <v>2030</v>
      </c>
      <c r="R34" s="11" t="s">
        <v>2031</v>
      </c>
      <c r="S34" s="11" t="s">
        <v>18</v>
      </c>
      <c r="T34" s="11" t="s">
        <v>18</v>
      </c>
      <c r="U34" s="11" t="s">
        <v>18</v>
      </c>
      <c r="V34" s="11" t="s">
        <v>1231</v>
      </c>
    </row>
    <row r="35" spans="1:22" x14ac:dyDescent="0.2">
      <c r="A35" s="11">
        <v>0.62495118053423504</v>
      </c>
      <c r="B35" s="11">
        <v>0.53753943327335996</v>
      </c>
      <c r="C35" s="11">
        <v>-6.4496788113420897E-2</v>
      </c>
      <c r="D35" s="11">
        <v>-0.56282384749977998</v>
      </c>
      <c r="E35" s="11">
        <v>-0.41963135125923801</v>
      </c>
      <c r="F35" s="11" t="s">
        <v>2614</v>
      </c>
      <c r="G35" s="11">
        <v>6.6001666669999999</v>
      </c>
      <c r="H35" s="11">
        <v>2.8075666670000001</v>
      </c>
      <c r="I35" s="11">
        <v>4.9913666670000003</v>
      </c>
      <c r="J35" s="11">
        <v>4.4836999999999998</v>
      </c>
      <c r="K35" s="11">
        <v>4.6163666670000003</v>
      </c>
      <c r="L35" s="11">
        <v>7.0903666669999996</v>
      </c>
      <c r="M35" s="11">
        <v>3.0069666669999999</v>
      </c>
      <c r="N35" s="11">
        <v>4.5512333329999999</v>
      </c>
      <c r="O35" s="11">
        <v>2.7385333329999999</v>
      </c>
      <c r="P35" s="11">
        <v>9.1098333329999992</v>
      </c>
      <c r="Q35" s="11" t="s">
        <v>2615</v>
      </c>
      <c r="R35" s="11" t="s">
        <v>996</v>
      </c>
      <c r="S35" s="11" t="s">
        <v>18</v>
      </c>
      <c r="T35" s="11" t="s">
        <v>18</v>
      </c>
      <c r="U35" s="11" t="s">
        <v>18</v>
      </c>
      <c r="V35" s="11" t="s">
        <v>1130</v>
      </c>
    </row>
    <row r="36" spans="1:22" x14ac:dyDescent="0.2">
      <c r="A36" s="11">
        <v>0.60943369848788098</v>
      </c>
      <c r="B36" s="11">
        <v>0.773613854270362</v>
      </c>
      <c r="C36" s="11">
        <v>0.31897577869611798</v>
      </c>
      <c r="D36" s="11">
        <v>-0.52022432383127204</v>
      </c>
      <c r="E36" s="11">
        <v>-0.45992001405453098</v>
      </c>
      <c r="F36" s="11" t="s">
        <v>1059</v>
      </c>
      <c r="G36" s="11">
        <v>13.144500000000001</v>
      </c>
      <c r="H36" s="11">
        <v>7.5914333330000003</v>
      </c>
      <c r="I36" s="11">
        <v>13.569000000000001</v>
      </c>
      <c r="J36" s="11">
        <v>7.4161000000000001</v>
      </c>
      <c r="K36" s="11">
        <v>12.135033330000001</v>
      </c>
      <c r="L36" s="11">
        <v>15.813800000000001</v>
      </c>
      <c r="M36" s="11">
        <v>7.4308333329999998</v>
      </c>
      <c r="N36" s="11">
        <v>18.689800000000002</v>
      </c>
      <c r="O36" s="11">
        <v>6.7049666669999999</v>
      </c>
      <c r="P36" s="11">
        <v>13.651666669999999</v>
      </c>
      <c r="Q36" s="11" t="s">
        <v>1060</v>
      </c>
      <c r="R36" s="11" t="s">
        <v>1035</v>
      </c>
      <c r="S36" s="11" t="s">
        <v>18</v>
      </c>
      <c r="T36" s="11" t="s">
        <v>18</v>
      </c>
      <c r="U36" s="11" t="s">
        <v>18</v>
      </c>
      <c r="V36" s="11" t="s">
        <v>1036</v>
      </c>
    </row>
    <row r="37" spans="1:22" x14ac:dyDescent="0.2">
      <c r="A37" s="11">
        <v>0.60626524115291103</v>
      </c>
      <c r="B37" s="11">
        <v>0.68198003236439797</v>
      </c>
      <c r="C37" s="11">
        <v>0.238729416767162</v>
      </c>
      <c r="D37" s="11">
        <v>-7.9790077855717997E-2</v>
      </c>
      <c r="E37" s="11">
        <v>-2.4427059257729599E-2</v>
      </c>
      <c r="F37" s="11" t="s">
        <v>2093</v>
      </c>
      <c r="G37" s="11">
        <v>42.532233329999997</v>
      </c>
      <c r="H37" s="11">
        <v>34.683333330000004</v>
      </c>
      <c r="I37" s="11">
        <v>29.899233330000001</v>
      </c>
      <c r="J37" s="11">
        <v>20.47356667</v>
      </c>
      <c r="K37" s="11">
        <v>28.542966669999998</v>
      </c>
      <c r="L37" s="11">
        <v>44.458399999999997</v>
      </c>
      <c r="M37" s="11">
        <v>43.653599999999997</v>
      </c>
      <c r="N37" s="11">
        <v>52.198399999999999</v>
      </c>
      <c r="O37" s="11">
        <v>27.721399999999999</v>
      </c>
      <c r="P37" s="11">
        <v>61.699366670000003</v>
      </c>
      <c r="Q37" s="11" t="s">
        <v>1050</v>
      </c>
      <c r="R37" s="11" t="s">
        <v>1004</v>
      </c>
      <c r="S37" s="11" t="s">
        <v>18</v>
      </c>
      <c r="T37" s="11" t="s">
        <v>18</v>
      </c>
      <c r="U37" s="11" t="s">
        <v>18</v>
      </c>
      <c r="V37" s="11" t="s">
        <v>1005</v>
      </c>
    </row>
    <row r="38" spans="1:22" x14ac:dyDescent="0.2">
      <c r="A38" s="11">
        <v>0.60517880440367799</v>
      </c>
      <c r="B38" s="11">
        <v>0.75820406086204395</v>
      </c>
      <c r="C38" s="11">
        <v>0.26827886348304902</v>
      </c>
      <c r="D38" s="11">
        <v>-0.44335775727357102</v>
      </c>
      <c r="E38" s="11">
        <v>-0.39796187354281298</v>
      </c>
      <c r="F38" s="11" t="s">
        <v>1649</v>
      </c>
      <c r="G38" s="11">
        <v>37.271266670000003</v>
      </c>
      <c r="H38" s="11">
        <v>18.986699999999999</v>
      </c>
      <c r="I38" s="11">
        <v>82.349400000000003</v>
      </c>
      <c r="J38" s="11">
        <v>5.1736000000000004</v>
      </c>
      <c r="K38" s="11">
        <v>72.820066670000003</v>
      </c>
      <c r="L38" s="11">
        <v>83.901933330000006</v>
      </c>
      <c r="M38" s="11">
        <v>26.385400000000001</v>
      </c>
      <c r="N38" s="11">
        <v>80.95143333</v>
      </c>
      <c r="O38" s="11">
        <v>12.49736667</v>
      </c>
      <c r="P38" s="11">
        <v>66.759233330000001</v>
      </c>
      <c r="Q38" s="11" t="s">
        <v>10</v>
      </c>
      <c r="R38" s="11" t="s">
        <v>1022</v>
      </c>
      <c r="S38" s="11" t="s">
        <v>18</v>
      </c>
      <c r="T38" s="11" t="s">
        <v>18</v>
      </c>
      <c r="U38" s="11" t="s">
        <v>18</v>
      </c>
      <c r="V38" s="11" t="s">
        <v>1026</v>
      </c>
    </row>
    <row r="39" spans="1:22" x14ac:dyDescent="0.2">
      <c r="A39" s="11">
        <v>0.60357715253723698</v>
      </c>
      <c r="B39" s="11">
        <v>0.63805036644076996</v>
      </c>
      <c r="C39" s="11">
        <v>-0.11866379694024901</v>
      </c>
      <c r="D39" s="11">
        <v>-0.14824185314194799</v>
      </c>
      <c r="E39" s="11">
        <v>-0.107823705844092</v>
      </c>
      <c r="F39" s="11" t="s">
        <v>1411</v>
      </c>
      <c r="G39" s="11">
        <v>9.7295666670000003</v>
      </c>
      <c r="H39" s="11">
        <v>9.9457666669999991</v>
      </c>
      <c r="I39" s="11">
        <v>8.6966999999999999</v>
      </c>
      <c r="J39" s="11">
        <v>9.1913333329999993</v>
      </c>
      <c r="K39" s="11">
        <v>7.3674666670000004</v>
      </c>
      <c r="L39" s="11">
        <v>12.038</v>
      </c>
      <c r="M39" s="11">
        <v>9.8130333329999999</v>
      </c>
      <c r="N39" s="11">
        <v>13.645200000000001</v>
      </c>
      <c r="O39" s="11">
        <v>11.2624</v>
      </c>
      <c r="P39" s="11">
        <v>16.494900000000001</v>
      </c>
      <c r="Q39" s="11" t="s">
        <v>1412</v>
      </c>
      <c r="R39" s="11" t="s">
        <v>1022</v>
      </c>
      <c r="S39" s="11" t="s">
        <v>1023</v>
      </c>
      <c r="T39" s="11" t="s">
        <v>1024</v>
      </c>
      <c r="U39" s="11" t="s">
        <v>1025</v>
      </c>
      <c r="V39" s="11" t="s">
        <v>1026</v>
      </c>
    </row>
    <row r="40" spans="1:22" x14ac:dyDescent="0.2">
      <c r="A40" s="11">
        <v>0.60154142819787504</v>
      </c>
      <c r="B40" s="11">
        <v>0.61549199905604202</v>
      </c>
      <c r="C40" s="11">
        <v>0.40896058470732999</v>
      </c>
      <c r="D40" s="11">
        <v>-0.200862770514247</v>
      </c>
      <c r="E40" s="11">
        <v>-0.124377529566035</v>
      </c>
      <c r="F40" s="11" t="s">
        <v>1667</v>
      </c>
      <c r="G40" s="11">
        <v>3.6545333329999998</v>
      </c>
      <c r="H40" s="11">
        <v>3.1404333329999998</v>
      </c>
      <c r="I40" s="11">
        <v>3.570966667</v>
      </c>
      <c r="J40" s="11">
        <v>1.941333333</v>
      </c>
      <c r="K40" s="11">
        <v>4.5333333329999999</v>
      </c>
      <c r="L40" s="11">
        <v>2.8882666669999999</v>
      </c>
      <c r="M40" s="11">
        <v>3.0151666669999999</v>
      </c>
      <c r="N40" s="11">
        <v>4.6302666669999999</v>
      </c>
      <c r="O40" s="11">
        <v>1.5302</v>
      </c>
      <c r="P40" s="11">
        <v>3.7899666669999998</v>
      </c>
      <c r="Q40" s="11" t="s">
        <v>1146</v>
      </c>
      <c r="R40" s="11" t="s">
        <v>1668</v>
      </c>
      <c r="S40" s="11" t="s">
        <v>18</v>
      </c>
      <c r="T40" s="11" t="s">
        <v>18</v>
      </c>
      <c r="U40" s="11" t="s">
        <v>18</v>
      </c>
      <c r="V40" s="11" t="s">
        <v>1147</v>
      </c>
    </row>
    <row r="41" spans="1:22" x14ac:dyDescent="0.2">
      <c r="A41" s="11">
        <v>0.60068088117403595</v>
      </c>
      <c r="B41" s="11">
        <v>0.62818264282740199</v>
      </c>
      <c r="C41" s="11">
        <v>0.25496941697028103</v>
      </c>
      <c r="D41" s="11">
        <v>-0.405950181056902</v>
      </c>
      <c r="E41" s="11">
        <v>-0.35003019906077798</v>
      </c>
      <c r="F41" s="11" t="s">
        <v>2701</v>
      </c>
      <c r="G41" s="11">
        <v>3.6145666670000001</v>
      </c>
      <c r="H41" s="11">
        <v>2.1560666670000002</v>
      </c>
      <c r="I41" s="11">
        <v>2.931466667</v>
      </c>
      <c r="J41" s="11">
        <v>1.8673</v>
      </c>
      <c r="K41" s="11">
        <v>3.2829999999999999</v>
      </c>
      <c r="L41" s="11">
        <v>2.7846666670000002</v>
      </c>
      <c r="M41" s="11">
        <v>2.2851333330000001</v>
      </c>
      <c r="N41" s="11">
        <v>3.9419333330000002</v>
      </c>
      <c r="O41" s="11">
        <v>1.9306333330000001</v>
      </c>
      <c r="P41" s="11">
        <v>3.4588333329999998</v>
      </c>
      <c r="Q41" s="11" t="s">
        <v>1184</v>
      </c>
      <c r="R41" s="11" t="s">
        <v>1047</v>
      </c>
      <c r="S41" s="11" t="s">
        <v>18</v>
      </c>
      <c r="T41" s="11" t="s">
        <v>18</v>
      </c>
      <c r="U41" s="11" t="s">
        <v>18</v>
      </c>
      <c r="V41" s="11" t="s">
        <v>1048</v>
      </c>
    </row>
    <row r="42" spans="1:22" x14ac:dyDescent="0.2">
      <c r="A42" s="11">
        <v>0.59998499267899996</v>
      </c>
      <c r="B42" s="11">
        <v>0.76842813768768503</v>
      </c>
      <c r="C42" s="11">
        <v>0.48426298276090401</v>
      </c>
      <c r="D42" s="11">
        <v>-0.309260485012126</v>
      </c>
      <c r="E42" s="11">
        <v>-0.26793018330290602</v>
      </c>
      <c r="F42" s="11" t="s">
        <v>1376</v>
      </c>
      <c r="G42" s="11">
        <v>9.4226333330000003</v>
      </c>
      <c r="H42" s="11">
        <v>5.4506666670000001</v>
      </c>
      <c r="I42" s="11">
        <v>12.6866</v>
      </c>
      <c r="J42" s="11">
        <v>2.4036333330000001</v>
      </c>
      <c r="K42" s="11">
        <v>9.2693666669999999</v>
      </c>
      <c r="L42" s="11">
        <v>8.4120666669999995</v>
      </c>
      <c r="M42" s="11">
        <v>6.8749666669999998</v>
      </c>
      <c r="N42" s="11">
        <v>14.993133329999999</v>
      </c>
      <c r="O42" s="11">
        <v>3.2649666669999999</v>
      </c>
      <c r="P42" s="11">
        <v>10.05523333</v>
      </c>
      <c r="Q42" s="11" t="s">
        <v>1377</v>
      </c>
      <c r="R42" s="11" t="s">
        <v>1378</v>
      </c>
      <c r="S42" s="11" t="s">
        <v>18</v>
      </c>
      <c r="T42" s="11" t="s">
        <v>18</v>
      </c>
      <c r="U42" s="11" t="s">
        <v>18</v>
      </c>
      <c r="V42" s="11" t="s">
        <v>1286</v>
      </c>
    </row>
    <row r="43" spans="1:22" x14ac:dyDescent="0.2">
      <c r="A43" s="11">
        <v>0.58456969443726003</v>
      </c>
      <c r="B43" s="11">
        <v>0.72021200761121296</v>
      </c>
      <c r="C43" s="11">
        <v>0.39442835361773698</v>
      </c>
      <c r="D43" s="11">
        <v>-0.42779819983644801</v>
      </c>
      <c r="E43" s="11">
        <v>-0.391073031982141</v>
      </c>
      <c r="F43" s="11" t="s">
        <v>2007</v>
      </c>
      <c r="G43" s="11">
        <v>77.020499999999998</v>
      </c>
      <c r="H43" s="11">
        <v>39.227233329999997</v>
      </c>
      <c r="I43" s="11">
        <v>138.67400000000001</v>
      </c>
      <c r="J43" s="11">
        <v>18.1647</v>
      </c>
      <c r="K43" s="11">
        <v>106.4424667</v>
      </c>
      <c r="L43" s="11">
        <v>82.969733329999997</v>
      </c>
      <c r="M43" s="11">
        <v>44.55436667</v>
      </c>
      <c r="N43" s="11">
        <v>119.4257333</v>
      </c>
      <c r="O43" s="11">
        <v>22.1126</v>
      </c>
      <c r="P43" s="11">
        <v>85.989433329999997</v>
      </c>
      <c r="Q43" s="11" t="s">
        <v>10</v>
      </c>
      <c r="R43" s="11" t="s">
        <v>1022</v>
      </c>
      <c r="S43" s="11" t="s">
        <v>18</v>
      </c>
      <c r="T43" s="11" t="s">
        <v>18</v>
      </c>
      <c r="U43" s="11" t="s">
        <v>18</v>
      </c>
      <c r="V43" s="11" t="s">
        <v>1026</v>
      </c>
    </row>
    <row r="44" spans="1:22" x14ac:dyDescent="0.2">
      <c r="A44" s="11">
        <v>0.58361776896957296</v>
      </c>
      <c r="B44" s="11">
        <v>0.68439202649619102</v>
      </c>
      <c r="C44" s="11">
        <v>0.41693304378421803</v>
      </c>
      <c r="D44" s="11">
        <v>-0.27698639711760897</v>
      </c>
      <c r="E44" s="11">
        <v>-0.23247310820214501</v>
      </c>
      <c r="F44" s="11" t="s">
        <v>2412</v>
      </c>
      <c r="G44" s="11">
        <v>58.503266670000002</v>
      </c>
      <c r="H44" s="11">
        <v>45.27246667</v>
      </c>
      <c r="I44" s="11">
        <v>89.332933330000003</v>
      </c>
      <c r="J44" s="11">
        <v>20.625766670000001</v>
      </c>
      <c r="K44" s="11">
        <v>48.947499999999998</v>
      </c>
      <c r="L44" s="11">
        <v>52.5807</v>
      </c>
      <c r="M44" s="11">
        <v>37.001033329999999</v>
      </c>
      <c r="N44" s="11">
        <v>63.9846</v>
      </c>
      <c r="O44" s="11">
        <v>32.318566670000003</v>
      </c>
      <c r="P44" s="11">
        <v>72.500399999999999</v>
      </c>
      <c r="Q44" s="11" t="s">
        <v>1639</v>
      </c>
      <c r="R44" s="11" t="s">
        <v>1216</v>
      </c>
      <c r="S44" s="11" t="s">
        <v>1023</v>
      </c>
      <c r="T44" s="11" t="s">
        <v>1024</v>
      </c>
      <c r="U44" s="11" t="s">
        <v>1025</v>
      </c>
      <c r="V44" s="11" t="s">
        <v>1217</v>
      </c>
    </row>
    <row r="45" spans="1:22" x14ac:dyDescent="0.2">
      <c r="A45" s="11">
        <v>0.57582032609559797</v>
      </c>
      <c r="B45" s="11">
        <v>0.804523251052632</v>
      </c>
      <c r="C45" s="11">
        <v>0.27635410609359501</v>
      </c>
      <c r="D45" s="11">
        <v>-0.26929674993598501</v>
      </c>
      <c r="E45" s="11">
        <v>-0.26483399526044799</v>
      </c>
      <c r="F45" s="11" t="s">
        <v>1714</v>
      </c>
      <c r="G45" s="11">
        <v>6.1280999999999999</v>
      </c>
      <c r="H45" s="11">
        <v>6.6242000000000001</v>
      </c>
      <c r="I45" s="11">
        <v>10.10723333</v>
      </c>
      <c r="J45" s="11">
        <v>4.8662000000000001</v>
      </c>
      <c r="K45" s="11">
        <v>6.8927333329999998</v>
      </c>
      <c r="L45" s="11">
        <v>6.9691000000000001</v>
      </c>
      <c r="M45" s="11">
        <v>4.5925666669999998</v>
      </c>
      <c r="N45" s="11">
        <v>17.7591</v>
      </c>
      <c r="O45" s="11">
        <v>4.7538333330000002</v>
      </c>
      <c r="P45" s="11">
        <v>9.6263000000000005</v>
      </c>
      <c r="Q45" s="11" t="s">
        <v>10</v>
      </c>
      <c r="R45" s="11" t="s">
        <v>1715</v>
      </c>
      <c r="S45" s="11" t="s">
        <v>18</v>
      </c>
      <c r="T45" s="11" t="s">
        <v>18</v>
      </c>
      <c r="U45" s="11" t="s">
        <v>18</v>
      </c>
      <c r="V45" s="11" t="s">
        <v>1538</v>
      </c>
    </row>
    <row r="46" spans="1:22" x14ac:dyDescent="0.2">
      <c r="A46" s="11">
        <v>0.57558684926723103</v>
      </c>
      <c r="B46" s="11">
        <v>0.76918823161414296</v>
      </c>
      <c r="C46" s="11">
        <v>0.219545360742464</v>
      </c>
      <c r="D46" s="11">
        <v>-0.56882186993837802</v>
      </c>
      <c r="E46" s="11">
        <v>-0.53326102350278204</v>
      </c>
      <c r="F46" s="11" t="s">
        <v>1194</v>
      </c>
      <c r="G46" s="11">
        <v>13.29233333</v>
      </c>
      <c r="H46" s="11">
        <v>5.4226999999999999</v>
      </c>
      <c r="I46" s="11">
        <v>19.88676667</v>
      </c>
      <c r="J46" s="11">
        <v>5.8205999999999998</v>
      </c>
      <c r="K46" s="11">
        <v>16.119733329999999</v>
      </c>
      <c r="L46" s="11">
        <v>22.088000000000001</v>
      </c>
      <c r="M46" s="11">
        <v>6.214066667</v>
      </c>
      <c r="N46" s="11">
        <v>22.567133330000001</v>
      </c>
      <c r="O46" s="11">
        <v>6.2281333329999997</v>
      </c>
      <c r="P46" s="11">
        <v>17.390466669999999</v>
      </c>
      <c r="Q46" s="11" t="s">
        <v>1195</v>
      </c>
      <c r="R46" s="11" t="s">
        <v>1022</v>
      </c>
      <c r="S46" s="11" t="s">
        <v>1023</v>
      </c>
      <c r="T46" s="11" t="s">
        <v>1024</v>
      </c>
      <c r="U46" s="11" t="s">
        <v>1025</v>
      </c>
      <c r="V46" s="11" t="s">
        <v>1026</v>
      </c>
    </row>
    <row r="47" spans="1:22" x14ac:dyDescent="0.2">
      <c r="A47" s="11">
        <v>0.57485175985743797</v>
      </c>
      <c r="B47" s="11">
        <v>0.76673783374857996</v>
      </c>
      <c r="C47" s="11">
        <v>0.38093446042748402</v>
      </c>
      <c r="D47" s="11">
        <v>-0.106351175004388</v>
      </c>
      <c r="E47" s="11">
        <v>-0.11369635077071701</v>
      </c>
      <c r="F47" s="11" t="s">
        <v>2102</v>
      </c>
      <c r="G47" s="11">
        <v>17.373433330000001</v>
      </c>
      <c r="H47" s="11">
        <v>30.348166670000001</v>
      </c>
      <c r="I47" s="11">
        <v>51.873199999999997</v>
      </c>
      <c r="J47" s="11">
        <v>6.4186333329999998</v>
      </c>
      <c r="K47" s="11">
        <v>35.87823333</v>
      </c>
      <c r="L47" s="11">
        <v>15.086866669999999</v>
      </c>
      <c r="M47" s="11">
        <v>30.241533329999999</v>
      </c>
      <c r="N47" s="11">
        <v>113.5432667</v>
      </c>
      <c r="O47" s="11">
        <v>4.7640000000000002</v>
      </c>
      <c r="P47" s="11">
        <v>38.545499999999997</v>
      </c>
      <c r="Q47" s="11" t="s">
        <v>2103</v>
      </c>
      <c r="R47" s="11" t="s">
        <v>2104</v>
      </c>
      <c r="S47" s="11" t="s">
        <v>18</v>
      </c>
      <c r="T47" s="11" t="s">
        <v>18</v>
      </c>
      <c r="U47" s="11" t="s">
        <v>18</v>
      </c>
      <c r="V47" s="11" t="s">
        <v>1231</v>
      </c>
    </row>
    <row r="48" spans="1:22" x14ac:dyDescent="0.2">
      <c r="A48" s="11">
        <v>0.57450435283956502</v>
      </c>
      <c r="B48" s="11">
        <v>0.42152543151193</v>
      </c>
      <c r="C48" s="11">
        <v>0.21365874839506999</v>
      </c>
      <c r="D48" s="11">
        <v>-0.33728683582907298</v>
      </c>
      <c r="E48" s="11">
        <v>-0.18876135200551999</v>
      </c>
      <c r="F48" s="11" t="s">
        <v>2380</v>
      </c>
      <c r="G48" s="11">
        <v>8.1030333330000008</v>
      </c>
      <c r="H48" s="11">
        <v>6.192933333</v>
      </c>
      <c r="I48" s="11">
        <v>7.046233333</v>
      </c>
      <c r="J48" s="11">
        <v>6.1454000000000004</v>
      </c>
      <c r="K48" s="11">
        <v>6.5839999999999996</v>
      </c>
      <c r="L48" s="11">
        <v>5.4304666670000001</v>
      </c>
      <c r="M48" s="11">
        <v>5.1974999999999998</v>
      </c>
      <c r="N48" s="11">
        <v>6.798666667</v>
      </c>
      <c r="O48" s="11">
        <v>4.8974666669999998</v>
      </c>
      <c r="P48" s="11">
        <v>7.8658666669999997</v>
      </c>
      <c r="Q48" s="11" t="s">
        <v>1552</v>
      </c>
      <c r="R48" s="11" t="s">
        <v>2381</v>
      </c>
      <c r="S48" s="11" t="s">
        <v>18</v>
      </c>
      <c r="T48" s="11" t="s">
        <v>18</v>
      </c>
      <c r="U48" s="11" t="s">
        <v>18</v>
      </c>
      <c r="V48" s="11" t="s">
        <v>1554</v>
      </c>
    </row>
    <row r="49" spans="1:22" x14ac:dyDescent="0.2">
      <c r="A49" s="11">
        <v>0.56953600644550495</v>
      </c>
      <c r="B49" s="11">
        <v>0.39643141224669598</v>
      </c>
      <c r="C49" s="11">
        <v>-0.47776048679734301</v>
      </c>
      <c r="D49" s="11">
        <v>-0.21805008813525401</v>
      </c>
      <c r="E49" s="11">
        <v>-0.25554476036094698</v>
      </c>
      <c r="F49" s="11" t="s">
        <v>1904</v>
      </c>
      <c r="G49" s="11">
        <v>6.9267666669999999</v>
      </c>
      <c r="H49" s="11">
        <v>11.717599999999999</v>
      </c>
      <c r="I49" s="11">
        <v>13.753833330000001</v>
      </c>
      <c r="J49" s="11">
        <v>11.266733329999999</v>
      </c>
      <c r="K49" s="11">
        <v>19.670300000000001</v>
      </c>
      <c r="L49" s="11">
        <v>6.2884000000000002</v>
      </c>
      <c r="M49" s="11">
        <v>11.276633329999999</v>
      </c>
      <c r="N49" s="11">
        <v>12.6546</v>
      </c>
      <c r="O49" s="11">
        <v>14.28603333</v>
      </c>
      <c r="P49" s="11">
        <v>19.025633330000002</v>
      </c>
      <c r="Q49" s="11" t="s">
        <v>1356</v>
      </c>
      <c r="R49" s="11" t="s">
        <v>1905</v>
      </c>
      <c r="S49" s="11" t="s">
        <v>1077</v>
      </c>
      <c r="T49" s="11" t="s">
        <v>1078</v>
      </c>
      <c r="U49" s="11" t="s">
        <v>1079</v>
      </c>
      <c r="V49" s="11" t="s">
        <v>1140</v>
      </c>
    </row>
    <row r="50" spans="1:22" x14ac:dyDescent="0.2">
      <c r="A50" s="11">
        <v>0.56328001106149095</v>
      </c>
      <c r="B50" s="11">
        <v>0.55108989860508495</v>
      </c>
      <c r="C50" s="11">
        <v>0.305499269165174</v>
      </c>
      <c r="D50" s="11">
        <v>-7.72917951114616E-2</v>
      </c>
      <c r="E50" s="11">
        <v>-3.84985660149159E-2</v>
      </c>
      <c r="F50" s="11" t="s">
        <v>2447</v>
      </c>
      <c r="G50" s="11">
        <v>6.9786333330000003</v>
      </c>
      <c r="H50" s="11">
        <v>5.9167333329999998</v>
      </c>
      <c r="I50" s="11">
        <v>4.3601666669999997</v>
      </c>
      <c r="J50" s="11">
        <v>3.3877000000000002</v>
      </c>
      <c r="K50" s="11">
        <v>6.7395666670000001</v>
      </c>
      <c r="L50" s="11">
        <v>5.3891666669999996</v>
      </c>
      <c r="M50" s="11">
        <v>5.6920666669999997</v>
      </c>
      <c r="N50" s="11">
        <v>8.1192666669999998</v>
      </c>
      <c r="O50" s="11">
        <v>4.7428999999999997</v>
      </c>
      <c r="P50" s="11">
        <v>6.9182333329999999</v>
      </c>
      <c r="Q50" s="11" t="s">
        <v>1050</v>
      </c>
      <c r="R50" s="11" t="s">
        <v>2448</v>
      </c>
      <c r="S50" s="11" t="s">
        <v>18</v>
      </c>
      <c r="T50" s="11" t="s">
        <v>18</v>
      </c>
      <c r="U50" s="11" t="s">
        <v>18</v>
      </c>
      <c r="V50" s="11" t="s">
        <v>1005</v>
      </c>
    </row>
    <row r="51" spans="1:22" x14ac:dyDescent="0.2">
      <c r="A51" s="11">
        <v>0.55463454766799902</v>
      </c>
      <c r="B51" s="11">
        <v>0.53722138721605495</v>
      </c>
      <c r="C51" s="11">
        <v>0.132545453189122</v>
      </c>
      <c r="D51" s="11">
        <v>-0.17532697551148099</v>
      </c>
      <c r="E51" s="11">
        <v>-6.3156958400576904E-2</v>
      </c>
      <c r="F51" s="11" t="s">
        <v>1660</v>
      </c>
      <c r="G51" s="11">
        <v>42.200800000000001</v>
      </c>
      <c r="H51" s="11">
        <v>42.317866670000001</v>
      </c>
      <c r="I51" s="11">
        <v>41.8797</v>
      </c>
      <c r="J51" s="11">
        <v>43.302599999999998</v>
      </c>
      <c r="K51" s="11">
        <v>44.325833330000002</v>
      </c>
      <c r="L51" s="11">
        <v>42.792833330000001</v>
      </c>
      <c r="M51" s="11">
        <v>42.777799999999999</v>
      </c>
      <c r="N51" s="11">
        <v>45.756866670000001</v>
      </c>
      <c r="O51" s="11">
        <v>34.42166667</v>
      </c>
      <c r="P51" s="11">
        <v>47.79216667</v>
      </c>
      <c r="Q51" s="11" t="s">
        <v>1661</v>
      </c>
      <c r="R51" s="11" t="s">
        <v>1662</v>
      </c>
      <c r="S51" s="11" t="s">
        <v>18</v>
      </c>
      <c r="T51" s="11" t="s">
        <v>18</v>
      </c>
      <c r="U51" s="11" t="s">
        <v>18</v>
      </c>
      <c r="V51" s="11" t="s">
        <v>1235</v>
      </c>
    </row>
    <row r="52" spans="1:22" x14ac:dyDescent="0.2">
      <c r="A52" s="11">
        <v>0.55299890310671396</v>
      </c>
      <c r="B52" s="11">
        <v>0.62613139373612403</v>
      </c>
      <c r="C52" s="11">
        <v>0.22963768976253801</v>
      </c>
      <c r="D52" s="11">
        <v>2.4603019889232799E-2</v>
      </c>
      <c r="E52" s="11">
        <v>6.5671077090367E-2</v>
      </c>
      <c r="F52" s="11" t="s">
        <v>1240</v>
      </c>
      <c r="G52" s="11">
        <v>10.8154</v>
      </c>
      <c r="H52" s="11">
        <v>11.452866670000001</v>
      </c>
      <c r="I52" s="11">
        <v>12.05533333</v>
      </c>
      <c r="J52" s="11">
        <v>6.6189333330000002</v>
      </c>
      <c r="K52" s="11">
        <v>7.8250666669999998</v>
      </c>
      <c r="L52" s="11">
        <v>12.2529</v>
      </c>
      <c r="M52" s="11">
        <v>10.739800000000001</v>
      </c>
      <c r="N52" s="11">
        <v>12.12686667</v>
      </c>
      <c r="O52" s="11">
        <v>10.04603333</v>
      </c>
      <c r="P52" s="11">
        <v>16.327966669999999</v>
      </c>
      <c r="Q52" s="11" t="s">
        <v>1241</v>
      </c>
      <c r="R52" s="11" t="s">
        <v>1242</v>
      </c>
      <c r="S52" s="11" t="s">
        <v>1077</v>
      </c>
      <c r="T52" s="11" t="s">
        <v>1078</v>
      </c>
      <c r="U52" s="11" t="s">
        <v>1079</v>
      </c>
      <c r="V52" s="11" t="s">
        <v>1140</v>
      </c>
    </row>
    <row r="53" spans="1:22" x14ac:dyDescent="0.2">
      <c r="A53" s="11">
        <v>0.55254412581669099</v>
      </c>
      <c r="B53" s="11">
        <v>0.36835557113540401</v>
      </c>
      <c r="C53" s="11">
        <v>-0.14551534699564</v>
      </c>
      <c r="D53" s="11">
        <v>-0.262591061743291</v>
      </c>
      <c r="E53" s="11">
        <v>-0.206172175221953</v>
      </c>
      <c r="F53" s="11" t="s">
        <v>2322</v>
      </c>
      <c r="G53" s="11">
        <v>18.855066669999999</v>
      </c>
      <c r="H53" s="11">
        <v>19.186266669999998</v>
      </c>
      <c r="I53" s="11">
        <v>20.077766669999999</v>
      </c>
      <c r="J53" s="11">
        <v>19.071200000000001</v>
      </c>
      <c r="K53" s="11">
        <v>34.4634</v>
      </c>
      <c r="L53" s="11">
        <v>17.10883333</v>
      </c>
      <c r="M53" s="11">
        <v>22.1068</v>
      </c>
      <c r="N53" s="11">
        <v>21.6709</v>
      </c>
      <c r="O53" s="11">
        <v>15.3895</v>
      </c>
      <c r="P53" s="11">
        <v>26.191333329999999</v>
      </c>
      <c r="Q53" s="11" t="s">
        <v>1476</v>
      </c>
      <c r="R53" s="11" t="s">
        <v>1070</v>
      </c>
      <c r="S53" s="11" t="s">
        <v>18</v>
      </c>
      <c r="T53" s="11" t="s">
        <v>18</v>
      </c>
      <c r="U53" s="11" t="s">
        <v>18</v>
      </c>
      <c r="V53" s="11" t="s">
        <v>1064</v>
      </c>
    </row>
    <row r="54" spans="1:22" x14ac:dyDescent="0.2">
      <c r="A54" s="11">
        <v>0.54574890490819405</v>
      </c>
      <c r="B54" s="11">
        <v>0.45609607505659</v>
      </c>
      <c r="C54" s="11">
        <v>-0.220168719533747</v>
      </c>
      <c r="D54" s="11">
        <v>-0.36823966495164701</v>
      </c>
      <c r="E54" s="11">
        <v>-0.31734799540125902</v>
      </c>
      <c r="F54" s="11" t="s">
        <v>1105</v>
      </c>
      <c r="G54" s="11">
        <v>16.30213333</v>
      </c>
      <c r="H54" s="11">
        <v>15.38893333</v>
      </c>
      <c r="I54" s="11">
        <v>15.802300000000001</v>
      </c>
      <c r="J54" s="11">
        <v>18.317900000000002</v>
      </c>
      <c r="K54" s="11">
        <v>43.260599999999997</v>
      </c>
      <c r="L54" s="11">
        <v>27.388200000000001</v>
      </c>
      <c r="M54" s="11">
        <v>24.091799999999999</v>
      </c>
      <c r="N54" s="11">
        <v>24.914100000000001</v>
      </c>
      <c r="O54" s="11">
        <v>13.977066669999999</v>
      </c>
      <c r="P54" s="11">
        <v>32.707599999999999</v>
      </c>
      <c r="Q54" s="11" t="s">
        <v>1106</v>
      </c>
      <c r="R54" s="11" t="s">
        <v>1098</v>
      </c>
      <c r="S54" s="11" t="s">
        <v>18</v>
      </c>
      <c r="T54" s="11" t="s">
        <v>18</v>
      </c>
      <c r="U54" s="11" t="s">
        <v>18</v>
      </c>
      <c r="V54" s="11" t="s">
        <v>1107</v>
      </c>
    </row>
    <row r="55" spans="1:22" x14ac:dyDescent="0.2">
      <c r="A55" s="11">
        <v>0.54136768717712003</v>
      </c>
      <c r="B55" s="11">
        <v>0.70730375568932402</v>
      </c>
      <c r="C55" s="11">
        <v>0.32537303725598199</v>
      </c>
      <c r="D55" s="11">
        <v>-0.46192236260893499</v>
      </c>
      <c r="E55" s="11">
        <v>-0.45058621625501299</v>
      </c>
      <c r="F55" s="11" t="s">
        <v>2156</v>
      </c>
      <c r="G55" s="11">
        <v>49.17273333</v>
      </c>
      <c r="H55" s="11">
        <v>7.1555333330000002</v>
      </c>
      <c r="I55" s="11">
        <v>142.84263329999999</v>
      </c>
      <c r="J55" s="11">
        <v>4.9345666670000004</v>
      </c>
      <c r="K55" s="11">
        <v>81.011600000000001</v>
      </c>
      <c r="L55" s="11">
        <v>44.773099999999999</v>
      </c>
      <c r="M55" s="11">
        <v>8.6488666670000001</v>
      </c>
      <c r="N55" s="11">
        <v>133.0853333</v>
      </c>
      <c r="O55" s="11">
        <v>4.6174666670000004</v>
      </c>
      <c r="P55" s="11">
        <v>56.994633329999999</v>
      </c>
      <c r="Q55" s="11" t="s">
        <v>2030</v>
      </c>
      <c r="R55" s="11" t="s">
        <v>2157</v>
      </c>
      <c r="S55" s="11" t="s">
        <v>18</v>
      </c>
      <c r="T55" s="11" t="s">
        <v>18</v>
      </c>
      <c r="U55" s="11" t="s">
        <v>18</v>
      </c>
      <c r="V55" s="11" t="s">
        <v>1607</v>
      </c>
    </row>
    <row r="56" spans="1:22" x14ac:dyDescent="0.2">
      <c r="A56" s="11">
        <v>0.53905544258799099</v>
      </c>
      <c r="B56" s="11">
        <v>0.35229702316487799</v>
      </c>
      <c r="C56" s="11">
        <v>-0.16003863652178699</v>
      </c>
      <c r="D56" s="11">
        <v>-0.29738863692314699</v>
      </c>
      <c r="E56" s="11">
        <v>-0.23583328351420099</v>
      </c>
      <c r="F56" s="11" t="s">
        <v>1598</v>
      </c>
      <c r="G56" s="11">
        <v>17.559566669999999</v>
      </c>
      <c r="H56" s="11">
        <v>17.673066670000001</v>
      </c>
      <c r="I56" s="11">
        <v>19.35403333</v>
      </c>
      <c r="J56" s="11">
        <v>18.861599999999999</v>
      </c>
      <c r="K56" s="11">
        <v>32.651033329999997</v>
      </c>
      <c r="L56" s="11">
        <v>15.19396667</v>
      </c>
      <c r="M56" s="11">
        <v>19.37166667</v>
      </c>
      <c r="N56" s="11">
        <v>20.074000000000002</v>
      </c>
      <c r="O56" s="11">
        <v>13.76566667</v>
      </c>
      <c r="P56" s="11">
        <v>24.195900000000002</v>
      </c>
      <c r="Q56" s="11" t="s">
        <v>1599</v>
      </c>
      <c r="R56" s="11" t="s">
        <v>1600</v>
      </c>
      <c r="S56" s="11" t="s">
        <v>18</v>
      </c>
      <c r="T56" s="11" t="s">
        <v>18</v>
      </c>
      <c r="U56" s="11" t="s">
        <v>18</v>
      </c>
      <c r="V56" s="11" t="s">
        <v>1064</v>
      </c>
    </row>
    <row r="57" spans="1:22" x14ac:dyDescent="0.2">
      <c r="A57" s="11">
        <v>0.53305793754353603</v>
      </c>
      <c r="B57" s="11">
        <v>0.43240002874755901</v>
      </c>
      <c r="C57" s="11">
        <v>4.72133381196446E-2</v>
      </c>
      <c r="D57" s="11">
        <v>-0.49800345076874097</v>
      </c>
      <c r="E57" s="11">
        <v>-0.44278591996565098</v>
      </c>
      <c r="F57" s="11" t="s">
        <v>2399</v>
      </c>
      <c r="G57" s="11">
        <v>17.807099999999998</v>
      </c>
      <c r="H57" s="11">
        <v>10.30923333</v>
      </c>
      <c r="I57" s="11">
        <v>28.312200000000001</v>
      </c>
      <c r="J57" s="11">
        <v>8.1867666670000006</v>
      </c>
      <c r="K57" s="11">
        <v>32.604166669999998</v>
      </c>
      <c r="L57" s="11">
        <v>12.654033330000001</v>
      </c>
      <c r="M57" s="11">
        <v>6.3599666670000001</v>
      </c>
      <c r="N57" s="11">
        <v>13.3163</v>
      </c>
      <c r="O57" s="11">
        <v>7.6258666670000004</v>
      </c>
      <c r="P57" s="11">
        <v>21.882400000000001</v>
      </c>
      <c r="Q57" s="11" t="s">
        <v>1513</v>
      </c>
      <c r="R57" s="11" t="s">
        <v>1249</v>
      </c>
      <c r="S57" s="11" t="s">
        <v>18</v>
      </c>
      <c r="T57" s="11" t="s">
        <v>18</v>
      </c>
      <c r="U57" s="11" t="s">
        <v>18</v>
      </c>
      <c r="V57" s="11" t="s">
        <v>1235</v>
      </c>
    </row>
    <row r="58" spans="1:22" x14ac:dyDescent="0.2">
      <c r="A58" s="11">
        <v>0.53156688114395201</v>
      </c>
      <c r="B58" s="11">
        <v>0.63584166134515696</v>
      </c>
      <c r="C58" s="11">
        <v>0.384467506397698</v>
      </c>
      <c r="D58" s="11">
        <v>-0.334533524893186</v>
      </c>
      <c r="E58" s="11">
        <v>-0.29673519285682998</v>
      </c>
      <c r="F58" s="11" t="s">
        <v>1591</v>
      </c>
      <c r="G58" s="11">
        <v>50.329266670000003</v>
      </c>
      <c r="H58" s="11">
        <v>35.099466669999998</v>
      </c>
      <c r="I58" s="11">
        <v>78.006699999999995</v>
      </c>
      <c r="J58" s="11">
        <v>17.82426667</v>
      </c>
      <c r="K58" s="11">
        <v>41.364966670000001</v>
      </c>
      <c r="L58" s="11">
        <v>44.904433330000003</v>
      </c>
      <c r="M58" s="11">
        <v>27.734100000000002</v>
      </c>
      <c r="N58" s="11">
        <v>51.713433330000001</v>
      </c>
      <c r="O58" s="11">
        <v>27.566299999999998</v>
      </c>
      <c r="P58" s="11">
        <v>59.023166670000002</v>
      </c>
      <c r="Q58" s="11" t="s">
        <v>1424</v>
      </c>
      <c r="R58" s="11" t="s">
        <v>1216</v>
      </c>
      <c r="S58" s="11" t="s">
        <v>1023</v>
      </c>
      <c r="T58" s="11" t="s">
        <v>1024</v>
      </c>
      <c r="U58" s="11" t="s">
        <v>1025</v>
      </c>
      <c r="V58" s="11" t="s">
        <v>1217</v>
      </c>
    </row>
    <row r="59" spans="1:22" x14ac:dyDescent="0.2">
      <c r="A59" s="11">
        <v>0.53122410233393003</v>
      </c>
      <c r="B59" s="11">
        <v>0.41366303293065398</v>
      </c>
      <c r="C59" s="11">
        <v>0.15926350112818799</v>
      </c>
      <c r="D59" s="11">
        <v>-0.51330198956823003</v>
      </c>
      <c r="E59" s="11">
        <v>-0.39752423044327201</v>
      </c>
      <c r="F59" s="11" t="s">
        <v>1188</v>
      </c>
      <c r="G59" s="11">
        <v>13.95923333</v>
      </c>
      <c r="H59" s="11">
        <v>8.9636333330000006</v>
      </c>
      <c r="I59" s="11">
        <v>12.72753333</v>
      </c>
      <c r="J59" s="11">
        <v>9.5030666670000006</v>
      </c>
      <c r="K59" s="11">
        <v>11.148733330000001</v>
      </c>
      <c r="L59" s="11">
        <v>9.2189666670000001</v>
      </c>
      <c r="M59" s="11">
        <v>7.324033333</v>
      </c>
      <c r="N59" s="11">
        <v>10.28236667</v>
      </c>
      <c r="O59" s="11">
        <v>7.5743999999999998</v>
      </c>
      <c r="P59" s="11">
        <v>13.34736667</v>
      </c>
      <c r="Q59" s="11" t="s">
        <v>1072</v>
      </c>
      <c r="R59" s="11" t="s">
        <v>1189</v>
      </c>
      <c r="S59" s="11" t="s">
        <v>18</v>
      </c>
      <c r="T59" s="11" t="s">
        <v>18</v>
      </c>
      <c r="U59" s="11" t="s">
        <v>18</v>
      </c>
      <c r="V59" s="11" t="s">
        <v>1005</v>
      </c>
    </row>
    <row r="60" spans="1:22" x14ac:dyDescent="0.2">
      <c r="A60" s="11">
        <v>0.52640032705544704</v>
      </c>
      <c r="B60" s="11">
        <v>0.343923713204354</v>
      </c>
      <c r="C60" s="11">
        <v>-0.535394747230307</v>
      </c>
      <c r="D60" s="11">
        <v>-0.57740779829763</v>
      </c>
      <c r="E60" s="11">
        <v>-0.59436619292325599</v>
      </c>
      <c r="F60" s="11" t="s">
        <v>1658</v>
      </c>
      <c r="G60" s="11">
        <v>6.8719000000000001</v>
      </c>
      <c r="H60" s="11">
        <v>5.3532999999999999</v>
      </c>
      <c r="I60" s="11">
        <v>6.9482333330000001</v>
      </c>
      <c r="J60" s="11">
        <v>7.8032000000000004</v>
      </c>
      <c r="K60" s="11">
        <v>11.969799999999999</v>
      </c>
      <c r="L60" s="11">
        <v>6.1951000000000001</v>
      </c>
      <c r="M60" s="11">
        <v>6.8058333329999998</v>
      </c>
      <c r="N60" s="11">
        <v>8.5810333330000006</v>
      </c>
      <c r="O60" s="11">
        <v>8.3114666669999995</v>
      </c>
      <c r="P60" s="11">
        <v>9.2179000000000002</v>
      </c>
      <c r="Q60" s="11" t="s">
        <v>1659</v>
      </c>
      <c r="R60" s="11" t="s">
        <v>1216</v>
      </c>
      <c r="S60" s="11" t="s">
        <v>18</v>
      </c>
      <c r="T60" s="11" t="s">
        <v>18</v>
      </c>
      <c r="U60" s="11" t="s">
        <v>18</v>
      </c>
      <c r="V60" s="11" t="s">
        <v>1217</v>
      </c>
    </row>
    <row r="61" spans="1:22" x14ac:dyDescent="0.2">
      <c r="A61" s="11">
        <v>0.52474555808476397</v>
      </c>
      <c r="B61" s="11">
        <v>0.596662986505473</v>
      </c>
      <c r="C61" s="11">
        <v>0.10900208816175599</v>
      </c>
      <c r="D61" s="11">
        <v>-0.57326193624842603</v>
      </c>
      <c r="E61" s="11">
        <v>-0.48296697381420101</v>
      </c>
      <c r="F61" s="11" t="s">
        <v>2489</v>
      </c>
      <c r="G61" s="11">
        <v>26.624633330000002</v>
      </c>
      <c r="H61" s="11">
        <v>19.070666670000001</v>
      </c>
      <c r="I61" s="11">
        <v>25.961500000000001</v>
      </c>
      <c r="J61" s="11">
        <v>20.620866670000002</v>
      </c>
      <c r="K61" s="11">
        <v>25.65263333</v>
      </c>
      <c r="L61" s="11">
        <v>32.708666669999999</v>
      </c>
      <c r="M61" s="11">
        <v>18.533300000000001</v>
      </c>
      <c r="N61" s="11">
        <v>26.410366669999998</v>
      </c>
      <c r="O61" s="11">
        <v>18.245433330000001</v>
      </c>
      <c r="P61" s="11">
        <v>29.678799999999999</v>
      </c>
      <c r="Q61" s="11" t="s">
        <v>1503</v>
      </c>
      <c r="R61" s="11" t="s">
        <v>2490</v>
      </c>
      <c r="S61" s="11" t="s">
        <v>18</v>
      </c>
      <c r="T61" s="11" t="s">
        <v>18</v>
      </c>
      <c r="U61" s="11" t="s">
        <v>18</v>
      </c>
      <c r="V61" s="11" t="s">
        <v>1312</v>
      </c>
    </row>
    <row r="62" spans="1:22" x14ac:dyDescent="0.2">
      <c r="A62" s="11">
        <v>0.52021690660741704</v>
      </c>
      <c r="B62" s="11">
        <v>0.52956850459855598</v>
      </c>
      <c r="C62" s="11">
        <v>-0.199821464159014</v>
      </c>
      <c r="D62" s="11">
        <v>-0.52272968216677396</v>
      </c>
      <c r="E62" s="11">
        <v>-0.50267476974997205</v>
      </c>
      <c r="F62" s="11" t="s">
        <v>2197</v>
      </c>
      <c r="G62" s="11">
        <v>5.4058000000000002</v>
      </c>
      <c r="H62" s="11">
        <v>3.6290333330000002</v>
      </c>
      <c r="I62" s="11">
        <v>12.455866670000001</v>
      </c>
      <c r="J62" s="11">
        <v>17.249233329999999</v>
      </c>
      <c r="K62" s="11">
        <v>16.648299999999999</v>
      </c>
      <c r="L62" s="11">
        <v>1.3843666670000001</v>
      </c>
      <c r="M62" s="11">
        <v>3.5883666669999998</v>
      </c>
      <c r="N62" s="11">
        <v>22.26506667</v>
      </c>
      <c r="O62" s="11">
        <v>3.4032333330000002</v>
      </c>
      <c r="P62" s="11">
        <v>11.47536667</v>
      </c>
      <c r="Q62" s="11" t="s">
        <v>1362</v>
      </c>
      <c r="R62" s="11" t="s">
        <v>2198</v>
      </c>
      <c r="S62" s="11" t="s">
        <v>18</v>
      </c>
      <c r="T62" s="11" t="s">
        <v>18</v>
      </c>
      <c r="U62" s="11" t="s">
        <v>18</v>
      </c>
      <c r="V62" s="11" t="s">
        <v>1001</v>
      </c>
    </row>
    <row r="63" spans="1:22" x14ac:dyDescent="0.2">
      <c r="A63" s="11">
        <v>0.51531276494079903</v>
      </c>
      <c r="B63" s="11">
        <v>0.54639830414302104</v>
      </c>
      <c r="C63" s="11">
        <v>0.21826179650548</v>
      </c>
      <c r="D63" s="11">
        <v>-0.478113181765839</v>
      </c>
      <c r="E63" s="11">
        <v>-0.44164365371617498</v>
      </c>
      <c r="F63" s="11" t="s">
        <v>1645</v>
      </c>
      <c r="G63" s="11">
        <v>11.7051</v>
      </c>
      <c r="H63" s="11">
        <v>6.8266666669999996</v>
      </c>
      <c r="I63" s="11">
        <v>21.355266669999999</v>
      </c>
      <c r="J63" s="11">
        <v>5.6313000000000004</v>
      </c>
      <c r="K63" s="11">
        <v>20.631599999999999</v>
      </c>
      <c r="L63" s="11">
        <v>9.6413333330000004</v>
      </c>
      <c r="M63" s="11">
        <v>5.4590666670000001</v>
      </c>
      <c r="N63" s="11">
        <v>14.60633333</v>
      </c>
      <c r="O63" s="11">
        <v>4.9624333329999999</v>
      </c>
      <c r="P63" s="11">
        <v>12.43196667</v>
      </c>
      <c r="Q63" s="11" t="s">
        <v>1646</v>
      </c>
      <c r="R63" s="11" t="s">
        <v>1000</v>
      </c>
      <c r="S63" s="11" t="s">
        <v>18</v>
      </c>
      <c r="T63" s="11" t="s">
        <v>18</v>
      </c>
      <c r="U63" s="11" t="s">
        <v>18</v>
      </c>
      <c r="V63" s="11" t="s">
        <v>1001</v>
      </c>
    </row>
    <row r="64" spans="1:22" x14ac:dyDescent="0.2">
      <c r="A64" s="11">
        <v>0.51144828323329405</v>
      </c>
      <c r="B64" s="11">
        <v>0.65729564748824199</v>
      </c>
      <c r="C64" s="11">
        <v>0.13985799377890801</v>
      </c>
      <c r="D64" s="11">
        <v>-0.180789326750421</v>
      </c>
      <c r="E64" s="11">
        <v>-0.20143087753123901</v>
      </c>
      <c r="F64" s="11" t="s">
        <v>2688</v>
      </c>
      <c r="G64" s="11">
        <v>5.7816333330000003</v>
      </c>
      <c r="H64" s="11">
        <v>3.9426666670000001</v>
      </c>
      <c r="I64" s="11">
        <v>4.4607666669999997</v>
      </c>
      <c r="J64" s="11">
        <v>2.5520666670000001</v>
      </c>
      <c r="K64" s="11">
        <v>7.0343999999999998</v>
      </c>
      <c r="L64" s="11">
        <v>8.7182333330000006</v>
      </c>
      <c r="M64" s="11">
        <v>8.7966999999999995</v>
      </c>
      <c r="N64" s="11">
        <v>10.96823333</v>
      </c>
      <c r="O64" s="11">
        <v>5.3971666669999996</v>
      </c>
      <c r="P64" s="11">
        <v>8.6260999999999992</v>
      </c>
      <c r="Q64" s="11" t="s">
        <v>2689</v>
      </c>
      <c r="R64" s="11" t="s">
        <v>1070</v>
      </c>
      <c r="S64" s="11" t="s">
        <v>18</v>
      </c>
      <c r="T64" s="11" t="s">
        <v>18</v>
      </c>
      <c r="U64" s="11" t="s">
        <v>18</v>
      </c>
      <c r="V64" s="11" t="s">
        <v>1064</v>
      </c>
    </row>
    <row r="65" spans="1:22" x14ac:dyDescent="0.2">
      <c r="A65" s="11">
        <v>0.51079838055687099</v>
      </c>
      <c r="B65" s="11">
        <v>0.63386212094528804</v>
      </c>
      <c r="C65" s="11">
        <v>0.37581633526441299</v>
      </c>
      <c r="D65" s="11">
        <v>-0.24246298968202501</v>
      </c>
      <c r="E65" s="11">
        <v>-0.17296372446653699</v>
      </c>
      <c r="F65" s="11" t="s">
        <v>1855</v>
      </c>
      <c r="G65" s="11">
        <v>9.6693666670000002</v>
      </c>
      <c r="H65" s="11">
        <v>7.3539000000000003</v>
      </c>
      <c r="I65" s="11">
        <v>10.574199999999999</v>
      </c>
      <c r="J65" s="11">
        <v>4.2456666670000001</v>
      </c>
      <c r="K65" s="11">
        <v>6.5084333330000002</v>
      </c>
      <c r="L65" s="11">
        <v>12.99203333</v>
      </c>
      <c r="M65" s="11">
        <v>7.1189333330000002</v>
      </c>
      <c r="N65" s="11">
        <v>10.18026667</v>
      </c>
      <c r="O65" s="11">
        <v>5.3102999999999998</v>
      </c>
      <c r="P65" s="11">
        <v>12.27636667</v>
      </c>
      <c r="Q65" s="11" t="s">
        <v>1856</v>
      </c>
      <c r="R65" s="11" t="s">
        <v>1857</v>
      </c>
      <c r="S65" s="11" t="s">
        <v>1858</v>
      </c>
      <c r="T65" s="11" t="s">
        <v>1859</v>
      </c>
      <c r="U65" s="11" t="s">
        <v>1860</v>
      </c>
      <c r="V65" s="11" t="s">
        <v>1466</v>
      </c>
    </row>
    <row r="66" spans="1:22" x14ac:dyDescent="0.2">
      <c r="A66" s="11">
        <v>0.50928515642289696</v>
      </c>
      <c r="B66" s="11">
        <v>0.57661376975566303</v>
      </c>
      <c r="C66" s="11">
        <v>0.30459985955969199</v>
      </c>
      <c r="D66" s="11">
        <v>-0.53937057372102504</v>
      </c>
      <c r="E66" s="11">
        <v>-0.48762526673220502</v>
      </c>
      <c r="F66" s="11" t="s">
        <v>1665</v>
      </c>
      <c r="G66" s="11">
        <v>18.06763333</v>
      </c>
      <c r="H66" s="11">
        <v>5.0726000000000004</v>
      </c>
      <c r="I66" s="11">
        <v>28.80993333</v>
      </c>
      <c r="J66" s="11">
        <v>3.1179666670000001</v>
      </c>
      <c r="K66" s="11">
        <v>24.951466669999999</v>
      </c>
      <c r="L66" s="11">
        <v>17.777966670000001</v>
      </c>
      <c r="M66" s="11">
        <v>4.9650666670000003</v>
      </c>
      <c r="N66" s="11">
        <v>19.36463333</v>
      </c>
      <c r="O66" s="11">
        <v>3.2212333329999998</v>
      </c>
      <c r="P66" s="11">
        <v>16.479700000000001</v>
      </c>
      <c r="Q66" s="11" t="s">
        <v>1666</v>
      </c>
      <c r="R66" s="11" t="s">
        <v>1135</v>
      </c>
      <c r="S66" s="11" t="s">
        <v>18</v>
      </c>
      <c r="T66" s="11" t="s">
        <v>18</v>
      </c>
      <c r="U66" s="11" t="s">
        <v>18</v>
      </c>
      <c r="V66" s="11" t="s">
        <v>1044</v>
      </c>
    </row>
    <row r="67" spans="1:22" x14ac:dyDescent="0.2">
      <c r="A67" s="11">
        <v>0.50857785889451601</v>
      </c>
      <c r="B67" s="11">
        <v>0.41401452371991099</v>
      </c>
      <c r="C67" s="11">
        <v>-0.10057003640118201</v>
      </c>
      <c r="D67" s="11">
        <v>-0.58827351137539097</v>
      </c>
      <c r="E67" s="11">
        <v>-0.540054180896544</v>
      </c>
      <c r="F67" s="11" t="s">
        <v>1916</v>
      </c>
      <c r="G67" s="11">
        <v>7.6600999999999999</v>
      </c>
      <c r="H67" s="11">
        <v>3.2339666669999998</v>
      </c>
      <c r="I67" s="11">
        <v>12.506933330000001</v>
      </c>
      <c r="J67" s="11">
        <v>5.1928000000000001</v>
      </c>
      <c r="K67" s="11">
        <v>20.908999999999999</v>
      </c>
      <c r="L67" s="11">
        <v>8.2203333329999992</v>
      </c>
      <c r="M67" s="11">
        <v>2.125066667</v>
      </c>
      <c r="N67" s="11">
        <v>7.9375666669999996</v>
      </c>
      <c r="O67" s="11">
        <v>3.0421333330000002</v>
      </c>
      <c r="P67" s="11">
        <v>10.38926667</v>
      </c>
      <c r="Q67" s="11" t="s">
        <v>1917</v>
      </c>
      <c r="R67" s="11" t="s">
        <v>1918</v>
      </c>
      <c r="S67" s="11" t="s">
        <v>1077</v>
      </c>
      <c r="T67" s="11" t="s">
        <v>1078</v>
      </c>
      <c r="U67" s="11" t="s">
        <v>1079</v>
      </c>
      <c r="V67" s="11" t="s">
        <v>1140</v>
      </c>
    </row>
    <row r="68" spans="1:22" x14ac:dyDescent="0.2">
      <c r="A68" s="11">
        <v>0.50625976550503404</v>
      </c>
      <c r="B68" s="11">
        <v>0.52525869351008703</v>
      </c>
      <c r="C68" s="11">
        <v>0.15174525215933199</v>
      </c>
      <c r="D68" s="11">
        <v>-0.468738077736778</v>
      </c>
      <c r="E68" s="11">
        <v>-0.45436606030042498</v>
      </c>
      <c r="F68" s="11" t="s">
        <v>2053</v>
      </c>
      <c r="G68" s="11">
        <v>19.543299999999999</v>
      </c>
      <c r="H68" s="11">
        <v>14.105166669999999</v>
      </c>
      <c r="I68" s="11">
        <v>33.269633329999998</v>
      </c>
      <c r="J68" s="11">
        <v>11.00973333</v>
      </c>
      <c r="K68" s="11">
        <v>33.655266670000003</v>
      </c>
      <c r="L68" s="11">
        <v>15.990399999999999</v>
      </c>
      <c r="M68" s="11">
        <v>11.42473333</v>
      </c>
      <c r="N68" s="11">
        <v>24.269500000000001</v>
      </c>
      <c r="O68" s="11">
        <v>13.786199999999999</v>
      </c>
      <c r="P68" s="11">
        <v>21.947533329999999</v>
      </c>
      <c r="Q68" s="11" t="s">
        <v>2054</v>
      </c>
      <c r="R68" s="11" t="s">
        <v>2055</v>
      </c>
      <c r="S68" s="11" t="s">
        <v>18</v>
      </c>
      <c r="T68" s="11" t="s">
        <v>18</v>
      </c>
      <c r="U68" s="11" t="s">
        <v>18</v>
      </c>
      <c r="V68" s="11" t="s">
        <v>1040</v>
      </c>
    </row>
    <row r="69" spans="1:22" x14ac:dyDescent="0.2">
      <c r="A69" s="11">
        <v>0.50236025561716002</v>
      </c>
      <c r="B69" s="11">
        <v>0.61489911707596301</v>
      </c>
      <c r="C69" s="11">
        <v>0.63767953328036198</v>
      </c>
      <c r="D69" s="11">
        <v>-0.194277185870951</v>
      </c>
      <c r="E69" s="11">
        <v>-0.117896088534324</v>
      </c>
      <c r="F69" s="11" t="s">
        <v>1638</v>
      </c>
      <c r="G69" s="11">
        <v>44.133366670000001</v>
      </c>
      <c r="H69" s="11">
        <v>32.667933329999997</v>
      </c>
      <c r="I69" s="11">
        <v>45.281066670000001</v>
      </c>
      <c r="J69" s="11">
        <v>17.2378</v>
      </c>
      <c r="K69" s="11">
        <v>40.728700000000003</v>
      </c>
      <c r="L69" s="11">
        <v>41.240600000000001</v>
      </c>
      <c r="M69" s="11">
        <v>33.058266670000002</v>
      </c>
      <c r="N69" s="11">
        <v>43.784500000000001</v>
      </c>
      <c r="O69" s="11">
        <v>19.115766669999999</v>
      </c>
      <c r="P69" s="11">
        <v>39.898600000000002</v>
      </c>
      <c r="Q69" s="11" t="s">
        <v>1639</v>
      </c>
      <c r="R69" s="11" t="s">
        <v>1216</v>
      </c>
      <c r="S69" s="11" t="s">
        <v>1023</v>
      </c>
      <c r="T69" s="11" t="s">
        <v>1024</v>
      </c>
      <c r="U69" s="11" t="s">
        <v>1025</v>
      </c>
      <c r="V69" s="11" t="s">
        <v>1217</v>
      </c>
    </row>
    <row r="70" spans="1:22" x14ac:dyDescent="0.2">
      <c r="A70" s="11">
        <v>0.50178107146784001</v>
      </c>
      <c r="B70" s="11">
        <v>0.65689616730470601</v>
      </c>
      <c r="C70" s="11">
        <v>0.41647617083741101</v>
      </c>
      <c r="D70" s="11">
        <v>-0.20286596047043501</v>
      </c>
      <c r="E70" s="11">
        <v>-0.12873353939380799</v>
      </c>
      <c r="F70" s="11" t="s">
        <v>1179</v>
      </c>
      <c r="G70" s="11">
        <v>6.3808666670000003</v>
      </c>
      <c r="H70" s="11">
        <v>4.6993</v>
      </c>
      <c r="I70" s="11">
        <v>6.2150666670000003</v>
      </c>
      <c r="J70" s="11">
        <v>3.9864333329999999</v>
      </c>
      <c r="K70" s="11">
        <v>5.0029666669999999</v>
      </c>
      <c r="L70" s="11">
        <v>8.1221999999999994</v>
      </c>
      <c r="M70" s="11">
        <v>6.522366667</v>
      </c>
      <c r="N70" s="11">
        <v>7.6725666669999999</v>
      </c>
      <c r="O70" s="11">
        <v>3.2623000000000002</v>
      </c>
      <c r="P70" s="11">
        <v>7.5761666669999999</v>
      </c>
      <c r="Q70" s="11" t="s">
        <v>1180</v>
      </c>
      <c r="R70" s="11" t="s">
        <v>1181</v>
      </c>
      <c r="S70" s="11" t="s">
        <v>18</v>
      </c>
      <c r="T70" s="11" t="s">
        <v>18</v>
      </c>
      <c r="U70" s="11" t="s">
        <v>18</v>
      </c>
      <c r="V70" s="11" t="s">
        <v>1019</v>
      </c>
    </row>
    <row r="71" spans="1:22" x14ac:dyDescent="0.2">
      <c r="A71" s="11">
        <v>0.50111815950540695</v>
      </c>
      <c r="B71" s="11">
        <v>0.61160760788697899</v>
      </c>
      <c r="C71" s="11">
        <v>0.28684363814010899</v>
      </c>
      <c r="D71" s="11">
        <v>-0.56523160234189396</v>
      </c>
      <c r="E71" s="11">
        <v>-0.53305020136970904</v>
      </c>
      <c r="F71" s="11" t="s">
        <v>1601</v>
      </c>
      <c r="G71" s="11">
        <v>10.10543333</v>
      </c>
      <c r="H71" s="11">
        <v>3.3532666670000002</v>
      </c>
      <c r="I71" s="11">
        <v>11.78413333</v>
      </c>
      <c r="J71" s="11">
        <v>2.0021</v>
      </c>
      <c r="K71" s="11">
        <v>9.1605333330000001</v>
      </c>
      <c r="L71" s="11">
        <v>9.5732333329999992</v>
      </c>
      <c r="M71" s="11">
        <v>3.8808666669999998</v>
      </c>
      <c r="N71" s="11">
        <v>9.6756333330000004</v>
      </c>
      <c r="O71" s="11">
        <v>5.1764666669999997</v>
      </c>
      <c r="P71" s="11">
        <v>9.2681666669999991</v>
      </c>
      <c r="Q71" s="11" t="s">
        <v>1038</v>
      </c>
      <c r="R71" s="11" t="s">
        <v>1602</v>
      </c>
      <c r="S71" s="11" t="s">
        <v>18</v>
      </c>
      <c r="T71" s="11" t="s">
        <v>18</v>
      </c>
      <c r="U71" s="11" t="s">
        <v>18</v>
      </c>
      <c r="V71" s="11" t="s">
        <v>1040</v>
      </c>
    </row>
    <row r="72" spans="1:22" x14ac:dyDescent="0.2">
      <c r="A72" s="11">
        <v>0.499223361262077</v>
      </c>
      <c r="B72" s="11">
        <v>0.73346453415388302</v>
      </c>
      <c r="C72" s="11">
        <v>0.52054816443808305</v>
      </c>
      <c r="D72" s="11">
        <v>-0.21490747645826799</v>
      </c>
      <c r="E72" s="11">
        <v>-0.19827228336102201</v>
      </c>
      <c r="F72" s="11" t="s">
        <v>2456</v>
      </c>
      <c r="G72" s="11">
        <v>6.5288333329999997</v>
      </c>
      <c r="H72" s="11">
        <v>5.1703000000000001</v>
      </c>
      <c r="I72" s="11">
        <v>8.0230999999999995</v>
      </c>
      <c r="J72" s="11">
        <v>3.399866667</v>
      </c>
      <c r="K72" s="11">
        <v>5.4352333330000002</v>
      </c>
      <c r="L72" s="11">
        <v>7.0899666669999997</v>
      </c>
      <c r="M72" s="11">
        <v>5.5321666670000003</v>
      </c>
      <c r="N72" s="11">
        <v>10.470133329999999</v>
      </c>
      <c r="O72" s="11">
        <v>4.2928666670000002</v>
      </c>
      <c r="P72" s="11">
        <v>6.5433000000000003</v>
      </c>
      <c r="Q72" s="11" t="s">
        <v>2446</v>
      </c>
      <c r="R72" s="11" t="s">
        <v>2457</v>
      </c>
      <c r="S72" s="11" t="s">
        <v>18</v>
      </c>
      <c r="T72" s="11" t="s">
        <v>18</v>
      </c>
      <c r="U72" s="11" t="s">
        <v>18</v>
      </c>
      <c r="V72" s="11" t="s">
        <v>1036</v>
      </c>
    </row>
    <row r="73" spans="1:22" x14ac:dyDescent="0.2">
      <c r="A73" s="11">
        <v>0.49817052987469601</v>
      </c>
      <c r="B73" s="11">
        <v>0.47927117745259001</v>
      </c>
      <c r="C73" s="11">
        <v>0.31720639886024699</v>
      </c>
      <c r="D73" s="11">
        <v>-0.52948787328486302</v>
      </c>
      <c r="E73" s="11">
        <v>-0.41031176643112799</v>
      </c>
      <c r="F73" s="11" t="s">
        <v>1209</v>
      </c>
      <c r="G73" s="11">
        <v>13.39676667</v>
      </c>
      <c r="H73" s="11">
        <v>6.9722333330000001</v>
      </c>
      <c r="I73" s="11">
        <v>10.08896667</v>
      </c>
      <c r="J73" s="11">
        <v>7.0809666670000002</v>
      </c>
      <c r="K73" s="11">
        <v>10.480066669999999</v>
      </c>
      <c r="L73" s="11">
        <v>10.611433330000001</v>
      </c>
      <c r="M73" s="11">
        <v>7.0227000000000004</v>
      </c>
      <c r="N73" s="11">
        <v>9.9698333330000004</v>
      </c>
      <c r="O73" s="11">
        <v>5.5493333329999999</v>
      </c>
      <c r="P73" s="11">
        <v>11.51393333</v>
      </c>
      <c r="Q73" s="11" t="s">
        <v>1210</v>
      </c>
      <c r="R73" s="11" t="s">
        <v>1211</v>
      </c>
      <c r="S73" s="11" t="s">
        <v>18</v>
      </c>
      <c r="T73" s="11" t="s">
        <v>18</v>
      </c>
      <c r="U73" s="11" t="s">
        <v>18</v>
      </c>
      <c r="V73" s="11" t="s">
        <v>1112</v>
      </c>
    </row>
    <row r="74" spans="1:22" x14ac:dyDescent="0.2">
      <c r="A74" s="11">
        <v>0.49166879574313199</v>
      </c>
      <c r="B74" s="11">
        <v>0.51310921189133796</v>
      </c>
      <c r="C74" s="11">
        <v>0.13785221271943501</v>
      </c>
      <c r="D74" s="11">
        <v>-0.25749946129647899</v>
      </c>
      <c r="E74" s="11">
        <v>-0.26567067922377102</v>
      </c>
      <c r="F74" s="11" t="s">
        <v>2386</v>
      </c>
      <c r="G74" s="11">
        <v>39.40046667</v>
      </c>
      <c r="H74" s="11">
        <v>34.791233329999997</v>
      </c>
      <c r="I74" s="11">
        <v>41.590366670000002</v>
      </c>
      <c r="J74" s="11">
        <v>26.571966669999998</v>
      </c>
      <c r="K74" s="11">
        <v>77.120866669999998</v>
      </c>
      <c r="L74" s="11">
        <v>39.393366669999999</v>
      </c>
      <c r="M74" s="11">
        <v>48.265933330000003</v>
      </c>
      <c r="N74" s="11">
        <v>65.977599999999995</v>
      </c>
      <c r="O74" s="11">
        <v>28.599233330000001</v>
      </c>
      <c r="P74" s="11">
        <v>44.181466669999999</v>
      </c>
      <c r="Q74" s="11" t="s">
        <v>1050</v>
      </c>
      <c r="R74" s="11" t="s">
        <v>1004</v>
      </c>
      <c r="S74" s="11" t="s">
        <v>18</v>
      </c>
      <c r="T74" s="11" t="s">
        <v>18</v>
      </c>
      <c r="U74" s="11" t="s">
        <v>18</v>
      </c>
      <c r="V74" s="11" t="s">
        <v>1005</v>
      </c>
    </row>
    <row r="75" spans="1:22" x14ac:dyDescent="0.2">
      <c r="A75" s="11">
        <v>0.48825357197971903</v>
      </c>
      <c r="B75" s="11">
        <v>0.61253362416572799</v>
      </c>
      <c r="C75" s="11">
        <v>5.2419735918029703E-2</v>
      </c>
      <c r="D75" s="11">
        <v>-0.65204217137790799</v>
      </c>
      <c r="E75" s="11">
        <v>-0.66235031652100096</v>
      </c>
      <c r="F75" s="11" t="s">
        <v>1136</v>
      </c>
      <c r="G75" s="11">
        <v>18.61783333</v>
      </c>
      <c r="H75" s="11">
        <v>11.1524</v>
      </c>
      <c r="I75" s="11">
        <v>25.65796667</v>
      </c>
      <c r="J75" s="11">
        <v>16.232533329999999</v>
      </c>
      <c r="K75" s="11">
        <v>23.27323333</v>
      </c>
      <c r="L75" s="11">
        <v>17.157666670000001</v>
      </c>
      <c r="M75" s="11">
        <v>15.989699999999999</v>
      </c>
      <c r="N75" s="11">
        <v>24.126433330000001</v>
      </c>
      <c r="O75" s="11">
        <v>15.63283333</v>
      </c>
      <c r="P75" s="11">
        <v>19.472533330000001</v>
      </c>
      <c r="Q75" s="11" t="s">
        <v>1137</v>
      </c>
      <c r="R75" s="11" t="s">
        <v>1000</v>
      </c>
      <c r="S75" s="11" t="s">
        <v>18</v>
      </c>
      <c r="T75" s="11" t="s">
        <v>18</v>
      </c>
      <c r="U75" s="11" t="s">
        <v>18</v>
      </c>
      <c r="V75" s="11" t="s">
        <v>1001</v>
      </c>
    </row>
    <row r="76" spans="1:22" x14ac:dyDescent="0.2">
      <c r="A76" s="11">
        <v>0.48338645409873698</v>
      </c>
      <c r="B76" s="11">
        <v>0.64073417297087998</v>
      </c>
      <c r="C76" s="11">
        <v>0.39598438600448199</v>
      </c>
      <c r="D76" s="11">
        <v>-0.477203656877423</v>
      </c>
      <c r="E76" s="11">
        <v>-0.44562735956446897</v>
      </c>
      <c r="F76" s="11" t="s">
        <v>1743</v>
      </c>
      <c r="G76" s="11">
        <v>14.12313333</v>
      </c>
      <c r="H76" s="11">
        <v>4.3996000000000004</v>
      </c>
      <c r="I76" s="11">
        <v>23.290199999999999</v>
      </c>
      <c r="J76" s="11">
        <v>2.6073</v>
      </c>
      <c r="K76" s="11">
        <v>16.407399999999999</v>
      </c>
      <c r="L76" s="11">
        <v>14.59473333</v>
      </c>
      <c r="M76" s="11">
        <v>6.9852666670000003</v>
      </c>
      <c r="N76" s="11">
        <v>18.60423333</v>
      </c>
      <c r="O76" s="11">
        <v>4.4282666669999999</v>
      </c>
      <c r="P76" s="11">
        <v>12.42503333</v>
      </c>
      <c r="Q76" s="11" t="s">
        <v>1744</v>
      </c>
      <c r="R76" s="11" t="s">
        <v>1070</v>
      </c>
      <c r="S76" s="11" t="s">
        <v>18</v>
      </c>
      <c r="T76" s="11" t="s">
        <v>18</v>
      </c>
      <c r="U76" s="11" t="s">
        <v>18</v>
      </c>
      <c r="V76" s="11" t="s">
        <v>1064</v>
      </c>
    </row>
    <row r="77" spans="1:22" x14ac:dyDescent="0.2">
      <c r="A77" s="11">
        <v>0.47893239786715902</v>
      </c>
      <c r="B77" s="11">
        <v>0.30623788796528001</v>
      </c>
      <c r="C77" s="11">
        <v>-5.0445989379229797E-2</v>
      </c>
      <c r="D77" s="11">
        <v>-9.6519103221273203E-2</v>
      </c>
      <c r="E77" s="11">
        <v>-5.53494351638339E-2</v>
      </c>
      <c r="F77" s="11" t="s">
        <v>1926</v>
      </c>
      <c r="G77" s="11">
        <v>30.365966669999999</v>
      </c>
      <c r="H77" s="11">
        <v>42.327833329999997</v>
      </c>
      <c r="I77" s="11">
        <v>44.292700000000004</v>
      </c>
      <c r="J77" s="11">
        <v>31.22046667</v>
      </c>
      <c r="K77" s="11">
        <v>59.370633329999997</v>
      </c>
      <c r="L77" s="11">
        <v>24.348366670000001</v>
      </c>
      <c r="M77" s="11">
        <v>29.941400000000002</v>
      </c>
      <c r="N77" s="11">
        <v>30.152899999999999</v>
      </c>
      <c r="O77" s="11">
        <v>23.382533330000001</v>
      </c>
      <c r="P77" s="11">
        <v>47.6828</v>
      </c>
      <c r="Q77" s="11" t="s">
        <v>1927</v>
      </c>
      <c r="R77" s="11" t="s">
        <v>1070</v>
      </c>
      <c r="S77" s="11" t="s">
        <v>18</v>
      </c>
      <c r="T77" s="11" t="s">
        <v>18</v>
      </c>
      <c r="U77" s="11" t="s">
        <v>18</v>
      </c>
      <c r="V77" s="11" t="s">
        <v>1064</v>
      </c>
    </row>
    <row r="78" spans="1:22" x14ac:dyDescent="0.2">
      <c r="A78" s="11">
        <v>0.47449758280978699</v>
      </c>
      <c r="B78" s="11">
        <v>0.49808012401063201</v>
      </c>
      <c r="C78" s="11">
        <v>5.7670768672967498E-2</v>
      </c>
      <c r="D78" s="11">
        <v>-0.23842474245867701</v>
      </c>
      <c r="E78" s="11">
        <v>-0.25882470842181099</v>
      </c>
      <c r="F78" s="11" t="s">
        <v>1108</v>
      </c>
      <c r="G78" s="11">
        <v>2.5145333330000001</v>
      </c>
      <c r="H78" s="11">
        <v>4.5031999999999996</v>
      </c>
      <c r="I78" s="11">
        <v>10.49746667</v>
      </c>
      <c r="J78" s="11">
        <v>2.2773333330000001</v>
      </c>
      <c r="K78" s="11">
        <v>11.40883333</v>
      </c>
      <c r="L78" s="11">
        <v>4.8425666669999998</v>
      </c>
      <c r="M78" s="11">
        <v>5.6162000000000001</v>
      </c>
      <c r="N78" s="11">
        <v>6.8773333330000002</v>
      </c>
      <c r="O78" s="11">
        <v>3.6762333329999999</v>
      </c>
      <c r="P78" s="11">
        <v>7.103166667</v>
      </c>
      <c r="Q78" s="11" t="s">
        <v>1109</v>
      </c>
      <c r="R78" s="11" t="s">
        <v>1070</v>
      </c>
      <c r="S78" s="11" t="s">
        <v>18</v>
      </c>
      <c r="T78" s="11" t="s">
        <v>18</v>
      </c>
      <c r="U78" s="11" t="s">
        <v>18</v>
      </c>
      <c r="V78" s="11" t="s">
        <v>1064</v>
      </c>
    </row>
    <row r="79" spans="1:22" x14ac:dyDescent="0.2">
      <c r="A79" s="11">
        <v>0.47167415833467902</v>
      </c>
      <c r="B79" s="11">
        <v>0.56763743301380198</v>
      </c>
      <c r="C79" s="11">
        <v>-8.5087302237725898E-2</v>
      </c>
      <c r="D79" s="11">
        <v>-0.41690464069689598</v>
      </c>
      <c r="E79" s="11">
        <v>-0.44446565069886901</v>
      </c>
      <c r="F79" s="11" t="s">
        <v>1173</v>
      </c>
      <c r="G79" s="11">
        <v>3.749866667</v>
      </c>
      <c r="H79" s="11">
        <v>3.7969333330000001</v>
      </c>
      <c r="I79" s="11">
        <v>13.033300000000001</v>
      </c>
      <c r="J79" s="11">
        <v>7.8499333330000001</v>
      </c>
      <c r="K79" s="11">
        <v>7.8676333329999997</v>
      </c>
      <c r="L79" s="11">
        <v>1.5651999999999999</v>
      </c>
      <c r="M79" s="11">
        <v>3.7122999999999999</v>
      </c>
      <c r="N79" s="11">
        <v>12.38303333</v>
      </c>
      <c r="O79" s="11">
        <v>5.8180666670000001</v>
      </c>
      <c r="P79" s="11">
        <v>8.1940000000000008</v>
      </c>
      <c r="Q79" s="11" t="s">
        <v>1174</v>
      </c>
      <c r="R79" s="11" t="s">
        <v>1035</v>
      </c>
      <c r="S79" s="11" t="s">
        <v>18</v>
      </c>
      <c r="T79" s="11" t="s">
        <v>18</v>
      </c>
      <c r="U79" s="11" t="s">
        <v>18</v>
      </c>
      <c r="V79" s="11" t="s">
        <v>1036</v>
      </c>
    </row>
    <row r="80" spans="1:22" x14ac:dyDescent="0.2">
      <c r="A80" s="11">
        <v>0.469853147447302</v>
      </c>
      <c r="B80" s="11">
        <v>0.58062060480265598</v>
      </c>
      <c r="C80" s="11">
        <v>0.45409950806459098</v>
      </c>
      <c r="D80" s="11">
        <v>-5.6938482259863497E-2</v>
      </c>
      <c r="E80" s="11">
        <v>-4.7841411028034499E-2</v>
      </c>
      <c r="F80" s="11" t="s">
        <v>1749</v>
      </c>
      <c r="G80" s="11">
        <v>39.1751</v>
      </c>
      <c r="H80" s="11">
        <v>55.006066670000003</v>
      </c>
      <c r="I80" s="11">
        <v>104.60563329999999</v>
      </c>
      <c r="J80" s="11">
        <v>8.2801333330000002</v>
      </c>
      <c r="K80" s="11">
        <v>62.686833329999999</v>
      </c>
      <c r="L80" s="11">
        <v>32.353400000000001</v>
      </c>
      <c r="M80" s="11">
        <v>35.523200000000003</v>
      </c>
      <c r="N80" s="11">
        <v>68.176299999999998</v>
      </c>
      <c r="O80" s="11">
        <v>21.728666669999999</v>
      </c>
      <c r="P80" s="11">
        <v>57.662233329999999</v>
      </c>
      <c r="Q80" s="11" t="s">
        <v>1750</v>
      </c>
      <c r="R80" s="11" t="s">
        <v>996</v>
      </c>
      <c r="S80" s="11" t="s">
        <v>18</v>
      </c>
      <c r="T80" s="11" t="s">
        <v>18</v>
      </c>
      <c r="U80" s="11" t="s">
        <v>18</v>
      </c>
      <c r="V80" s="11" t="s">
        <v>997</v>
      </c>
    </row>
    <row r="81" spans="1:22" x14ac:dyDescent="0.2">
      <c r="A81" s="11">
        <v>0.46830945167482302</v>
      </c>
      <c r="B81" s="11">
        <v>0.376294717027711</v>
      </c>
      <c r="C81" s="11">
        <v>-0.22185189353179</v>
      </c>
      <c r="D81" s="11">
        <v>-0.51668660731861904</v>
      </c>
      <c r="E81" s="11">
        <v>-0.51133808051052698</v>
      </c>
      <c r="F81" s="11" t="s">
        <v>2640</v>
      </c>
      <c r="G81" s="11">
        <v>5.6160333329999998</v>
      </c>
      <c r="H81" s="11">
        <v>2.9651333329999998</v>
      </c>
      <c r="I81" s="11">
        <v>3.9317333329999999</v>
      </c>
      <c r="J81" s="11">
        <v>4.9446000000000003</v>
      </c>
      <c r="K81" s="11">
        <v>13.550233329999999</v>
      </c>
      <c r="L81" s="11">
        <v>6.050033333</v>
      </c>
      <c r="M81" s="11">
        <v>4.5110333330000003</v>
      </c>
      <c r="N81" s="11">
        <v>8.5243000000000002</v>
      </c>
      <c r="O81" s="11">
        <v>3.680933333</v>
      </c>
      <c r="P81" s="11">
        <v>7.4767333330000003</v>
      </c>
      <c r="Q81" s="11" t="s">
        <v>2641</v>
      </c>
      <c r="R81" s="11" t="s">
        <v>1070</v>
      </c>
      <c r="S81" s="11" t="s">
        <v>18</v>
      </c>
      <c r="T81" s="11" t="s">
        <v>18</v>
      </c>
      <c r="U81" s="11" t="s">
        <v>18</v>
      </c>
      <c r="V81" s="11" t="s">
        <v>1064</v>
      </c>
    </row>
    <row r="82" spans="1:22" x14ac:dyDescent="0.2">
      <c r="A82" s="11">
        <v>0.46695216057910699</v>
      </c>
      <c r="B82" s="11">
        <v>0.52475837874447095</v>
      </c>
      <c r="C82" s="11">
        <v>0.46109675714256498</v>
      </c>
      <c r="D82" s="11">
        <v>-0.312086002551964</v>
      </c>
      <c r="E82" s="11">
        <v>-0.21395849966785899</v>
      </c>
      <c r="F82" s="11" t="s">
        <v>1898</v>
      </c>
      <c r="G82" s="11">
        <v>7.8113000000000001</v>
      </c>
      <c r="H82" s="11">
        <v>4.9293333329999998</v>
      </c>
      <c r="I82" s="11">
        <v>6.2701333330000004</v>
      </c>
      <c r="J82" s="11">
        <v>2.5314000000000001</v>
      </c>
      <c r="K82" s="11">
        <v>4.5651333330000003</v>
      </c>
      <c r="L82" s="11">
        <v>6.9083666670000001</v>
      </c>
      <c r="M82" s="11">
        <v>2.3986333329999998</v>
      </c>
      <c r="N82" s="11">
        <v>7.1479999999999997</v>
      </c>
      <c r="O82" s="11">
        <v>3.568666667</v>
      </c>
      <c r="P82" s="11">
        <v>6.4429666670000003</v>
      </c>
      <c r="Q82" s="11" t="s">
        <v>1899</v>
      </c>
      <c r="R82" s="11" t="s">
        <v>1349</v>
      </c>
      <c r="S82" s="11" t="s">
        <v>18</v>
      </c>
      <c r="T82" s="11" t="s">
        <v>18</v>
      </c>
      <c r="U82" s="11" t="s">
        <v>18</v>
      </c>
      <c r="V82" s="11" t="s">
        <v>1019</v>
      </c>
    </row>
    <row r="83" spans="1:22" x14ac:dyDescent="0.2">
      <c r="A83" s="11">
        <v>0.46599947272230202</v>
      </c>
      <c r="B83" s="11">
        <v>0.56761541428548201</v>
      </c>
      <c r="C83" s="11">
        <v>0.36474366256173901</v>
      </c>
      <c r="D83" s="11">
        <v>-0.291319711999802</v>
      </c>
      <c r="E83" s="11">
        <v>-0.27063807725828798</v>
      </c>
      <c r="F83" s="11" t="s">
        <v>1906</v>
      </c>
      <c r="G83" s="11">
        <v>9.2808333330000004</v>
      </c>
      <c r="H83" s="11">
        <v>4.9982333329999999</v>
      </c>
      <c r="I83" s="11">
        <v>22.123466669999999</v>
      </c>
      <c r="J83" s="11">
        <v>1.7241</v>
      </c>
      <c r="K83" s="11">
        <v>9.6593999999999998</v>
      </c>
      <c r="L83" s="11">
        <v>7.5583</v>
      </c>
      <c r="M83" s="11">
        <v>6.4454666669999998</v>
      </c>
      <c r="N83" s="11">
        <v>11.875866670000001</v>
      </c>
      <c r="O83" s="11">
        <v>3.4865333330000001</v>
      </c>
      <c r="P83" s="11">
        <v>11.502000000000001</v>
      </c>
      <c r="Q83" s="11" t="s">
        <v>1578</v>
      </c>
      <c r="R83" s="11" t="s">
        <v>996</v>
      </c>
      <c r="S83" s="11" t="s">
        <v>18</v>
      </c>
      <c r="T83" s="11" t="s">
        <v>18</v>
      </c>
      <c r="U83" s="11" t="s">
        <v>18</v>
      </c>
      <c r="V83" s="11" t="s">
        <v>997</v>
      </c>
    </row>
    <row r="84" spans="1:22" x14ac:dyDescent="0.2">
      <c r="A84" s="11">
        <v>0.46329792500560601</v>
      </c>
      <c r="B84" s="11">
        <v>0.63036052930755004</v>
      </c>
      <c r="C84" s="11">
        <v>0.14978432458917901</v>
      </c>
      <c r="D84" s="11">
        <v>-0.63914818196896905</v>
      </c>
      <c r="E84" s="11">
        <v>-0.63372802272384798</v>
      </c>
      <c r="F84" s="11" t="s">
        <v>2369</v>
      </c>
      <c r="G84" s="11">
        <v>42.655866670000002</v>
      </c>
      <c r="H84" s="11">
        <v>30.97313333</v>
      </c>
      <c r="I84" s="11">
        <v>48.351133330000003</v>
      </c>
      <c r="J84" s="11">
        <v>36.4863</v>
      </c>
      <c r="K84" s="11">
        <v>50.228266669999897</v>
      </c>
      <c r="L84" s="11">
        <v>48.40796667</v>
      </c>
      <c r="M84" s="11">
        <v>36.297499999999999</v>
      </c>
      <c r="N84" s="11">
        <v>54.380633330000002</v>
      </c>
      <c r="O84" s="11">
        <v>36.14766667</v>
      </c>
      <c r="P84" s="11">
        <v>41.08816667</v>
      </c>
      <c r="Q84" s="11" t="s">
        <v>2223</v>
      </c>
      <c r="R84" s="11" t="s">
        <v>1035</v>
      </c>
      <c r="S84" s="11" t="s">
        <v>18</v>
      </c>
      <c r="T84" s="11" t="s">
        <v>18</v>
      </c>
      <c r="U84" s="11" t="s">
        <v>18</v>
      </c>
      <c r="V84" s="11" t="s">
        <v>1036</v>
      </c>
    </row>
    <row r="85" spans="1:22" x14ac:dyDescent="0.2">
      <c r="A85" s="11">
        <v>0.46109535784442102</v>
      </c>
      <c r="B85" s="11">
        <v>0.57264633714082802</v>
      </c>
      <c r="C85" s="11">
        <v>8.7280247707062303E-2</v>
      </c>
      <c r="D85" s="11">
        <v>-0.27679492408144901</v>
      </c>
      <c r="E85" s="11">
        <v>-0.27513633033821999</v>
      </c>
      <c r="F85" s="11" t="s">
        <v>1396</v>
      </c>
      <c r="G85" s="11">
        <v>12.41063333</v>
      </c>
      <c r="H85" s="11">
        <v>5.3373666670000004</v>
      </c>
      <c r="I85" s="11">
        <v>8.1753333329999993</v>
      </c>
      <c r="J85" s="11">
        <v>5.9806999999999997</v>
      </c>
      <c r="K85" s="11">
        <v>7.6324333329999998</v>
      </c>
      <c r="L85" s="11">
        <v>12.423500000000001</v>
      </c>
      <c r="M85" s="11">
        <v>13.632</v>
      </c>
      <c r="N85" s="11">
        <v>15.384399999999999</v>
      </c>
      <c r="O85" s="11">
        <v>10.513400000000001</v>
      </c>
      <c r="P85" s="11">
        <v>15.11853333</v>
      </c>
      <c r="Q85" s="11" t="s">
        <v>10</v>
      </c>
      <c r="R85" s="11" t="s">
        <v>1397</v>
      </c>
      <c r="S85" s="11" t="s">
        <v>18</v>
      </c>
      <c r="T85" s="11" t="s">
        <v>18</v>
      </c>
      <c r="U85" s="11" t="s">
        <v>18</v>
      </c>
      <c r="V85" s="11" t="s">
        <v>1147</v>
      </c>
    </row>
    <row r="86" spans="1:22" x14ac:dyDescent="0.2">
      <c r="A86" s="11">
        <v>0.45414568219259599</v>
      </c>
      <c r="B86" s="11">
        <v>0.65725918886203905</v>
      </c>
      <c r="C86" s="11">
        <v>7.28982280303032E-2</v>
      </c>
      <c r="D86" s="11">
        <v>-0.33963425170307299</v>
      </c>
      <c r="E86" s="11">
        <v>-0.33183796495474399</v>
      </c>
      <c r="F86" s="11" t="s">
        <v>1652</v>
      </c>
      <c r="G86" s="11">
        <v>8.6501000000000001</v>
      </c>
      <c r="H86" s="11">
        <v>5.9147999999999996</v>
      </c>
      <c r="I86" s="11">
        <v>9.4497</v>
      </c>
      <c r="J86" s="11">
        <v>6.1423333329999998</v>
      </c>
      <c r="K86" s="11">
        <v>9.1397999999999993</v>
      </c>
      <c r="L86" s="11">
        <v>17.692799999999998</v>
      </c>
      <c r="M86" s="11">
        <v>10.910066670000001</v>
      </c>
      <c r="N86" s="11">
        <v>15.270533329999999</v>
      </c>
      <c r="O86" s="11">
        <v>9.0891999999999999</v>
      </c>
      <c r="P86" s="11">
        <v>13.82526667</v>
      </c>
      <c r="Q86" s="11" t="s">
        <v>1367</v>
      </c>
      <c r="R86" s="11" t="s">
        <v>1234</v>
      </c>
      <c r="S86" s="11" t="s">
        <v>18</v>
      </c>
      <c r="T86" s="11" t="s">
        <v>18</v>
      </c>
      <c r="U86" s="11" t="s">
        <v>18</v>
      </c>
      <c r="V86" s="11" t="s">
        <v>1235</v>
      </c>
    </row>
    <row r="87" spans="1:22" x14ac:dyDescent="0.2">
      <c r="A87" s="11">
        <v>0.45370199489346003</v>
      </c>
      <c r="B87" s="11">
        <v>0.48446327716575899</v>
      </c>
      <c r="C87" s="11">
        <v>0.42118665011966899</v>
      </c>
      <c r="D87" s="11">
        <v>-0.16785589271576501</v>
      </c>
      <c r="E87" s="11">
        <v>-0.12454476122090199</v>
      </c>
      <c r="F87" s="11" t="s">
        <v>2271</v>
      </c>
      <c r="G87" s="11">
        <v>21.423500000000001</v>
      </c>
      <c r="H87" s="11">
        <v>20.658033329999999</v>
      </c>
      <c r="I87" s="11">
        <v>32.354433329999999</v>
      </c>
      <c r="J87" s="11">
        <v>15.468999999999999</v>
      </c>
      <c r="K87" s="11">
        <v>24.143000000000001</v>
      </c>
      <c r="L87" s="11">
        <v>17.770099999999999</v>
      </c>
      <c r="M87" s="11">
        <v>18.156366670000001</v>
      </c>
      <c r="N87" s="11">
        <v>22.42863333</v>
      </c>
      <c r="O87" s="11">
        <v>14.04626667</v>
      </c>
      <c r="P87" s="11">
        <v>22.921566670000001</v>
      </c>
      <c r="Q87" s="11" t="s">
        <v>1632</v>
      </c>
      <c r="R87" s="11" t="s">
        <v>1073</v>
      </c>
      <c r="S87" s="11" t="s">
        <v>18</v>
      </c>
      <c r="T87" s="11" t="s">
        <v>18</v>
      </c>
      <c r="U87" s="11" t="s">
        <v>18</v>
      </c>
      <c r="V87" s="11" t="s">
        <v>1147</v>
      </c>
    </row>
    <row r="88" spans="1:22" x14ac:dyDescent="0.2">
      <c r="A88" s="11">
        <v>0.450790636990682</v>
      </c>
      <c r="B88" s="11">
        <v>0.39238874902306398</v>
      </c>
      <c r="C88" s="11">
        <v>-2.2397937206768199E-2</v>
      </c>
      <c r="D88" s="11">
        <v>-0.49368895176009903</v>
      </c>
      <c r="E88" s="11">
        <v>-0.44942112274840901</v>
      </c>
      <c r="F88" s="11" t="s">
        <v>1912</v>
      </c>
      <c r="G88" s="11">
        <v>8.4528999999999996</v>
      </c>
      <c r="H88" s="11">
        <v>4.8022</v>
      </c>
      <c r="I88" s="11">
        <v>18.247033330000001</v>
      </c>
      <c r="J88" s="11">
        <v>5.6543666669999997</v>
      </c>
      <c r="K88" s="11">
        <v>28.649000000000001</v>
      </c>
      <c r="L88" s="11">
        <v>13.23596667</v>
      </c>
      <c r="M88" s="11">
        <v>4.3858333329999999</v>
      </c>
      <c r="N88" s="11">
        <v>9.6506000000000007</v>
      </c>
      <c r="O88" s="11">
        <v>2.9867333330000001</v>
      </c>
      <c r="P88" s="11">
        <v>12.54066667</v>
      </c>
      <c r="Q88" s="11" t="s">
        <v>1913</v>
      </c>
      <c r="R88" s="11" t="s">
        <v>1724</v>
      </c>
      <c r="S88" s="11" t="s">
        <v>18</v>
      </c>
      <c r="T88" s="11" t="s">
        <v>18</v>
      </c>
      <c r="U88" s="11" t="s">
        <v>18</v>
      </c>
      <c r="V88" s="11" t="s">
        <v>1036</v>
      </c>
    </row>
    <row r="89" spans="1:22" x14ac:dyDescent="0.2">
      <c r="A89" s="11">
        <v>0.447835178518035</v>
      </c>
      <c r="B89" s="11">
        <v>0.51314438866281797</v>
      </c>
      <c r="C89" s="11">
        <v>0.144788168780011</v>
      </c>
      <c r="D89" s="11">
        <v>-0.62551895302921501</v>
      </c>
      <c r="E89" s="11">
        <v>-0.55666736020975405</v>
      </c>
      <c r="F89" s="11" t="s">
        <v>2414</v>
      </c>
      <c r="G89" s="11">
        <v>10.43406667</v>
      </c>
      <c r="H89" s="11">
        <v>3.2130000000000001</v>
      </c>
      <c r="I89" s="11">
        <v>6.8078666669999999</v>
      </c>
      <c r="J89" s="11">
        <v>3.9413333330000002</v>
      </c>
      <c r="K89" s="11">
        <v>6.9161999999999999</v>
      </c>
      <c r="L89" s="11">
        <v>9.7558000000000007</v>
      </c>
      <c r="M89" s="11">
        <v>4.2446000000000002</v>
      </c>
      <c r="N89" s="11">
        <v>8.4404333329999996</v>
      </c>
      <c r="O89" s="11">
        <v>5.4984333330000004</v>
      </c>
      <c r="P89" s="11">
        <v>9.2912999999999997</v>
      </c>
      <c r="Q89" s="11" t="s">
        <v>2415</v>
      </c>
      <c r="R89" s="11" t="s">
        <v>1238</v>
      </c>
      <c r="S89" s="11" t="s">
        <v>18</v>
      </c>
      <c r="T89" s="11" t="s">
        <v>18</v>
      </c>
      <c r="U89" s="11" t="s">
        <v>18</v>
      </c>
      <c r="V89" s="11" t="s">
        <v>1239</v>
      </c>
    </row>
    <row r="90" spans="1:22" x14ac:dyDescent="0.2">
      <c r="A90" s="11">
        <v>0.44702610984577901</v>
      </c>
      <c r="B90" s="11">
        <v>0.32600053257285899</v>
      </c>
      <c r="C90" s="11">
        <v>-0.53905141589541306</v>
      </c>
      <c r="D90" s="11">
        <v>-3.4911699075934499E-2</v>
      </c>
      <c r="E90" s="11">
        <v>-7.8240548291706194E-2</v>
      </c>
      <c r="F90" s="11" t="s">
        <v>2062</v>
      </c>
      <c r="G90" s="11">
        <v>9.7796000000000003</v>
      </c>
      <c r="H90" s="11">
        <v>14.13986667</v>
      </c>
      <c r="I90" s="11">
        <v>10.230333330000001</v>
      </c>
      <c r="J90" s="11">
        <v>12.927533329999999</v>
      </c>
      <c r="K90" s="11">
        <v>13.474133330000001</v>
      </c>
      <c r="L90" s="11">
        <v>12.38813333</v>
      </c>
      <c r="M90" s="11">
        <v>15.04743333</v>
      </c>
      <c r="N90" s="11">
        <v>15.886366669999999</v>
      </c>
      <c r="O90" s="11">
        <v>19.882300000000001</v>
      </c>
      <c r="P90" s="11">
        <v>22.047866670000001</v>
      </c>
      <c r="Q90" s="11" t="s">
        <v>1437</v>
      </c>
      <c r="R90" s="11" t="s">
        <v>996</v>
      </c>
      <c r="S90" s="11" t="s">
        <v>18</v>
      </c>
      <c r="T90" s="11" t="s">
        <v>18</v>
      </c>
      <c r="U90" s="11" t="s">
        <v>18</v>
      </c>
      <c r="V90" s="11" t="s">
        <v>997</v>
      </c>
    </row>
    <row r="91" spans="1:22" x14ac:dyDescent="0.2">
      <c r="A91" s="11">
        <v>0.44610005721676699</v>
      </c>
      <c r="B91" s="11">
        <v>0.58551714681170897</v>
      </c>
      <c r="C91" s="11">
        <v>0.51607945684926604</v>
      </c>
      <c r="D91" s="11">
        <v>-0.38914028627831099</v>
      </c>
      <c r="E91" s="11">
        <v>-0.30910188074178102</v>
      </c>
      <c r="F91" s="11" t="s">
        <v>1894</v>
      </c>
      <c r="G91" s="11">
        <v>159.0335</v>
      </c>
      <c r="H91" s="11">
        <v>90.903666670000007</v>
      </c>
      <c r="I91" s="11">
        <v>171.05213330000001</v>
      </c>
      <c r="J91" s="11">
        <v>65.134500000000003</v>
      </c>
      <c r="K91" s="11">
        <v>166.3983667</v>
      </c>
      <c r="L91" s="11">
        <v>165.31746670000001</v>
      </c>
      <c r="M91" s="11">
        <v>98.127633329999995</v>
      </c>
      <c r="N91" s="11">
        <v>169.10586670000001</v>
      </c>
      <c r="O91" s="11">
        <v>61.08326667</v>
      </c>
      <c r="P91" s="11">
        <v>125.6048</v>
      </c>
      <c r="Q91" s="11" t="s">
        <v>1895</v>
      </c>
      <c r="R91" s="11" t="s">
        <v>1221</v>
      </c>
      <c r="S91" s="11" t="s">
        <v>18</v>
      </c>
      <c r="T91" s="11" t="s">
        <v>18</v>
      </c>
      <c r="U91" s="11" t="s">
        <v>18</v>
      </c>
      <c r="V91" s="11" t="s">
        <v>1157</v>
      </c>
    </row>
    <row r="92" spans="1:22" x14ac:dyDescent="0.2">
      <c r="A92" s="11">
        <v>0.44331588821941498</v>
      </c>
      <c r="B92" s="11">
        <v>0.62679922936611998</v>
      </c>
      <c r="C92" s="11">
        <v>0.305111345182072</v>
      </c>
      <c r="D92" s="11">
        <v>-0.43662576660404201</v>
      </c>
      <c r="E92" s="11">
        <v>-0.429637254882407</v>
      </c>
      <c r="F92" s="11" t="s">
        <v>2165</v>
      </c>
      <c r="G92" s="11">
        <v>41.343699999999998</v>
      </c>
      <c r="H92" s="11">
        <v>29.67093333</v>
      </c>
      <c r="I92" s="11">
        <v>82.875833330000006</v>
      </c>
      <c r="J92" s="11">
        <v>25.67776667</v>
      </c>
      <c r="K92" s="11">
        <v>68.056266669999999</v>
      </c>
      <c r="L92" s="11">
        <v>57.220366669999997</v>
      </c>
      <c r="M92" s="11">
        <v>32.901366670000002</v>
      </c>
      <c r="N92" s="11">
        <v>69.072533329999999</v>
      </c>
      <c r="O92" s="11">
        <v>29.001300000000001</v>
      </c>
      <c r="P92" s="11">
        <v>45.411466670000003</v>
      </c>
      <c r="Q92" s="11" t="s">
        <v>2166</v>
      </c>
      <c r="R92" s="11" t="s">
        <v>2167</v>
      </c>
      <c r="S92" s="11" t="s">
        <v>18</v>
      </c>
      <c r="T92" s="11" t="s">
        <v>18</v>
      </c>
      <c r="U92" s="11" t="s">
        <v>18</v>
      </c>
      <c r="V92" s="11" t="s">
        <v>1231</v>
      </c>
    </row>
    <row r="93" spans="1:22" x14ac:dyDescent="0.2">
      <c r="A93" s="11">
        <v>0.43348822444743501</v>
      </c>
      <c r="B93" s="11">
        <v>0.54495341336162295</v>
      </c>
      <c r="C93" s="11">
        <v>0.180261860377911</v>
      </c>
      <c r="D93" s="11">
        <v>-0.56130904488353595</v>
      </c>
      <c r="E93" s="11">
        <v>-0.478514179398698</v>
      </c>
      <c r="F93" s="11" t="s">
        <v>1502</v>
      </c>
      <c r="G93" s="11">
        <v>26.991766670000001</v>
      </c>
      <c r="H93" s="11">
        <v>18.271799999999999</v>
      </c>
      <c r="I93" s="11">
        <v>25.169933329999999</v>
      </c>
      <c r="J93" s="11">
        <v>19.896899999999999</v>
      </c>
      <c r="K93" s="11">
        <v>21.5623</v>
      </c>
      <c r="L93" s="11">
        <v>30.6462</v>
      </c>
      <c r="M93" s="11">
        <v>18.567233330000001</v>
      </c>
      <c r="N93" s="11">
        <v>24.91416667</v>
      </c>
      <c r="O93" s="11">
        <v>18.626466669999999</v>
      </c>
      <c r="P93" s="11">
        <v>27.78006667</v>
      </c>
      <c r="Q93" s="11" t="s">
        <v>1503</v>
      </c>
      <c r="R93" s="11" t="s">
        <v>1504</v>
      </c>
      <c r="S93" s="11" t="s">
        <v>18</v>
      </c>
      <c r="T93" s="11" t="s">
        <v>18</v>
      </c>
      <c r="U93" s="11" t="s">
        <v>18</v>
      </c>
      <c r="V93" s="11" t="s">
        <v>1312</v>
      </c>
    </row>
    <row r="94" spans="1:22" x14ac:dyDescent="0.2">
      <c r="A94" s="11">
        <v>0.428501587343327</v>
      </c>
      <c r="B94" s="11">
        <v>0.232360659807404</v>
      </c>
      <c r="C94" s="11">
        <v>-0.77299045068621197</v>
      </c>
      <c r="D94" s="11">
        <v>-0.35997657465426097</v>
      </c>
      <c r="E94" s="11">
        <v>-0.34956825466763802</v>
      </c>
      <c r="F94" s="11" t="s">
        <v>2174</v>
      </c>
      <c r="G94" s="11">
        <v>6.4607666669999997</v>
      </c>
      <c r="H94" s="11">
        <v>7.5698666670000003</v>
      </c>
      <c r="I94" s="11">
        <v>8.1905999999999999</v>
      </c>
      <c r="J94" s="11">
        <v>25.372199999999999</v>
      </c>
      <c r="K94" s="11">
        <v>10.39006667</v>
      </c>
      <c r="L94" s="11">
        <v>5.4939999999999998</v>
      </c>
      <c r="M94" s="11">
        <v>8.1607666670000008</v>
      </c>
      <c r="N94" s="11">
        <v>13.323866669999999</v>
      </c>
      <c r="O94" s="11">
        <v>21.3386</v>
      </c>
      <c r="P94" s="11">
        <v>31.403433329999999</v>
      </c>
      <c r="Q94" s="11" t="s">
        <v>1705</v>
      </c>
      <c r="R94" s="11" t="s">
        <v>1306</v>
      </c>
      <c r="S94" s="11" t="s">
        <v>18</v>
      </c>
      <c r="T94" s="11" t="s">
        <v>18</v>
      </c>
      <c r="U94" s="11" t="s">
        <v>18</v>
      </c>
      <c r="V94" s="11" t="s">
        <v>1217</v>
      </c>
    </row>
    <row r="95" spans="1:22" x14ac:dyDescent="0.2">
      <c r="A95" s="11">
        <v>0.42601776866202501</v>
      </c>
      <c r="B95" s="11">
        <v>0.61000256779152295</v>
      </c>
      <c r="C95" s="11">
        <v>0.512883794971844</v>
      </c>
      <c r="D95" s="11">
        <v>-0.377793649349349</v>
      </c>
      <c r="E95" s="11">
        <v>-0.31333005340717301</v>
      </c>
      <c r="F95" s="11" t="s">
        <v>2546</v>
      </c>
      <c r="G95" s="11">
        <v>4.8458666670000001</v>
      </c>
      <c r="H95" s="11">
        <v>2.475533333</v>
      </c>
      <c r="I95" s="11">
        <v>5.693866667</v>
      </c>
      <c r="J95" s="11">
        <v>1.734266667</v>
      </c>
      <c r="K95" s="11">
        <v>4.3308</v>
      </c>
      <c r="L95" s="11">
        <v>5.8083333330000002</v>
      </c>
      <c r="M95" s="11">
        <v>2.3740666670000001</v>
      </c>
      <c r="N95" s="11">
        <v>6.4252333330000004</v>
      </c>
      <c r="O95" s="11">
        <v>1.1527000000000001</v>
      </c>
      <c r="P95" s="11">
        <v>3.6396666670000002</v>
      </c>
      <c r="Q95" s="11" t="s">
        <v>1844</v>
      </c>
      <c r="R95" s="11" t="s">
        <v>1115</v>
      </c>
      <c r="S95" s="11" t="s">
        <v>18</v>
      </c>
      <c r="T95" s="11" t="s">
        <v>18</v>
      </c>
      <c r="U95" s="11" t="s">
        <v>18</v>
      </c>
      <c r="V95" s="11" t="s">
        <v>1112</v>
      </c>
    </row>
    <row r="96" spans="1:22" x14ac:dyDescent="0.2">
      <c r="A96" s="11">
        <v>0.42414127478950697</v>
      </c>
      <c r="B96" s="11">
        <v>0.57476031616291401</v>
      </c>
      <c r="C96" s="11">
        <v>0.61636726405957099</v>
      </c>
      <c r="D96" s="11">
        <v>-0.17585212325817501</v>
      </c>
      <c r="E96" s="11">
        <v>-8.5717077451080495E-2</v>
      </c>
      <c r="F96" s="11" t="s">
        <v>2282</v>
      </c>
      <c r="G96" s="11">
        <v>14.12476667</v>
      </c>
      <c r="H96" s="11">
        <v>11.785733329999999</v>
      </c>
      <c r="I96" s="11">
        <v>14.228899999999999</v>
      </c>
      <c r="J96" s="11">
        <v>9.3042999999999996</v>
      </c>
      <c r="K96" s="11">
        <v>10.938000000000001</v>
      </c>
      <c r="L96" s="11">
        <v>13.61563333</v>
      </c>
      <c r="M96" s="11">
        <v>10.82516667</v>
      </c>
      <c r="N96" s="11">
        <v>13.916399999999999</v>
      </c>
      <c r="O96" s="11">
        <v>9.1603666669999999</v>
      </c>
      <c r="P96" s="11">
        <v>13.299899999999999</v>
      </c>
      <c r="Q96" s="11" t="s">
        <v>2283</v>
      </c>
      <c r="R96" s="11" t="s">
        <v>2284</v>
      </c>
      <c r="S96" s="11" t="s">
        <v>1023</v>
      </c>
      <c r="T96" s="11" t="s">
        <v>1024</v>
      </c>
      <c r="U96" s="11" t="s">
        <v>1712</v>
      </c>
      <c r="V96" s="11" t="s">
        <v>1713</v>
      </c>
    </row>
    <row r="97" spans="1:22" x14ac:dyDescent="0.2">
      <c r="A97" s="11">
        <v>0.41940306670585997</v>
      </c>
      <c r="B97" s="11">
        <v>0.34653783554590001</v>
      </c>
      <c r="C97" s="11">
        <v>-7.1079016448875695E-2</v>
      </c>
      <c r="D97" s="11">
        <v>-0.70151628684587097</v>
      </c>
      <c r="E97" s="11">
        <v>-0.63667380812830499</v>
      </c>
      <c r="F97" s="11" t="s">
        <v>2416</v>
      </c>
      <c r="G97" s="11">
        <v>36.941699999999997</v>
      </c>
      <c r="H97" s="11">
        <v>21.121933330000001</v>
      </c>
      <c r="I97" s="11">
        <v>35.945999999999998</v>
      </c>
      <c r="J97" s="11">
        <v>30.4221</v>
      </c>
      <c r="K97" s="11">
        <v>45.329166669999999</v>
      </c>
      <c r="L97" s="11">
        <v>27.723099999999999</v>
      </c>
      <c r="M97" s="11">
        <v>19.904766670000001</v>
      </c>
      <c r="N97" s="11">
        <v>34.432400000000001</v>
      </c>
      <c r="O97" s="11">
        <v>25.951333330000001</v>
      </c>
      <c r="P97" s="11">
        <v>31.881266669999999</v>
      </c>
      <c r="Q97" s="11" t="s">
        <v>1552</v>
      </c>
      <c r="R97" s="11" t="s">
        <v>2381</v>
      </c>
      <c r="S97" s="11" t="s">
        <v>18</v>
      </c>
      <c r="T97" s="11" t="s">
        <v>18</v>
      </c>
      <c r="U97" s="11" t="s">
        <v>18</v>
      </c>
      <c r="V97" s="11" t="s">
        <v>1554</v>
      </c>
    </row>
    <row r="98" spans="1:22" x14ac:dyDescent="0.2">
      <c r="A98" s="11">
        <v>0.41804257420177798</v>
      </c>
      <c r="B98" s="11">
        <v>0.42835090470576997</v>
      </c>
      <c r="C98" s="11">
        <v>0.18927349438052701</v>
      </c>
      <c r="D98" s="11">
        <v>-0.57395863666717795</v>
      </c>
      <c r="E98" s="11">
        <v>-0.48584187690068298</v>
      </c>
      <c r="F98" s="11" t="s">
        <v>2040</v>
      </c>
      <c r="G98" s="11">
        <v>13.731999999999999</v>
      </c>
      <c r="H98" s="11">
        <v>1.3851</v>
      </c>
      <c r="I98" s="11">
        <v>5.7259333330000004</v>
      </c>
      <c r="J98" s="11">
        <v>1.598966667</v>
      </c>
      <c r="K98" s="11">
        <v>9.9878333329999993</v>
      </c>
      <c r="L98" s="11">
        <v>13.92806667</v>
      </c>
      <c r="M98" s="11">
        <v>2.0572666669999999</v>
      </c>
      <c r="N98" s="11">
        <v>8.1624999999999996</v>
      </c>
      <c r="O98" s="11">
        <v>2.6158999999999999</v>
      </c>
      <c r="P98" s="11">
        <v>9.9092000000000002</v>
      </c>
      <c r="Q98" s="11" t="s">
        <v>1841</v>
      </c>
      <c r="R98" s="11" t="s">
        <v>2041</v>
      </c>
      <c r="S98" s="11" t="s">
        <v>18</v>
      </c>
      <c r="T98" s="11" t="s">
        <v>18</v>
      </c>
      <c r="U98" s="11" t="s">
        <v>18</v>
      </c>
      <c r="V98" s="11" t="s">
        <v>1239</v>
      </c>
    </row>
    <row r="99" spans="1:22" x14ac:dyDescent="0.2">
      <c r="A99" s="11">
        <v>0.411470587043895</v>
      </c>
      <c r="B99" s="11">
        <v>0.53329225456549001</v>
      </c>
      <c r="C99" s="11">
        <v>0.39416817304683899</v>
      </c>
      <c r="D99" s="11">
        <v>-0.48853075009269098</v>
      </c>
      <c r="E99" s="11">
        <v>-0.38512376281901101</v>
      </c>
      <c r="F99" s="11" t="s">
        <v>2514</v>
      </c>
      <c r="G99" s="11">
        <v>63.457266670000003</v>
      </c>
      <c r="H99" s="11">
        <v>37.250500000000002</v>
      </c>
      <c r="I99" s="11">
        <v>62.021166669999999</v>
      </c>
      <c r="J99" s="11">
        <v>41.527866670000002</v>
      </c>
      <c r="K99" s="11">
        <v>57.351766670000004</v>
      </c>
      <c r="L99" s="11">
        <v>71.477166670000003</v>
      </c>
      <c r="M99" s="11">
        <v>45.415766669999897</v>
      </c>
      <c r="N99" s="11">
        <v>59.804233330000002</v>
      </c>
      <c r="O99" s="11">
        <v>31.623966670000001</v>
      </c>
      <c r="P99" s="11">
        <v>57.610966670000003</v>
      </c>
      <c r="Q99" s="11" t="s">
        <v>2515</v>
      </c>
      <c r="R99" s="11" t="s">
        <v>1120</v>
      </c>
      <c r="S99" s="11" t="s">
        <v>18</v>
      </c>
      <c r="T99" s="11" t="s">
        <v>18</v>
      </c>
      <c r="U99" s="11" t="s">
        <v>18</v>
      </c>
      <c r="V99" s="11" t="s">
        <v>1107</v>
      </c>
    </row>
    <row r="100" spans="1:22" x14ac:dyDescent="0.2">
      <c r="A100" s="11">
        <v>0.41053807479445198</v>
      </c>
      <c r="B100" s="11">
        <v>0.39827073343027303</v>
      </c>
      <c r="C100" s="11">
        <v>1.6480019997607801E-3</v>
      </c>
      <c r="D100" s="11">
        <v>-0.72797125286959397</v>
      </c>
      <c r="E100" s="11">
        <v>-0.65732317748907898</v>
      </c>
      <c r="F100" s="11" t="s">
        <v>2382</v>
      </c>
      <c r="G100" s="11">
        <v>34.878566669999998</v>
      </c>
      <c r="H100" s="11">
        <v>19.185600000000001</v>
      </c>
      <c r="I100" s="11">
        <v>33.874666670000003</v>
      </c>
      <c r="J100" s="11">
        <v>29.197800000000001</v>
      </c>
      <c r="K100" s="11">
        <v>41.679699999999997</v>
      </c>
      <c r="L100" s="11">
        <v>27.858466669999999</v>
      </c>
      <c r="M100" s="11">
        <v>18.689266669999999</v>
      </c>
      <c r="N100" s="11">
        <v>35.430566669999997</v>
      </c>
      <c r="O100" s="11">
        <v>23.204866670000001</v>
      </c>
      <c r="P100" s="11">
        <v>28.65676667</v>
      </c>
      <c r="Q100" s="11" t="s">
        <v>1552</v>
      </c>
      <c r="R100" s="11" t="s">
        <v>2381</v>
      </c>
      <c r="S100" s="11" t="s">
        <v>18</v>
      </c>
      <c r="T100" s="11" t="s">
        <v>18</v>
      </c>
      <c r="U100" s="11" t="s">
        <v>18</v>
      </c>
      <c r="V100" s="11" t="s">
        <v>1554</v>
      </c>
    </row>
    <row r="101" spans="1:22" x14ac:dyDescent="0.2">
      <c r="A101" s="11">
        <v>0.40950669338964302</v>
      </c>
      <c r="B101" s="11">
        <v>0.30992945702623698</v>
      </c>
      <c r="C101" s="11">
        <v>-0.1545909473698</v>
      </c>
      <c r="D101" s="11">
        <v>8.0897099244461507E-2</v>
      </c>
      <c r="E101" s="11">
        <v>0.13222501079455601</v>
      </c>
      <c r="F101" s="11" t="s">
        <v>1405</v>
      </c>
      <c r="G101" s="11">
        <v>11.333866670000001</v>
      </c>
      <c r="H101" s="11">
        <v>13.16653333</v>
      </c>
      <c r="I101" s="11">
        <v>6.485233333</v>
      </c>
      <c r="J101" s="11">
        <v>8.1157666670000008</v>
      </c>
      <c r="K101" s="11">
        <v>4.3220333330000003</v>
      </c>
      <c r="L101" s="11">
        <v>11.8498</v>
      </c>
      <c r="M101" s="11">
        <v>11.8787</v>
      </c>
      <c r="N101" s="11">
        <v>9.0199333330000009</v>
      </c>
      <c r="O101" s="11">
        <v>11.32733333</v>
      </c>
      <c r="P101" s="11">
        <v>24.056466669999999</v>
      </c>
      <c r="Q101" s="11" t="s">
        <v>1406</v>
      </c>
      <c r="R101" s="11" t="s">
        <v>1120</v>
      </c>
      <c r="S101" s="11" t="s">
        <v>18</v>
      </c>
      <c r="T101" s="11" t="s">
        <v>18</v>
      </c>
      <c r="U101" s="11" t="s">
        <v>18</v>
      </c>
      <c r="V101" s="11" t="s">
        <v>1102</v>
      </c>
    </row>
    <row r="102" spans="1:22" x14ac:dyDescent="0.2">
      <c r="A102" s="11">
        <v>0.40408358265271399</v>
      </c>
      <c r="B102" s="11">
        <v>0.498554568102135</v>
      </c>
      <c r="C102" s="11">
        <v>7.5684954357920095E-2</v>
      </c>
      <c r="D102" s="11">
        <v>-0.38247408799677002</v>
      </c>
      <c r="E102" s="11">
        <v>-0.39906028378262998</v>
      </c>
      <c r="F102" s="11" t="s">
        <v>1837</v>
      </c>
      <c r="G102" s="11">
        <v>31.195733329999999</v>
      </c>
      <c r="H102" s="11">
        <v>26.491733329999999</v>
      </c>
      <c r="I102" s="11">
        <v>37.925199999999997</v>
      </c>
      <c r="J102" s="11">
        <v>27.2</v>
      </c>
      <c r="K102" s="11">
        <v>30.4437</v>
      </c>
      <c r="L102" s="11">
        <v>30.018966670000001</v>
      </c>
      <c r="M102" s="11">
        <v>29.785066669999999</v>
      </c>
      <c r="N102" s="11">
        <v>31.577066670000001</v>
      </c>
      <c r="O102" s="11">
        <v>29.260100000000001</v>
      </c>
      <c r="P102" s="11">
        <v>34.363700000000001</v>
      </c>
      <c r="Q102" s="11" t="s">
        <v>10</v>
      </c>
      <c r="R102" s="11" t="s">
        <v>1022</v>
      </c>
      <c r="S102" s="11" t="s">
        <v>18</v>
      </c>
      <c r="T102" s="11" t="s">
        <v>18</v>
      </c>
      <c r="U102" s="11" t="s">
        <v>18</v>
      </c>
      <c r="V102" s="11" t="s">
        <v>1026</v>
      </c>
    </row>
    <row r="103" spans="1:22" x14ac:dyDescent="0.2">
      <c r="A103" s="11">
        <v>0.404048871934019</v>
      </c>
      <c r="B103" s="11">
        <v>0.47681554154772599</v>
      </c>
      <c r="C103" s="11">
        <v>0.24915240716147599</v>
      </c>
      <c r="D103" s="11">
        <v>-0.53249704697631395</v>
      </c>
      <c r="E103" s="11">
        <v>-0.44660579596126898</v>
      </c>
      <c r="F103" s="11" t="s">
        <v>1081</v>
      </c>
      <c r="G103" s="11">
        <v>8.6365666670000003</v>
      </c>
      <c r="H103" s="11">
        <v>4.8108333329999997</v>
      </c>
      <c r="I103" s="11">
        <v>7.0849000000000002</v>
      </c>
      <c r="J103" s="11">
        <v>5.5698333330000001</v>
      </c>
      <c r="K103" s="11">
        <v>5.9257666670000004</v>
      </c>
      <c r="L103" s="11">
        <v>7.6361333330000001</v>
      </c>
      <c r="M103" s="11">
        <v>5.0170666669999999</v>
      </c>
      <c r="N103" s="11">
        <v>7.7703666670000002</v>
      </c>
      <c r="O103" s="11">
        <v>5.3063333330000004</v>
      </c>
      <c r="P103" s="11">
        <v>7.5357333329999996</v>
      </c>
      <c r="Q103" s="11" t="s">
        <v>10</v>
      </c>
      <c r="R103" s="11" t="s">
        <v>1004</v>
      </c>
      <c r="S103" s="11" t="s">
        <v>18</v>
      </c>
      <c r="T103" s="11" t="s">
        <v>18</v>
      </c>
      <c r="U103" s="11" t="s">
        <v>18</v>
      </c>
      <c r="V103" s="11" t="s">
        <v>1005</v>
      </c>
    </row>
    <row r="104" spans="1:22" x14ac:dyDescent="0.2">
      <c r="A104" s="11">
        <v>0.401310718691614</v>
      </c>
      <c r="B104" s="11">
        <v>0.430412762794391</v>
      </c>
      <c r="C104" s="11">
        <v>7.0280294787715997E-2</v>
      </c>
      <c r="D104" s="11">
        <v>-0.45465050019833803</v>
      </c>
      <c r="E104" s="11">
        <v>-0.42862241218870401</v>
      </c>
      <c r="F104" s="11" t="s">
        <v>1909</v>
      </c>
      <c r="G104" s="11">
        <v>3.8636333330000001</v>
      </c>
      <c r="H104" s="11">
        <v>2.1606000000000001</v>
      </c>
      <c r="I104" s="11">
        <v>14.71246667</v>
      </c>
      <c r="J104" s="11">
        <v>2.9787333330000001</v>
      </c>
      <c r="K104" s="11">
        <v>13.804500000000001</v>
      </c>
      <c r="L104" s="11">
        <v>8.8440999999999992</v>
      </c>
      <c r="M104" s="11">
        <v>3.441366667</v>
      </c>
      <c r="N104" s="11">
        <v>6.1059666669999997</v>
      </c>
      <c r="O104" s="11">
        <v>1.9307000000000001</v>
      </c>
      <c r="P104" s="11">
        <v>7.234</v>
      </c>
      <c r="Q104" s="11" t="s">
        <v>1910</v>
      </c>
      <c r="R104" s="11" t="s">
        <v>1911</v>
      </c>
      <c r="S104" s="11" t="s">
        <v>18</v>
      </c>
      <c r="T104" s="11" t="s">
        <v>18</v>
      </c>
      <c r="U104" s="11" t="s">
        <v>18</v>
      </c>
      <c r="V104" s="11" t="s">
        <v>1036</v>
      </c>
    </row>
    <row r="105" spans="1:22" x14ac:dyDescent="0.2">
      <c r="A105" s="11">
        <v>0.39573796088063301</v>
      </c>
      <c r="B105" s="11">
        <v>0.51668285245245804</v>
      </c>
      <c r="C105" s="11">
        <v>0.34607614266856401</v>
      </c>
      <c r="D105" s="11">
        <v>-0.37565100523753803</v>
      </c>
      <c r="E105" s="11">
        <v>-0.33256786875197297</v>
      </c>
      <c r="F105" s="11" t="s">
        <v>2676</v>
      </c>
      <c r="G105" s="11">
        <v>4.5686999999999998</v>
      </c>
      <c r="H105" s="11">
        <v>3.5214666669999999</v>
      </c>
      <c r="I105" s="11">
        <v>5.0790333329999999</v>
      </c>
      <c r="J105" s="11">
        <v>2.7088666670000001</v>
      </c>
      <c r="K105" s="11">
        <v>4.1634000000000002</v>
      </c>
      <c r="L105" s="11">
        <v>4.8867000000000003</v>
      </c>
      <c r="M105" s="11">
        <v>3.0061</v>
      </c>
      <c r="N105" s="11">
        <v>4.4277666670000002</v>
      </c>
      <c r="O105" s="11">
        <v>3.3121</v>
      </c>
      <c r="P105" s="11">
        <v>4.4470666669999996</v>
      </c>
      <c r="Q105" s="11" t="s">
        <v>2677</v>
      </c>
      <c r="R105" s="11" t="s">
        <v>2678</v>
      </c>
      <c r="S105" s="11" t="s">
        <v>18</v>
      </c>
      <c r="T105" s="11" t="s">
        <v>18</v>
      </c>
      <c r="U105" s="11" t="s">
        <v>18</v>
      </c>
      <c r="V105" s="11" t="s">
        <v>1005</v>
      </c>
    </row>
    <row r="106" spans="1:22" x14ac:dyDescent="0.2">
      <c r="A106" s="11">
        <v>0.39139373928920501</v>
      </c>
      <c r="B106" s="11">
        <v>0.20229286606563401</v>
      </c>
      <c r="C106" s="11">
        <v>-0.230167665634536</v>
      </c>
      <c r="D106" s="11">
        <v>-0.41289818900127301</v>
      </c>
      <c r="E106" s="11">
        <v>-0.387995909145465</v>
      </c>
      <c r="F106" s="11" t="s">
        <v>1294</v>
      </c>
      <c r="G106" s="11">
        <v>10.6435</v>
      </c>
      <c r="H106" s="11">
        <v>7.7770333330000003</v>
      </c>
      <c r="I106" s="11">
        <v>9.481966667</v>
      </c>
      <c r="J106" s="11">
        <v>9.1466666669999999</v>
      </c>
      <c r="K106" s="11">
        <v>30.992133330000001</v>
      </c>
      <c r="L106" s="11">
        <v>10.585233329999999</v>
      </c>
      <c r="M106" s="11">
        <v>7.5823666669999996</v>
      </c>
      <c r="N106" s="11">
        <v>10.192766669999999</v>
      </c>
      <c r="O106" s="11">
        <v>7.4621333329999997</v>
      </c>
      <c r="P106" s="11">
        <v>13.092266670000001</v>
      </c>
      <c r="Q106" s="11" t="s">
        <v>1046</v>
      </c>
      <c r="R106" s="11" t="s">
        <v>1047</v>
      </c>
      <c r="S106" s="11" t="s">
        <v>18</v>
      </c>
      <c r="T106" s="11" t="s">
        <v>18</v>
      </c>
      <c r="U106" s="11" t="s">
        <v>18</v>
      </c>
      <c r="V106" s="11" t="s">
        <v>1048</v>
      </c>
    </row>
    <row r="107" spans="1:22" x14ac:dyDescent="0.2">
      <c r="A107" s="11">
        <v>0.39101054668009999</v>
      </c>
      <c r="B107" s="11">
        <v>9.9679058419264804E-2</v>
      </c>
      <c r="C107" s="11">
        <v>-0.47709615874084399</v>
      </c>
      <c r="D107" s="11">
        <v>-0.55346961798197303</v>
      </c>
      <c r="E107" s="11">
        <v>-0.48986829796696002</v>
      </c>
      <c r="F107" s="11" t="s">
        <v>1892</v>
      </c>
      <c r="G107" s="11">
        <v>29.677099999999999</v>
      </c>
      <c r="H107" s="11">
        <v>12.303266669999999</v>
      </c>
      <c r="I107" s="11">
        <v>19.709633329999999</v>
      </c>
      <c r="J107" s="11">
        <v>41.655566669999999</v>
      </c>
      <c r="K107" s="11">
        <v>75.92703333</v>
      </c>
      <c r="L107" s="11">
        <v>21.366299999999999</v>
      </c>
      <c r="M107" s="11">
        <v>10.244400000000001</v>
      </c>
      <c r="N107" s="11">
        <v>18.97463333</v>
      </c>
      <c r="O107" s="11">
        <v>21.8292</v>
      </c>
      <c r="P107" s="11">
        <v>41.163800000000002</v>
      </c>
      <c r="Q107" s="11" t="s">
        <v>1893</v>
      </c>
      <c r="R107" s="11" t="s">
        <v>1014</v>
      </c>
      <c r="S107" s="11" t="s">
        <v>18</v>
      </c>
      <c r="T107" s="11" t="s">
        <v>18</v>
      </c>
      <c r="U107" s="11" t="s">
        <v>18</v>
      </c>
      <c r="V107" s="11" t="s">
        <v>1015</v>
      </c>
    </row>
    <row r="108" spans="1:22" x14ac:dyDescent="0.2">
      <c r="A108" s="11">
        <v>0.38833717306978999</v>
      </c>
      <c r="B108" s="11">
        <v>0.36019984733050397</v>
      </c>
      <c r="C108" s="11">
        <v>0.15479924054086</v>
      </c>
      <c r="D108" s="11">
        <v>-0.49100864855987703</v>
      </c>
      <c r="E108" s="11">
        <v>-0.43343861316214699</v>
      </c>
      <c r="F108" s="11" t="s">
        <v>1516</v>
      </c>
      <c r="G108" s="11">
        <v>41.227566670000002</v>
      </c>
      <c r="H108" s="11">
        <v>29.909166670000001</v>
      </c>
      <c r="I108" s="11">
        <v>41.672133330000001</v>
      </c>
      <c r="J108" s="11">
        <v>28.846366669999998</v>
      </c>
      <c r="K108" s="11">
        <v>49.008000000000003</v>
      </c>
      <c r="L108" s="11">
        <v>42.465233329999997</v>
      </c>
      <c r="M108" s="11">
        <v>32.187233329999998</v>
      </c>
      <c r="N108" s="11">
        <v>34.4664</v>
      </c>
      <c r="O108" s="11">
        <v>29.33113333</v>
      </c>
      <c r="P108" s="11">
        <v>39.063433330000002</v>
      </c>
      <c r="Q108" s="11" t="s">
        <v>1517</v>
      </c>
      <c r="R108" s="11" t="s">
        <v>1035</v>
      </c>
      <c r="S108" s="11" t="s">
        <v>18</v>
      </c>
      <c r="T108" s="11" t="s">
        <v>18</v>
      </c>
      <c r="U108" s="11" t="s">
        <v>18</v>
      </c>
      <c r="V108" s="11" t="s">
        <v>1036</v>
      </c>
    </row>
    <row r="109" spans="1:22" x14ac:dyDescent="0.2">
      <c r="A109" s="11">
        <v>0.38826671483141101</v>
      </c>
      <c r="B109" s="11">
        <v>0.51291176398098204</v>
      </c>
      <c r="C109" s="11">
        <v>0.375691966553788</v>
      </c>
      <c r="D109" s="11">
        <v>-0.55824956278599702</v>
      </c>
      <c r="E109" s="11">
        <v>-0.50984222903624998</v>
      </c>
      <c r="F109" s="11" t="s">
        <v>2587</v>
      </c>
      <c r="G109" s="11">
        <v>17.920100000000001</v>
      </c>
      <c r="H109" s="11">
        <v>8.5591000000000008</v>
      </c>
      <c r="I109" s="11">
        <v>20.826833329999999</v>
      </c>
      <c r="J109" s="11">
        <v>8.8722666669999999</v>
      </c>
      <c r="K109" s="11">
        <v>18.563700000000001</v>
      </c>
      <c r="L109" s="11">
        <v>17.94166667</v>
      </c>
      <c r="M109" s="11">
        <v>8.4906000000000006</v>
      </c>
      <c r="N109" s="11">
        <v>18.267366670000001</v>
      </c>
      <c r="O109" s="11">
        <v>8.3168000000000006</v>
      </c>
      <c r="P109" s="11">
        <v>12.9552</v>
      </c>
      <c r="Q109" s="11" t="s">
        <v>2585</v>
      </c>
      <c r="R109" s="11" t="s">
        <v>2586</v>
      </c>
      <c r="S109" s="11" t="s">
        <v>18</v>
      </c>
      <c r="T109" s="11" t="s">
        <v>18</v>
      </c>
      <c r="U109" s="11" t="s">
        <v>18</v>
      </c>
      <c r="V109" s="11" t="s">
        <v>1157</v>
      </c>
    </row>
    <row r="110" spans="1:22" x14ac:dyDescent="0.2">
      <c r="A110" s="11">
        <v>0.38543169527886301</v>
      </c>
      <c r="B110" s="11">
        <v>0.61103304043610795</v>
      </c>
      <c r="C110" s="11">
        <v>0.21709169907037101</v>
      </c>
      <c r="D110" s="11">
        <v>-6.8634202966688804E-2</v>
      </c>
      <c r="E110" s="11">
        <v>-0.15473268723328901</v>
      </c>
      <c r="F110" s="11" t="s">
        <v>2200</v>
      </c>
      <c r="G110" s="11">
        <v>11.8987</v>
      </c>
      <c r="H110" s="11">
        <v>11.365866670000001</v>
      </c>
      <c r="I110" s="11">
        <v>15.918900000000001</v>
      </c>
      <c r="J110" s="11">
        <v>8.8297333330000001</v>
      </c>
      <c r="K110" s="11">
        <v>11.71823333</v>
      </c>
      <c r="L110" s="11">
        <v>11.0909</v>
      </c>
      <c r="M110" s="11">
        <v>15.177666670000001</v>
      </c>
      <c r="N110" s="11">
        <v>19.8979</v>
      </c>
      <c r="O110" s="11">
        <v>14.58183333</v>
      </c>
      <c r="P110" s="11">
        <v>14.896100000000001</v>
      </c>
      <c r="Q110" s="11" t="s">
        <v>1609</v>
      </c>
      <c r="R110" s="11" t="s">
        <v>1216</v>
      </c>
      <c r="S110" s="11" t="s">
        <v>18</v>
      </c>
      <c r="T110" s="11" t="s">
        <v>18</v>
      </c>
      <c r="U110" s="11" t="s">
        <v>18</v>
      </c>
      <c r="V110" s="11" t="s">
        <v>1217</v>
      </c>
    </row>
    <row r="111" spans="1:22" x14ac:dyDescent="0.2">
      <c r="A111" s="11">
        <v>0.38511054365275599</v>
      </c>
      <c r="B111" s="11">
        <v>0.365045853742344</v>
      </c>
      <c r="C111" s="11">
        <v>-0.61636857640216902</v>
      </c>
      <c r="D111" s="11">
        <v>-0.40499836751134899</v>
      </c>
      <c r="E111" s="11">
        <v>-0.45206442912435402</v>
      </c>
      <c r="F111" s="11" t="s">
        <v>1943</v>
      </c>
      <c r="G111" s="11">
        <v>49.166866669999997</v>
      </c>
      <c r="H111" s="11">
        <v>60.434133330000002</v>
      </c>
      <c r="I111" s="11">
        <v>72.98136667</v>
      </c>
      <c r="J111" s="11">
        <v>97.0929</v>
      </c>
      <c r="K111" s="11">
        <v>73.213633329999993</v>
      </c>
      <c r="L111" s="11">
        <v>47.429766669999999</v>
      </c>
      <c r="M111" s="11">
        <v>52.76393333</v>
      </c>
      <c r="N111" s="11">
        <v>96.300033330000005</v>
      </c>
      <c r="O111" s="11">
        <v>88.790099999999995</v>
      </c>
      <c r="P111" s="11">
        <v>88.413766670000001</v>
      </c>
      <c r="Q111" s="11" t="s">
        <v>10</v>
      </c>
      <c r="R111" s="11" t="s">
        <v>1944</v>
      </c>
      <c r="S111" s="11" t="s">
        <v>18</v>
      </c>
      <c r="T111" s="11" t="s">
        <v>18</v>
      </c>
      <c r="U111" s="11" t="s">
        <v>18</v>
      </c>
      <c r="V111" s="11" t="s">
        <v>1538</v>
      </c>
    </row>
    <row r="112" spans="1:22" x14ac:dyDescent="0.2">
      <c r="A112" s="11">
        <v>0.38449375270387898</v>
      </c>
      <c r="B112" s="11">
        <v>0.56839356190143497</v>
      </c>
      <c r="C112" s="11">
        <v>0.32427510915420599</v>
      </c>
      <c r="D112" s="11">
        <v>-0.52292932970341299</v>
      </c>
      <c r="E112" s="11">
        <v>-0.51364022700741496</v>
      </c>
      <c r="F112" s="11" t="s">
        <v>1896</v>
      </c>
      <c r="G112" s="11">
        <v>11.2195</v>
      </c>
      <c r="H112" s="11">
        <v>3.5011333329999998</v>
      </c>
      <c r="I112" s="11">
        <v>17.876799999999999</v>
      </c>
      <c r="J112" s="11">
        <v>6.3966000000000003</v>
      </c>
      <c r="K112" s="11">
        <v>15.098933329999999</v>
      </c>
      <c r="L112" s="11">
        <v>12.53773333</v>
      </c>
      <c r="M112" s="11">
        <v>6.1161666669999999</v>
      </c>
      <c r="N112" s="11">
        <v>18.748699999999999</v>
      </c>
      <c r="O112" s="11">
        <v>4.0655000000000001</v>
      </c>
      <c r="P112" s="11">
        <v>7.1639999999999997</v>
      </c>
      <c r="Q112" s="11" t="s">
        <v>1897</v>
      </c>
      <c r="R112" s="11" t="s">
        <v>996</v>
      </c>
      <c r="S112" s="11" t="s">
        <v>18</v>
      </c>
      <c r="T112" s="11" t="s">
        <v>18</v>
      </c>
      <c r="U112" s="11" t="s">
        <v>18</v>
      </c>
      <c r="V112" s="11" t="s">
        <v>997</v>
      </c>
    </row>
    <row r="113" spans="1:22" x14ac:dyDescent="0.2">
      <c r="A113" s="11">
        <v>0.38368898638328403</v>
      </c>
      <c r="B113" s="11">
        <v>0.33308721568731098</v>
      </c>
      <c r="C113" s="11">
        <v>-0.24019882547697599</v>
      </c>
      <c r="D113" s="11">
        <v>0.13089186385221299</v>
      </c>
      <c r="E113" s="11">
        <v>6.6163707311952202E-2</v>
      </c>
      <c r="F113" s="11" t="s">
        <v>2383</v>
      </c>
      <c r="G113" s="11">
        <v>20.301533330000002</v>
      </c>
      <c r="H113" s="11">
        <v>27.644233329999999</v>
      </c>
      <c r="I113" s="11">
        <v>28.15433333</v>
      </c>
      <c r="J113" s="11">
        <v>23.48213333</v>
      </c>
      <c r="K113" s="11">
        <v>21.438099999999999</v>
      </c>
      <c r="L113" s="11">
        <v>16.082899999999999</v>
      </c>
      <c r="M113" s="11">
        <v>27.06196667</v>
      </c>
      <c r="N113" s="11">
        <v>29.1999</v>
      </c>
      <c r="O113" s="11">
        <v>31.435866669999999</v>
      </c>
      <c r="P113" s="11">
        <v>33.831433330000003</v>
      </c>
      <c r="Q113" s="11" t="s">
        <v>2384</v>
      </c>
      <c r="R113" s="11" t="s">
        <v>2385</v>
      </c>
      <c r="S113" s="11" t="s">
        <v>18</v>
      </c>
      <c r="T113" s="11" t="s">
        <v>18</v>
      </c>
      <c r="U113" s="11" t="s">
        <v>18</v>
      </c>
      <c r="V113" s="11" t="s">
        <v>1005</v>
      </c>
    </row>
    <row r="114" spans="1:22" x14ac:dyDescent="0.2">
      <c r="A114" s="11">
        <v>0.381615554617529</v>
      </c>
      <c r="B114" s="11">
        <v>0.220523266583695</v>
      </c>
      <c r="C114" s="11">
        <v>-0.24533124274979501</v>
      </c>
      <c r="D114" s="11">
        <v>-0.34661039067554</v>
      </c>
      <c r="E114" s="11">
        <v>-0.312387853005684</v>
      </c>
      <c r="F114" s="11" t="s">
        <v>2648</v>
      </c>
      <c r="G114" s="11">
        <v>4.9655333329999998</v>
      </c>
      <c r="H114" s="11">
        <v>5.8007666670000004</v>
      </c>
      <c r="I114" s="11">
        <v>5.9668000000000001</v>
      </c>
      <c r="J114" s="11">
        <v>7.2207666670000004</v>
      </c>
      <c r="K114" s="11">
        <v>17.925699999999999</v>
      </c>
      <c r="L114" s="11">
        <v>6.8119666670000001</v>
      </c>
      <c r="M114" s="11">
        <v>4.9265666670000003</v>
      </c>
      <c r="N114" s="11">
        <v>6.6315</v>
      </c>
      <c r="O114" s="11">
        <v>3.1558666670000002</v>
      </c>
      <c r="P114" s="11">
        <v>8.3666999999999998</v>
      </c>
      <c r="Q114" s="11" t="s">
        <v>2649</v>
      </c>
      <c r="R114" s="11" t="s">
        <v>2650</v>
      </c>
      <c r="S114" s="11" t="s">
        <v>18</v>
      </c>
      <c r="T114" s="11" t="s">
        <v>18</v>
      </c>
      <c r="U114" s="11" t="s">
        <v>18</v>
      </c>
      <c r="V114" s="11" t="s">
        <v>1080</v>
      </c>
    </row>
    <row r="115" spans="1:22" x14ac:dyDescent="0.2">
      <c r="A115" s="11">
        <v>0.38020380175312501</v>
      </c>
      <c r="B115" s="11">
        <v>0.55137644327724</v>
      </c>
      <c r="C115" s="11">
        <v>1.2993456919353099E-2</v>
      </c>
      <c r="D115" s="11">
        <v>3.7666165966095802E-2</v>
      </c>
      <c r="E115" s="11">
        <v>-8.4923051030813598E-3</v>
      </c>
      <c r="F115" s="11" t="s">
        <v>2560</v>
      </c>
      <c r="G115" s="11">
        <v>10.22586667</v>
      </c>
      <c r="H115" s="11">
        <v>12.687200000000001</v>
      </c>
      <c r="I115" s="11">
        <v>13.42586667</v>
      </c>
      <c r="J115" s="11">
        <v>9.0699666669999992</v>
      </c>
      <c r="K115" s="11">
        <v>10.220366670000001</v>
      </c>
      <c r="L115" s="11">
        <v>14.72846667</v>
      </c>
      <c r="M115" s="11">
        <v>14.331533329999999</v>
      </c>
      <c r="N115" s="11">
        <v>17.338433330000001</v>
      </c>
      <c r="O115" s="11">
        <v>15.977966670000001</v>
      </c>
      <c r="P115" s="11">
        <v>17.28103333</v>
      </c>
      <c r="Q115" s="11" t="s">
        <v>2558</v>
      </c>
      <c r="R115" s="11" t="s">
        <v>2561</v>
      </c>
      <c r="S115" s="11" t="s">
        <v>18</v>
      </c>
      <c r="T115" s="11" t="s">
        <v>18</v>
      </c>
      <c r="U115" s="11" t="s">
        <v>18</v>
      </c>
      <c r="V115" s="11" t="s">
        <v>1019</v>
      </c>
    </row>
    <row r="116" spans="1:22" x14ac:dyDescent="0.2">
      <c r="A116" s="11">
        <v>0.37654771579103302</v>
      </c>
      <c r="B116" s="11">
        <v>0.455602537677057</v>
      </c>
      <c r="C116" s="11">
        <v>0.40250530829367498</v>
      </c>
      <c r="D116" s="11">
        <v>-0.22887689861195701</v>
      </c>
      <c r="E116" s="11">
        <v>-0.20397254488168301</v>
      </c>
      <c r="F116" s="11" t="s">
        <v>1512</v>
      </c>
      <c r="G116" s="11">
        <v>34.200733329999998</v>
      </c>
      <c r="H116" s="11">
        <v>31.360066669999998</v>
      </c>
      <c r="I116" s="11">
        <v>54.581933329999998</v>
      </c>
      <c r="J116" s="11">
        <v>22.04603333</v>
      </c>
      <c r="K116" s="11">
        <v>45.03786667</v>
      </c>
      <c r="L116" s="11">
        <v>30.529733329999999</v>
      </c>
      <c r="M116" s="11">
        <v>27.55306667</v>
      </c>
      <c r="N116" s="11">
        <v>36.0809</v>
      </c>
      <c r="O116" s="11">
        <v>19.844633330000001</v>
      </c>
      <c r="P116" s="11">
        <v>33.852966670000001</v>
      </c>
      <c r="Q116" s="11" t="s">
        <v>1513</v>
      </c>
      <c r="R116" s="11" t="s">
        <v>1234</v>
      </c>
      <c r="S116" s="11" t="s">
        <v>18</v>
      </c>
      <c r="T116" s="11" t="s">
        <v>18</v>
      </c>
      <c r="U116" s="11" t="s">
        <v>18</v>
      </c>
      <c r="V116" s="11" t="s">
        <v>1235</v>
      </c>
    </row>
    <row r="117" spans="1:22" x14ac:dyDescent="0.2">
      <c r="A117" s="11">
        <v>0.37528852277275199</v>
      </c>
      <c r="B117" s="11">
        <v>0.537846067946816</v>
      </c>
      <c r="C117" s="11">
        <v>0.37813015054895599</v>
      </c>
      <c r="D117" s="11">
        <v>-0.469287499279406</v>
      </c>
      <c r="E117" s="11">
        <v>-0.43115315938943199</v>
      </c>
      <c r="F117" s="11" t="s">
        <v>1889</v>
      </c>
      <c r="G117" s="11">
        <v>6.4877666669999998</v>
      </c>
      <c r="H117" s="11">
        <v>2.6337999999999999</v>
      </c>
      <c r="I117" s="11">
        <v>5.7575333329999996</v>
      </c>
      <c r="J117" s="11">
        <v>2.6023666670000001</v>
      </c>
      <c r="K117" s="11">
        <v>4.4914333329999998</v>
      </c>
      <c r="L117" s="11">
        <v>5.590433333</v>
      </c>
      <c r="M117" s="11">
        <v>3.7201</v>
      </c>
      <c r="N117" s="11">
        <v>6.0471333329999997</v>
      </c>
      <c r="O117" s="11">
        <v>3.7240666670000002</v>
      </c>
      <c r="P117" s="11">
        <v>5.1043666669999999</v>
      </c>
      <c r="Q117" s="11" t="s">
        <v>1890</v>
      </c>
      <c r="R117" s="11" t="s">
        <v>1891</v>
      </c>
      <c r="S117" s="11" t="s">
        <v>18</v>
      </c>
      <c r="T117" s="11" t="s">
        <v>18</v>
      </c>
      <c r="U117" s="11" t="s">
        <v>18</v>
      </c>
      <c r="V117" s="11" t="s">
        <v>1040</v>
      </c>
    </row>
    <row r="118" spans="1:22" x14ac:dyDescent="0.2">
      <c r="A118" s="11">
        <v>0.37067983274598598</v>
      </c>
      <c r="B118" s="11">
        <v>0.33080148320939501</v>
      </c>
      <c r="C118" s="11">
        <v>0.173324355353179</v>
      </c>
      <c r="D118" s="11">
        <v>-0.30324077454091702</v>
      </c>
      <c r="E118" s="11">
        <v>-0.23739385142090499</v>
      </c>
      <c r="F118" s="11" t="s">
        <v>2417</v>
      </c>
      <c r="G118" s="11">
        <v>9.5952666670000006</v>
      </c>
      <c r="H118" s="11">
        <v>7.6658999999999997</v>
      </c>
      <c r="I118" s="11">
        <v>8.7826333329999997</v>
      </c>
      <c r="J118" s="11">
        <v>7.9454666669999998</v>
      </c>
      <c r="K118" s="11">
        <v>7.9781000000000004</v>
      </c>
      <c r="L118" s="11">
        <v>6.9850000000000003</v>
      </c>
      <c r="M118" s="11">
        <v>6.6910666670000003</v>
      </c>
      <c r="N118" s="11">
        <v>8.9702999999999999</v>
      </c>
      <c r="O118" s="11">
        <v>6.5468333330000004</v>
      </c>
      <c r="P118" s="11">
        <v>8.9742333330000008</v>
      </c>
      <c r="Q118" s="11" t="s">
        <v>1552</v>
      </c>
      <c r="R118" s="11" t="s">
        <v>2381</v>
      </c>
      <c r="S118" s="11" t="s">
        <v>18</v>
      </c>
      <c r="T118" s="11" t="s">
        <v>18</v>
      </c>
      <c r="U118" s="11" t="s">
        <v>18</v>
      </c>
      <c r="V118" s="11" t="s">
        <v>1554</v>
      </c>
    </row>
    <row r="119" spans="1:22" x14ac:dyDescent="0.2">
      <c r="A119" s="11">
        <v>0.36866412355613398</v>
      </c>
      <c r="B119" s="11">
        <v>0.46266788122249197</v>
      </c>
      <c r="C119" s="11">
        <v>0.235361402661176</v>
      </c>
      <c r="D119" s="11">
        <v>-0.494954921626859</v>
      </c>
      <c r="E119" s="11">
        <v>-0.42166997038090098</v>
      </c>
      <c r="F119" s="11" t="s">
        <v>1228</v>
      </c>
      <c r="G119" s="11">
        <v>37.65646667</v>
      </c>
      <c r="H119" s="11">
        <v>10.11773333</v>
      </c>
      <c r="I119" s="11">
        <v>27.6813</v>
      </c>
      <c r="J119" s="11">
        <v>6.6398999999999999</v>
      </c>
      <c r="K119" s="11">
        <v>36.151533329999999</v>
      </c>
      <c r="L119" s="11">
        <v>58.082366669999999</v>
      </c>
      <c r="M119" s="11">
        <v>12.4198</v>
      </c>
      <c r="N119" s="11">
        <v>30.743766669999999</v>
      </c>
      <c r="O119" s="11">
        <v>10.739466670000001</v>
      </c>
      <c r="P119" s="11">
        <v>32.975766669999999</v>
      </c>
      <c r="Q119" s="11" t="s">
        <v>1229</v>
      </c>
      <c r="R119" s="11" t="s">
        <v>1230</v>
      </c>
      <c r="S119" s="11" t="s">
        <v>18</v>
      </c>
      <c r="T119" s="11" t="s">
        <v>18</v>
      </c>
      <c r="U119" s="11" t="s">
        <v>18</v>
      </c>
      <c r="V119" s="11" t="s">
        <v>1231</v>
      </c>
    </row>
    <row r="120" spans="1:22" x14ac:dyDescent="0.2">
      <c r="A120" s="11">
        <v>0.366697480243039</v>
      </c>
      <c r="B120" s="11">
        <v>0.47729314536372502</v>
      </c>
      <c r="C120" s="11">
        <v>0.244001168109895</v>
      </c>
      <c r="D120" s="11">
        <v>-0.26641409524318399</v>
      </c>
      <c r="E120" s="11">
        <v>-0.30201686953835499</v>
      </c>
      <c r="F120" s="11" t="s">
        <v>1589</v>
      </c>
      <c r="G120" s="11">
        <v>10.51353333</v>
      </c>
      <c r="H120" s="11">
        <v>8.7879333329999998</v>
      </c>
      <c r="I120" s="11">
        <v>11.32273333</v>
      </c>
      <c r="J120" s="11">
        <v>6.8223000000000003</v>
      </c>
      <c r="K120" s="11">
        <v>9.2689666670000008</v>
      </c>
      <c r="L120" s="11">
        <v>10.2507</v>
      </c>
      <c r="M120" s="11">
        <v>9.0228999999999999</v>
      </c>
      <c r="N120" s="11">
        <v>10.75943333</v>
      </c>
      <c r="O120" s="11">
        <v>9.7973333329999992</v>
      </c>
      <c r="P120" s="11">
        <v>10.865766669999999</v>
      </c>
      <c r="Q120" s="11" t="s">
        <v>10</v>
      </c>
      <c r="R120" s="11" t="s">
        <v>1590</v>
      </c>
      <c r="S120" s="11" t="s">
        <v>18</v>
      </c>
      <c r="T120" s="11" t="s">
        <v>18</v>
      </c>
      <c r="U120" s="11" t="s">
        <v>18</v>
      </c>
      <c r="V120" s="11" t="s">
        <v>1127</v>
      </c>
    </row>
    <row r="121" spans="1:22" x14ac:dyDescent="0.2">
      <c r="A121" s="11">
        <v>0.36419816205523098</v>
      </c>
      <c r="B121" s="11">
        <v>0.35446128671272498</v>
      </c>
      <c r="C121" s="11">
        <v>-0.67209649124345605</v>
      </c>
      <c r="D121" s="11">
        <v>-0.53270634441332398</v>
      </c>
      <c r="E121" s="11">
        <v>-0.60871867723439199</v>
      </c>
      <c r="F121" s="11" t="s">
        <v>2183</v>
      </c>
      <c r="G121" s="11">
        <v>20.00933333</v>
      </c>
      <c r="H121" s="11">
        <v>19.257466669999999</v>
      </c>
      <c r="I121" s="11">
        <v>22.77546667</v>
      </c>
      <c r="J121" s="11">
        <v>27.42196667</v>
      </c>
      <c r="K121" s="11">
        <v>34.911066669999997</v>
      </c>
      <c r="L121" s="11">
        <v>24.812966670000002</v>
      </c>
      <c r="M121" s="11">
        <v>21.192900000000002</v>
      </c>
      <c r="N121" s="11">
        <v>32.782466669999998</v>
      </c>
      <c r="O121" s="11">
        <v>36.714433329999999</v>
      </c>
      <c r="P121" s="11">
        <v>31.634833329999999</v>
      </c>
      <c r="Q121" s="11" t="s">
        <v>1808</v>
      </c>
      <c r="R121" s="11" t="s">
        <v>1022</v>
      </c>
      <c r="S121" s="11" t="s">
        <v>1023</v>
      </c>
      <c r="T121" s="11" t="s">
        <v>1024</v>
      </c>
      <c r="U121" s="11" t="s">
        <v>1809</v>
      </c>
      <c r="V121" s="11" t="s">
        <v>1026</v>
      </c>
    </row>
    <row r="122" spans="1:22" x14ac:dyDescent="0.2">
      <c r="A122" s="11">
        <v>0.36354279619612001</v>
      </c>
      <c r="B122" s="11">
        <v>0.47625829589673402</v>
      </c>
      <c r="C122" s="11">
        <v>0.72038790557524401</v>
      </c>
      <c r="D122" s="11">
        <v>3.2635981046464903E-2</v>
      </c>
      <c r="E122" s="11">
        <v>9.9005402016421107E-2</v>
      </c>
      <c r="F122" s="11" t="s">
        <v>2572</v>
      </c>
      <c r="G122" s="11">
        <v>18.380533329999999</v>
      </c>
      <c r="H122" s="11">
        <v>18.023</v>
      </c>
      <c r="I122" s="11">
        <v>24.232399999999998</v>
      </c>
      <c r="J122" s="11">
        <v>6.3053666670000004</v>
      </c>
      <c r="K122" s="11">
        <v>18.377133329999999</v>
      </c>
      <c r="L122" s="11">
        <v>19.7715</v>
      </c>
      <c r="M122" s="11">
        <v>15.505000000000001</v>
      </c>
      <c r="N122" s="11">
        <v>18.616566670000001</v>
      </c>
      <c r="O122" s="11">
        <v>7.5554666670000001</v>
      </c>
      <c r="P122" s="11">
        <v>16.68643333</v>
      </c>
      <c r="Q122" s="11" t="s">
        <v>2573</v>
      </c>
      <c r="R122" s="11" t="s">
        <v>2574</v>
      </c>
      <c r="S122" s="11" t="s">
        <v>18</v>
      </c>
      <c r="T122" s="11" t="s">
        <v>18</v>
      </c>
      <c r="U122" s="11" t="s">
        <v>18</v>
      </c>
      <c r="V122" s="11" t="s">
        <v>1157</v>
      </c>
    </row>
    <row r="123" spans="1:22" x14ac:dyDescent="0.2">
      <c r="A123" s="11">
        <v>0.36306901279557202</v>
      </c>
      <c r="B123" s="11">
        <v>0.35228006399386702</v>
      </c>
      <c r="C123" s="11">
        <v>0.270035098369313</v>
      </c>
      <c r="D123" s="11">
        <v>-0.27864679591251101</v>
      </c>
      <c r="E123" s="11">
        <v>-0.23037751276846399</v>
      </c>
      <c r="F123" s="11" t="s">
        <v>1532</v>
      </c>
      <c r="G123" s="11">
        <v>7.9226333330000003</v>
      </c>
      <c r="H123" s="11">
        <v>6.0891000000000002</v>
      </c>
      <c r="I123" s="11">
        <v>17.424700000000001</v>
      </c>
      <c r="J123" s="11">
        <v>2.0205333329999999</v>
      </c>
      <c r="K123" s="11">
        <v>15.828099999999999</v>
      </c>
      <c r="L123" s="11">
        <v>7.2575666669999999</v>
      </c>
      <c r="M123" s="11">
        <v>4.1216999999999997</v>
      </c>
      <c r="N123" s="11">
        <v>5.5710333329999999</v>
      </c>
      <c r="O123" s="11">
        <v>1.4669000000000001</v>
      </c>
      <c r="P123" s="11">
        <v>8.9032999999999998</v>
      </c>
      <c r="Q123" s="11" t="s">
        <v>1437</v>
      </c>
      <c r="R123" s="11" t="s">
        <v>996</v>
      </c>
      <c r="S123" s="11" t="s">
        <v>18</v>
      </c>
      <c r="T123" s="11" t="s">
        <v>18</v>
      </c>
      <c r="U123" s="11" t="s">
        <v>18</v>
      </c>
      <c r="V123" s="11" t="s">
        <v>997</v>
      </c>
    </row>
    <row r="124" spans="1:22" x14ac:dyDescent="0.2">
      <c r="A124" s="11">
        <v>0.36089799241071102</v>
      </c>
      <c r="B124" s="11">
        <v>0.30224887426128</v>
      </c>
      <c r="C124" s="11">
        <v>-0.26627383943525101</v>
      </c>
      <c r="D124" s="11">
        <v>-0.29862956261825802</v>
      </c>
      <c r="E124" s="11">
        <v>-0.333446288439604</v>
      </c>
      <c r="F124" s="11" t="s">
        <v>1631</v>
      </c>
      <c r="G124" s="11">
        <v>5.2464000000000004</v>
      </c>
      <c r="H124" s="11">
        <v>5.492133333</v>
      </c>
      <c r="I124" s="11">
        <v>9.7944333330000006</v>
      </c>
      <c r="J124" s="11">
        <v>6.5251666669999997</v>
      </c>
      <c r="K124" s="11">
        <v>8.9823333329999997</v>
      </c>
      <c r="L124" s="11">
        <v>3.0217666670000001</v>
      </c>
      <c r="M124" s="11">
        <v>5.6608000000000001</v>
      </c>
      <c r="N124" s="11">
        <v>7.1164333329999998</v>
      </c>
      <c r="O124" s="11">
        <v>7.6257000000000001</v>
      </c>
      <c r="P124" s="11">
        <v>7.9866333330000003</v>
      </c>
      <c r="Q124" s="11" t="s">
        <v>1632</v>
      </c>
      <c r="R124" s="11" t="s">
        <v>1004</v>
      </c>
      <c r="S124" s="11" t="s">
        <v>18</v>
      </c>
      <c r="T124" s="11" t="s">
        <v>18</v>
      </c>
      <c r="U124" s="11" t="s">
        <v>18</v>
      </c>
      <c r="V124" s="11" t="s">
        <v>1147</v>
      </c>
    </row>
    <row r="125" spans="1:22" x14ac:dyDescent="0.2">
      <c r="A125" s="11">
        <v>0.35726043075333003</v>
      </c>
      <c r="B125" s="11">
        <v>0.21096105905498</v>
      </c>
      <c r="C125" s="11">
        <v>-0.717648263797242</v>
      </c>
      <c r="D125" s="11">
        <v>-0.146915822299343</v>
      </c>
      <c r="E125" s="11">
        <v>-0.16953948919499801</v>
      </c>
      <c r="F125" s="11" t="s">
        <v>2302</v>
      </c>
      <c r="G125" s="11">
        <v>12.9322</v>
      </c>
      <c r="H125" s="11">
        <v>19.3675</v>
      </c>
      <c r="I125" s="11">
        <v>15.67186667</v>
      </c>
      <c r="J125" s="11">
        <v>31.723800000000001</v>
      </c>
      <c r="K125" s="11">
        <v>18.726400000000002</v>
      </c>
      <c r="L125" s="11">
        <v>11.489800000000001</v>
      </c>
      <c r="M125" s="11">
        <v>22.539666669999999</v>
      </c>
      <c r="N125" s="11">
        <v>24.421066669999998</v>
      </c>
      <c r="O125" s="11">
        <v>29.605066669999999</v>
      </c>
      <c r="P125" s="11">
        <v>36.292999999999999</v>
      </c>
      <c r="Q125" s="11" t="s">
        <v>2303</v>
      </c>
      <c r="R125" s="11" t="s">
        <v>1349</v>
      </c>
      <c r="S125" s="11" t="s">
        <v>18</v>
      </c>
      <c r="T125" s="11" t="s">
        <v>18</v>
      </c>
      <c r="U125" s="11" t="s">
        <v>18</v>
      </c>
      <c r="V125" s="11" t="s">
        <v>1019</v>
      </c>
    </row>
    <row r="126" spans="1:22" x14ac:dyDescent="0.2">
      <c r="A126" s="11">
        <v>0.35665295747749398</v>
      </c>
      <c r="B126" s="11">
        <v>0.60433950403361802</v>
      </c>
      <c r="C126" s="11">
        <v>0.31781067174161998</v>
      </c>
      <c r="D126" s="11">
        <v>-0.23123873322896801</v>
      </c>
      <c r="E126" s="11">
        <v>-0.22359184804121801</v>
      </c>
      <c r="F126" s="11" t="s">
        <v>1339</v>
      </c>
      <c r="G126" s="11">
        <v>8.8838333330000001</v>
      </c>
      <c r="H126" s="11">
        <v>5.8019666670000003</v>
      </c>
      <c r="I126" s="11">
        <v>8.4633666670000007</v>
      </c>
      <c r="J126" s="11">
        <v>5.6051666669999998</v>
      </c>
      <c r="K126" s="11">
        <v>6.2487333329999997</v>
      </c>
      <c r="L126" s="11">
        <v>10.436833330000001</v>
      </c>
      <c r="M126" s="11">
        <v>9.0635999999999992</v>
      </c>
      <c r="N126" s="11">
        <v>11.407666669999999</v>
      </c>
      <c r="O126" s="11">
        <v>7.9280666670000004</v>
      </c>
      <c r="P126" s="11">
        <v>9.3006666669999998</v>
      </c>
      <c r="Q126" s="11" t="s">
        <v>10</v>
      </c>
      <c r="R126" s="11" t="s">
        <v>1340</v>
      </c>
      <c r="S126" s="11" t="s">
        <v>18</v>
      </c>
      <c r="T126" s="11" t="s">
        <v>18</v>
      </c>
      <c r="U126" s="11" t="s">
        <v>18</v>
      </c>
      <c r="V126" s="11" t="s">
        <v>1001</v>
      </c>
    </row>
    <row r="127" spans="1:22" x14ac:dyDescent="0.2">
      <c r="A127" s="11">
        <v>0.35134457849311301</v>
      </c>
      <c r="B127" s="11">
        <v>0.47659047791100401</v>
      </c>
      <c r="C127" s="11">
        <v>0.59018595976662303</v>
      </c>
      <c r="D127" s="11">
        <v>-0.34496944383904299</v>
      </c>
      <c r="E127" s="11">
        <v>-0.247380889157885</v>
      </c>
      <c r="F127" s="11" t="s">
        <v>2366</v>
      </c>
      <c r="G127" s="11">
        <v>13.981299999999999</v>
      </c>
      <c r="H127" s="11">
        <v>7.9578666670000002</v>
      </c>
      <c r="I127" s="11">
        <v>13.6157</v>
      </c>
      <c r="J127" s="11">
        <v>4.8262666669999996</v>
      </c>
      <c r="K127" s="11">
        <v>9.6257999999999999</v>
      </c>
      <c r="L127" s="11">
        <v>13.05826667</v>
      </c>
      <c r="M127" s="11">
        <v>5.3216666669999997</v>
      </c>
      <c r="N127" s="11">
        <v>11.74586667</v>
      </c>
      <c r="O127" s="11">
        <v>4.6238666669999997</v>
      </c>
      <c r="P127" s="11">
        <v>9.8486666669999998</v>
      </c>
      <c r="Q127" s="11" t="s">
        <v>2367</v>
      </c>
      <c r="R127" s="11" t="s">
        <v>2368</v>
      </c>
      <c r="S127" s="11" t="s">
        <v>18</v>
      </c>
      <c r="T127" s="11" t="s">
        <v>18</v>
      </c>
      <c r="U127" s="11" t="s">
        <v>18</v>
      </c>
      <c r="V127" s="11" t="s">
        <v>1274</v>
      </c>
    </row>
    <row r="128" spans="1:22" x14ac:dyDescent="0.2">
      <c r="A128" s="11">
        <v>0.35053108086979301</v>
      </c>
      <c r="B128" s="11">
        <v>0.52759311299861</v>
      </c>
      <c r="C128" s="11">
        <v>0.43275152087385199</v>
      </c>
      <c r="D128" s="11">
        <v>-6.50335436038392E-2</v>
      </c>
      <c r="E128" s="11">
        <v>-9.0906784068988306E-2</v>
      </c>
      <c r="F128" s="11" t="s">
        <v>1949</v>
      </c>
      <c r="G128" s="11">
        <v>6.677466667</v>
      </c>
      <c r="H128" s="11">
        <v>5.5948666669999998</v>
      </c>
      <c r="I128" s="11">
        <v>6.5011333330000003</v>
      </c>
      <c r="J128" s="11">
        <v>4.2619666670000003</v>
      </c>
      <c r="K128" s="11">
        <v>4.840433333</v>
      </c>
      <c r="L128" s="11">
        <v>5.947533333</v>
      </c>
      <c r="M128" s="11">
        <v>6.1005000000000003</v>
      </c>
      <c r="N128" s="11">
        <v>7.2139333329999999</v>
      </c>
      <c r="O128" s="11">
        <v>6.0345333329999997</v>
      </c>
      <c r="P128" s="11">
        <v>6.6196666669999997</v>
      </c>
      <c r="Q128" s="11" t="s">
        <v>1950</v>
      </c>
      <c r="R128" s="11" t="s">
        <v>1349</v>
      </c>
      <c r="S128" s="11" t="s">
        <v>18</v>
      </c>
      <c r="T128" s="11" t="s">
        <v>18</v>
      </c>
      <c r="U128" s="11" t="s">
        <v>18</v>
      </c>
      <c r="V128" s="11" t="s">
        <v>1019</v>
      </c>
    </row>
    <row r="129" spans="1:22" x14ac:dyDescent="0.2">
      <c r="A129" s="11">
        <v>0.34480193257592701</v>
      </c>
      <c r="B129" s="11">
        <v>0.27333685536850599</v>
      </c>
      <c r="C129" s="11">
        <v>0.265702859663141</v>
      </c>
      <c r="D129" s="11">
        <v>-0.32515446548157401</v>
      </c>
      <c r="E129" s="11">
        <v>-0.25986724751335</v>
      </c>
      <c r="F129" s="11" t="s">
        <v>2214</v>
      </c>
      <c r="G129" s="11">
        <v>20.2666</v>
      </c>
      <c r="H129" s="11">
        <v>17.410833329999999</v>
      </c>
      <c r="I129" s="11">
        <v>23.8626</v>
      </c>
      <c r="J129" s="11">
        <v>15.64446667</v>
      </c>
      <c r="K129" s="11">
        <v>24.832033330000002</v>
      </c>
      <c r="L129" s="11">
        <v>16.447199999999999</v>
      </c>
      <c r="M129" s="11">
        <v>14.742966669999999</v>
      </c>
      <c r="N129" s="11">
        <v>17.518166669999999</v>
      </c>
      <c r="O129" s="11">
        <v>13.32676667</v>
      </c>
      <c r="P129" s="11">
        <v>18.006233330000001</v>
      </c>
      <c r="Q129" s="11" t="s">
        <v>2215</v>
      </c>
      <c r="R129" s="11" t="s">
        <v>1070</v>
      </c>
      <c r="S129" s="11" t="s">
        <v>18</v>
      </c>
      <c r="T129" s="11" t="s">
        <v>18</v>
      </c>
      <c r="U129" s="11" t="s">
        <v>18</v>
      </c>
      <c r="V129" s="11" t="s">
        <v>1064</v>
      </c>
    </row>
    <row r="130" spans="1:22" x14ac:dyDescent="0.2">
      <c r="A130" s="11">
        <v>0.34322001721157502</v>
      </c>
      <c r="B130" s="11">
        <v>0.49830471805419102</v>
      </c>
      <c r="C130" s="11">
        <v>0.57578317715691496</v>
      </c>
      <c r="D130" s="11">
        <v>-0.23680763522843801</v>
      </c>
      <c r="E130" s="11">
        <v>-0.155692048241653</v>
      </c>
      <c r="F130" s="11" t="s">
        <v>1650</v>
      </c>
      <c r="G130" s="11">
        <v>6.5659666669999996</v>
      </c>
      <c r="H130" s="11">
        <v>5.4532999999999996</v>
      </c>
      <c r="I130" s="11">
        <v>7.2305999999999999</v>
      </c>
      <c r="J130" s="11">
        <v>5.0154666670000001</v>
      </c>
      <c r="K130" s="11">
        <v>5.5492999999999997</v>
      </c>
      <c r="L130" s="11">
        <v>6.6643999999999997</v>
      </c>
      <c r="M130" s="11">
        <v>5.2896333330000003</v>
      </c>
      <c r="N130" s="11">
        <v>6.6744000000000003</v>
      </c>
      <c r="O130" s="11">
        <v>4.167166667</v>
      </c>
      <c r="P130" s="11">
        <v>5.9318999999999997</v>
      </c>
      <c r="Q130" s="11" t="s">
        <v>1614</v>
      </c>
      <c r="R130" s="11" t="s">
        <v>1651</v>
      </c>
      <c r="S130" s="11" t="s">
        <v>18</v>
      </c>
      <c r="T130" s="11" t="s">
        <v>18</v>
      </c>
      <c r="U130" s="11" t="s">
        <v>18</v>
      </c>
      <c r="V130" s="11" t="s">
        <v>1616</v>
      </c>
    </row>
    <row r="131" spans="1:22" x14ac:dyDescent="0.2">
      <c r="A131" s="11">
        <v>0.34020347613822999</v>
      </c>
      <c r="B131" s="11">
        <v>0.505339015951215</v>
      </c>
      <c r="C131" s="11">
        <v>0.67392595805573896</v>
      </c>
      <c r="D131" s="11">
        <v>-0.123236067369405</v>
      </c>
      <c r="E131" s="11">
        <v>-6.8389470179200496E-2</v>
      </c>
      <c r="F131" s="11" t="s">
        <v>1041</v>
      </c>
      <c r="G131" s="11">
        <v>10.566433330000001</v>
      </c>
      <c r="H131" s="11">
        <v>7.2405333330000001</v>
      </c>
      <c r="I131" s="11">
        <v>9.0823333329999993</v>
      </c>
      <c r="J131" s="11">
        <v>4.4593999999999996</v>
      </c>
      <c r="K131" s="11">
        <v>6.8711666669999998</v>
      </c>
      <c r="L131" s="11">
        <v>9.1859333329999995</v>
      </c>
      <c r="M131" s="11">
        <v>6.94</v>
      </c>
      <c r="N131" s="11">
        <v>10.8369</v>
      </c>
      <c r="O131" s="11">
        <v>4.0452333329999997</v>
      </c>
      <c r="P131" s="11">
        <v>7.7124333329999999</v>
      </c>
      <c r="Q131" s="11" t="s">
        <v>1042</v>
      </c>
      <c r="R131" s="11" t="s">
        <v>1043</v>
      </c>
      <c r="S131" s="11" t="s">
        <v>18</v>
      </c>
      <c r="T131" s="11" t="s">
        <v>18</v>
      </c>
      <c r="U131" s="11" t="s">
        <v>18</v>
      </c>
      <c r="V131" s="11" t="s">
        <v>1044</v>
      </c>
    </row>
    <row r="132" spans="1:22" x14ac:dyDescent="0.2">
      <c r="A132" s="11">
        <v>0.33307683205190503</v>
      </c>
      <c r="B132" s="11">
        <v>0.25115930365122102</v>
      </c>
      <c r="C132" s="11">
        <v>-6.0019810131668003E-2</v>
      </c>
      <c r="D132" s="11">
        <v>-0.42920543403259498</v>
      </c>
      <c r="E132" s="11">
        <v>-0.35316858624356501</v>
      </c>
      <c r="F132" s="11" t="s">
        <v>1633</v>
      </c>
      <c r="G132" s="11">
        <v>36.487466670000003</v>
      </c>
      <c r="H132" s="11">
        <v>30.261633329999999</v>
      </c>
      <c r="I132" s="11">
        <v>41.261266669999998</v>
      </c>
      <c r="J132" s="11">
        <v>50.140733330000003</v>
      </c>
      <c r="K132" s="11">
        <v>82.145799999999994</v>
      </c>
      <c r="L132" s="11">
        <v>44.860799999999998</v>
      </c>
      <c r="M132" s="11">
        <v>31.658033329999999</v>
      </c>
      <c r="N132" s="11">
        <v>48.97153333</v>
      </c>
      <c r="O132" s="11">
        <v>16.5335</v>
      </c>
      <c r="P132" s="11">
        <v>35.92936667</v>
      </c>
      <c r="Q132" s="11" t="s">
        <v>1634</v>
      </c>
      <c r="R132" s="11" t="s">
        <v>1022</v>
      </c>
      <c r="S132" s="11" t="s">
        <v>18</v>
      </c>
      <c r="T132" s="11" t="s">
        <v>18</v>
      </c>
      <c r="U132" s="11" t="s">
        <v>18</v>
      </c>
      <c r="V132" s="11" t="s">
        <v>1026</v>
      </c>
    </row>
    <row r="133" spans="1:22" x14ac:dyDescent="0.2">
      <c r="A133" s="11">
        <v>0.33097319715961598</v>
      </c>
      <c r="B133" s="11">
        <v>0.48963435749592499</v>
      </c>
      <c r="C133" s="11">
        <v>0.62963681843693398</v>
      </c>
      <c r="D133" s="11">
        <v>-0.31225491980275599</v>
      </c>
      <c r="E133" s="11">
        <v>-0.23795279212043799</v>
      </c>
      <c r="F133" s="11" t="s">
        <v>2445</v>
      </c>
      <c r="G133" s="11">
        <v>64.090633330000003</v>
      </c>
      <c r="H133" s="11">
        <v>48.821333330000002</v>
      </c>
      <c r="I133" s="11">
        <v>66.993033330000003</v>
      </c>
      <c r="J133" s="11">
        <v>42.102966670000001</v>
      </c>
      <c r="K133" s="11">
        <v>53.955833329999997</v>
      </c>
      <c r="L133" s="11">
        <v>58.651866669999997</v>
      </c>
      <c r="M133" s="11">
        <v>42.26476667</v>
      </c>
      <c r="N133" s="11">
        <v>64.277266670000003</v>
      </c>
      <c r="O133" s="11">
        <v>34.589233329999999</v>
      </c>
      <c r="P133" s="11">
        <v>49.762133329999997</v>
      </c>
      <c r="Q133" s="11" t="s">
        <v>2446</v>
      </c>
      <c r="R133" s="11" t="s">
        <v>1035</v>
      </c>
      <c r="S133" s="11" t="s">
        <v>18</v>
      </c>
      <c r="T133" s="11" t="s">
        <v>18</v>
      </c>
      <c r="U133" s="11" t="s">
        <v>18</v>
      </c>
      <c r="V133" s="11" t="s">
        <v>1036</v>
      </c>
    </row>
    <row r="134" spans="1:22" x14ac:dyDescent="0.2">
      <c r="A134" s="11">
        <v>0.328348481501893</v>
      </c>
      <c r="B134" s="11">
        <v>0.195461975747211</v>
      </c>
      <c r="C134" s="11">
        <v>-0.42828874043766002</v>
      </c>
      <c r="D134" s="11">
        <v>1.9347699842257999E-2</v>
      </c>
      <c r="E134" s="11">
        <v>7.0239393989016798E-3</v>
      </c>
      <c r="F134" s="11" t="s">
        <v>1608</v>
      </c>
      <c r="G134" s="11">
        <v>8.3577333330000005</v>
      </c>
      <c r="H134" s="11">
        <v>9.8124000000000002</v>
      </c>
      <c r="I134" s="11">
        <v>5.7170666670000001</v>
      </c>
      <c r="J134" s="11">
        <v>11.20596667</v>
      </c>
      <c r="K134" s="11">
        <v>10.020633330000001</v>
      </c>
      <c r="L134" s="11">
        <v>5.4353999999999996</v>
      </c>
      <c r="M134" s="11">
        <v>10.953099999999999</v>
      </c>
      <c r="N134" s="11">
        <v>11.81216667</v>
      </c>
      <c r="O134" s="11">
        <v>11.286099999999999</v>
      </c>
      <c r="P134" s="11">
        <v>12.75276667</v>
      </c>
      <c r="Q134" s="11" t="s">
        <v>1609</v>
      </c>
      <c r="R134" s="11" t="s">
        <v>1216</v>
      </c>
      <c r="S134" s="11" t="s">
        <v>18</v>
      </c>
      <c r="T134" s="11" t="s">
        <v>18</v>
      </c>
      <c r="U134" s="11" t="s">
        <v>18</v>
      </c>
      <c r="V134" s="11" t="s">
        <v>1217</v>
      </c>
    </row>
    <row r="135" spans="1:22" x14ac:dyDescent="0.2">
      <c r="A135" s="11">
        <v>0.325960492253555</v>
      </c>
      <c r="B135" s="11">
        <v>0.33490977905507102</v>
      </c>
      <c r="C135" s="11">
        <v>-0.31836012557367999</v>
      </c>
      <c r="D135" s="11">
        <v>-0.75374201356247394</v>
      </c>
      <c r="E135" s="11">
        <v>-0.69968748551999504</v>
      </c>
      <c r="F135" s="11" t="s">
        <v>1907</v>
      </c>
      <c r="G135" s="11">
        <v>36.368699999999997</v>
      </c>
      <c r="H135" s="11">
        <v>27.134399999999999</v>
      </c>
      <c r="I135" s="11">
        <v>33.453200000000002</v>
      </c>
      <c r="J135" s="11">
        <v>36.89683333</v>
      </c>
      <c r="K135" s="11">
        <v>36.155500000000004</v>
      </c>
      <c r="L135" s="11">
        <v>38.592933330000001</v>
      </c>
      <c r="M135" s="11">
        <v>30.01123333</v>
      </c>
      <c r="N135" s="11">
        <v>37.45313333</v>
      </c>
      <c r="O135" s="11">
        <v>35.086066670000001</v>
      </c>
      <c r="P135" s="11">
        <v>36.414400000000001</v>
      </c>
      <c r="Q135" s="11" t="s">
        <v>1908</v>
      </c>
      <c r="R135" s="11" t="s">
        <v>1216</v>
      </c>
      <c r="S135" s="11" t="s">
        <v>18</v>
      </c>
      <c r="T135" s="11" t="s">
        <v>18</v>
      </c>
      <c r="U135" s="11" t="s">
        <v>18</v>
      </c>
      <c r="V135" s="11" t="s">
        <v>1217</v>
      </c>
    </row>
    <row r="136" spans="1:22" x14ac:dyDescent="0.2">
      <c r="A136" s="11">
        <v>0.32495355013564498</v>
      </c>
      <c r="B136" s="11">
        <v>0.44603054887658899</v>
      </c>
      <c r="C136" s="11">
        <v>7.0552648471673196E-2</v>
      </c>
      <c r="D136" s="11">
        <v>-0.58099604125869697</v>
      </c>
      <c r="E136" s="11">
        <v>-0.53508632977496895</v>
      </c>
      <c r="F136" s="11" t="s">
        <v>1817</v>
      </c>
      <c r="G136" s="11">
        <v>11.65056667</v>
      </c>
      <c r="H136" s="11">
        <v>5.2568999999999999</v>
      </c>
      <c r="I136" s="11">
        <v>8.5695333330000008</v>
      </c>
      <c r="J136" s="11">
        <v>5.9055666670000004</v>
      </c>
      <c r="K136" s="11">
        <v>10.391299999999999</v>
      </c>
      <c r="L136" s="11">
        <v>15.463433330000001</v>
      </c>
      <c r="M136" s="11">
        <v>4.9430333329999998</v>
      </c>
      <c r="N136" s="11">
        <v>10.8751</v>
      </c>
      <c r="O136" s="11">
        <v>8.1643000000000008</v>
      </c>
      <c r="P136" s="11">
        <v>11.02336667</v>
      </c>
      <c r="Q136" s="11" t="s">
        <v>1439</v>
      </c>
      <c r="R136" s="11" t="s">
        <v>1818</v>
      </c>
      <c r="S136" s="11" t="s">
        <v>18</v>
      </c>
      <c r="T136" s="11" t="s">
        <v>18</v>
      </c>
      <c r="U136" s="11" t="s">
        <v>18</v>
      </c>
      <c r="V136" s="11" t="s">
        <v>1064</v>
      </c>
    </row>
    <row r="137" spans="1:22" x14ac:dyDescent="0.2">
      <c r="A137" s="11">
        <v>0.32126146396939498</v>
      </c>
      <c r="B137" s="11">
        <v>0.45446400657165198</v>
      </c>
      <c r="C137" s="11">
        <v>0.62377392694317702</v>
      </c>
      <c r="D137" s="11">
        <v>0.18128487350186201</v>
      </c>
      <c r="E137" s="11">
        <v>0.17996825721148399</v>
      </c>
      <c r="F137" s="11" t="s">
        <v>2628</v>
      </c>
      <c r="G137" s="11">
        <v>6.4176666669999998</v>
      </c>
      <c r="H137" s="11">
        <v>6.257866667</v>
      </c>
      <c r="I137" s="11">
        <v>7.3765333330000002</v>
      </c>
      <c r="J137" s="11">
        <v>3.5532666669999999</v>
      </c>
      <c r="K137" s="11">
        <v>4.4511666669999999</v>
      </c>
      <c r="L137" s="11">
        <v>4.3229333329999999</v>
      </c>
      <c r="M137" s="11">
        <v>5.817933333</v>
      </c>
      <c r="N137" s="11">
        <v>7.673533333</v>
      </c>
      <c r="O137" s="11">
        <v>4.9592666669999996</v>
      </c>
      <c r="P137" s="11">
        <v>5.8416666670000001</v>
      </c>
      <c r="Q137" s="11" t="s">
        <v>10</v>
      </c>
      <c r="R137" s="11" t="s">
        <v>1000</v>
      </c>
      <c r="S137" s="11" t="s">
        <v>18</v>
      </c>
      <c r="T137" s="11" t="s">
        <v>18</v>
      </c>
      <c r="U137" s="11" t="s">
        <v>18</v>
      </c>
      <c r="V137" s="11" t="s">
        <v>1001</v>
      </c>
    </row>
    <row r="138" spans="1:22" x14ac:dyDescent="0.2">
      <c r="A138" s="11">
        <v>0.32008455210289799</v>
      </c>
      <c r="B138" s="11">
        <v>0.48634991766146202</v>
      </c>
      <c r="C138" s="11">
        <v>0.31717565332723502</v>
      </c>
      <c r="D138" s="11">
        <v>-0.38612938936610902</v>
      </c>
      <c r="E138" s="11">
        <v>-0.32405102780483003</v>
      </c>
      <c r="F138" s="11" t="s">
        <v>2529</v>
      </c>
      <c r="G138" s="11">
        <v>2.3624666670000001</v>
      </c>
      <c r="H138" s="11">
        <v>1.933666667</v>
      </c>
      <c r="I138" s="11">
        <v>2.4262666670000002</v>
      </c>
      <c r="J138" s="11">
        <v>1.957566667</v>
      </c>
      <c r="K138" s="11">
        <v>2.5637666669999999</v>
      </c>
      <c r="L138" s="11">
        <v>2.8974333329999999</v>
      </c>
      <c r="M138" s="11">
        <v>1.9097333329999999</v>
      </c>
      <c r="N138" s="11">
        <v>2.7574000000000001</v>
      </c>
      <c r="O138" s="11">
        <v>1.717566667</v>
      </c>
      <c r="P138" s="11">
        <v>2.2033999999999998</v>
      </c>
      <c r="Q138" s="11" t="s">
        <v>10</v>
      </c>
      <c r="R138" s="11" t="s">
        <v>2530</v>
      </c>
      <c r="S138" s="11" t="s">
        <v>18</v>
      </c>
      <c r="T138" s="11" t="s">
        <v>18</v>
      </c>
      <c r="U138" s="11" t="s">
        <v>18</v>
      </c>
      <c r="V138" s="11" t="s">
        <v>1044</v>
      </c>
    </row>
    <row r="139" spans="1:22" x14ac:dyDescent="0.2">
      <c r="A139" s="11">
        <v>0.31693523971901899</v>
      </c>
      <c r="B139" s="11">
        <v>0.415536762259826</v>
      </c>
      <c r="C139" s="11">
        <v>0.454826536363241</v>
      </c>
      <c r="D139" s="11">
        <v>-0.44327522646631001</v>
      </c>
      <c r="E139" s="11">
        <v>-0.38805339682725598</v>
      </c>
      <c r="F139" s="11" t="s">
        <v>2704</v>
      </c>
      <c r="G139" s="11">
        <v>27.441066670000001</v>
      </c>
      <c r="H139" s="11">
        <v>5.8230333329999997</v>
      </c>
      <c r="I139" s="11">
        <v>27.143966670000001</v>
      </c>
      <c r="J139" s="11">
        <v>2.2980999999999998</v>
      </c>
      <c r="K139" s="11">
        <v>16.227566670000002</v>
      </c>
      <c r="L139" s="11">
        <v>21.1553</v>
      </c>
      <c r="M139" s="11">
        <v>6.739833333</v>
      </c>
      <c r="N139" s="11">
        <v>16.983266669999999</v>
      </c>
      <c r="O139" s="11">
        <v>3.1049666669999998</v>
      </c>
      <c r="P139" s="11">
        <v>16.396566669999999</v>
      </c>
      <c r="Q139" s="11" t="s">
        <v>2703</v>
      </c>
      <c r="R139" s="11" t="s">
        <v>1221</v>
      </c>
      <c r="S139" s="11" t="s">
        <v>18</v>
      </c>
      <c r="T139" s="11" t="s">
        <v>18</v>
      </c>
      <c r="U139" s="11" t="s">
        <v>18</v>
      </c>
      <c r="V139" s="11" t="s">
        <v>1157</v>
      </c>
    </row>
    <row r="140" spans="1:22" x14ac:dyDescent="0.2">
      <c r="A140" s="11">
        <v>0.31570498230557797</v>
      </c>
      <c r="B140" s="11">
        <v>0.390345342532958</v>
      </c>
      <c r="C140" s="11">
        <v>0.46501969196794202</v>
      </c>
      <c r="D140" s="11">
        <v>-0.45523865705274902</v>
      </c>
      <c r="E140" s="11">
        <v>-0.38833298715674602</v>
      </c>
      <c r="F140" s="11" t="s">
        <v>2391</v>
      </c>
      <c r="G140" s="11">
        <v>6.4951333330000001</v>
      </c>
      <c r="H140" s="11">
        <v>2.294866667</v>
      </c>
      <c r="I140" s="11">
        <v>4.9520666670000004</v>
      </c>
      <c r="J140" s="11">
        <v>1.7912999999999999</v>
      </c>
      <c r="K140" s="11">
        <v>4.604666667</v>
      </c>
      <c r="L140" s="11">
        <v>3.9058333329999999</v>
      </c>
      <c r="M140" s="11">
        <v>2.0141</v>
      </c>
      <c r="N140" s="11">
        <v>4.7611666670000004</v>
      </c>
      <c r="O140" s="11">
        <v>2.0066000000000002</v>
      </c>
      <c r="P140" s="11">
        <v>3.4319999999999999</v>
      </c>
      <c r="Q140" s="11" t="s">
        <v>1890</v>
      </c>
      <c r="R140" s="11" t="s">
        <v>2392</v>
      </c>
      <c r="S140" s="11" t="s">
        <v>18</v>
      </c>
      <c r="T140" s="11" t="s">
        <v>18</v>
      </c>
      <c r="U140" s="11" t="s">
        <v>18</v>
      </c>
      <c r="V140" s="11" t="s">
        <v>1040</v>
      </c>
    </row>
    <row r="141" spans="1:22" x14ac:dyDescent="0.2">
      <c r="A141" s="11">
        <v>0.314582071818924</v>
      </c>
      <c r="B141" s="11">
        <v>0.26656487895546899</v>
      </c>
      <c r="C141" s="11">
        <v>6.4986885970823999E-3</v>
      </c>
      <c r="D141" s="11">
        <v>-0.569276668734505</v>
      </c>
      <c r="E141" s="11">
        <v>-0.548887217183194</v>
      </c>
      <c r="F141" s="11" t="s">
        <v>2328</v>
      </c>
      <c r="G141" s="11">
        <v>22.064399999999999</v>
      </c>
      <c r="H141" s="11">
        <v>11.989800000000001</v>
      </c>
      <c r="I141" s="11">
        <v>25.15903333</v>
      </c>
      <c r="J141" s="11">
        <v>17.363066669999998</v>
      </c>
      <c r="K141" s="11">
        <v>32.799999999999997</v>
      </c>
      <c r="L141" s="11">
        <v>16.328199999999999</v>
      </c>
      <c r="M141" s="11">
        <v>15.20373333</v>
      </c>
      <c r="N141" s="11">
        <v>20.241199999999999</v>
      </c>
      <c r="O141" s="11">
        <v>14.3405</v>
      </c>
      <c r="P141" s="11">
        <v>17.45376667</v>
      </c>
      <c r="Q141" s="11" t="s">
        <v>2048</v>
      </c>
      <c r="R141" s="11" t="s">
        <v>1249</v>
      </c>
      <c r="S141" s="11" t="s">
        <v>18</v>
      </c>
      <c r="T141" s="11" t="s">
        <v>18</v>
      </c>
      <c r="U141" s="11" t="s">
        <v>18</v>
      </c>
      <c r="V141" s="11" t="s">
        <v>1235</v>
      </c>
    </row>
    <row r="142" spans="1:22" x14ac:dyDescent="0.2">
      <c r="A142" s="11">
        <v>0.31229476117032801</v>
      </c>
      <c r="B142" s="11">
        <v>0.30109780173707301</v>
      </c>
      <c r="C142" s="11">
        <v>0.48342699496067898</v>
      </c>
      <c r="D142" s="11">
        <v>-5.77944230567288E-2</v>
      </c>
      <c r="E142" s="11">
        <v>-8.8433886056488199E-3</v>
      </c>
      <c r="F142" s="11" t="s">
        <v>2431</v>
      </c>
      <c r="G142" s="11">
        <v>7.2068000000000003</v>
      </c>
      <c r="H142" s="11">
        <v>4.6345999999999998</v>
      </c>
      <c r="I142" s="11">
        <v>3.6436000000000002</v>
      </c>
      <c r="J142" s="11">
        <v>2.8682666669999999</v>
      </c>
      <c r="K142" s="11">
        <v>5.5641666670000003</v>
      </c>
      <c r="L142" s="11">
        <v>4.7508333330000001</v>
      </c>
      <c r="M142" s="11">
        <v>5.3962666669999999</v>
      </c>
      <c r="N142" s="11">
        <v>6.1266666670000003</v>
      </c>
      <c r="O142" s="11">
        <v>3.2899666669999998</v>
      </c>
      <c r="P142" s="11">
        <v>5.1548999999999996</v>
      </c>
      <c r="Q142" s="11" t="s">
        <v>2432</v>
      </c>
      <c r="R142" s="11" t="s">
        <v>2433</v>
      </c>
      <c r="S142" s="11" t="s">
        <v>18</v>
      </c>
      <c r="T142" s="11" t="s">
        <v>18</v>
      </c>
      <c r="U142" s="11" t="s">
        <v>18</v>
      </c>
      <c r="V142" s="11" t="s">
        <v>1064</v>
      </c>
    </row>
    <row r="143" spans="1:22" x14ac:dyDescent="0.2">
      <c r="A143" s="11">
        <v>0.31024922652980202</v>
      </c>
      <c r="B143" s="11">
        <v>0.48385591621204899</v>
      </c>
      <c r="C143" s="11">
        <v>0.366668019093846</v>
      </c>
      <c r="D143" s="11">
        <v>-6.1074003794916502E-2</v>
      </c>
      <c r="E143" s="11">
        <v>-3.16976070765949E-2</v>
      </c>
      <c r="F143" s="11" t="s">
        <v>2306</v>
      </c>
      <c r="G143" s="11">
        <v>11.605399999999999</v>
      </c>
      <c r="H143" s="11">
        <v>12.11186667</v>
      </c>
      <c r="I143" s="11">
        <v>12.54853333</v>
      </c>
      <c r="J143" s="11">
        <v>11.16793333</v>
      </c>
      <c r="K143" s="11">
        <v>10.92586667</v>
      </c>
      <c r="L143" s="11">
        <v>11.66636667</v>
      </c>
      <c r="M143" s="11">
        <v>10.0473</v>
      </c>
      <c r="N143" s="11">
        <v>16.532566670000001</v>
      </c>
      <c r="O143" s="11">
        <v>8.8139333329999996</v>
      </c>
      <c r="P143" s="11">
        <v>11.714033329999999</v>
      </c>
      <c r="Q143" s="11" t="s">
        <v>2307</v>
      </c>
      <c r="R143" s="11" t="s">
        <v>1349</v>
      </c>
      <c r="S143" s="11" t="s">
        <v>18</v>
      </c>
      <c r="T143" s="11" t="s">
        <v>18</v>
      </c>
      <c r="U143" s="11" t="s">
        <v>18</v>
      </c>
      <c r="V143" s="11" t="s">
        <v>1019</v>
      </c>
    </row>
    <row r="144" spans="1:22" x14ac:dyDescent="0.2">
      <c r="A144" s="11">
        <v>0.303157821993221</v>
      </c>
      <c r="B144" s="11">
        <v>0.35273047311695499</v>
      </c>
      <c r="C144" s="11">
        <v>-0.41409552914978998</v>
      </c>
      <c r="D144" s="11">
        <v>-0.44907896766452998</v>
      </c>
      <c r="E144" s="11">
        <v>-0.52528918610698405</v>
      </c>
      <c r="F144" s="11" t="s">
        <v>1020</v>
      </c>
      <c r="G144" s="11">
        <v>3.9660333329999999</v>
      </c>
      <c r="H144" s="11">
        <v>4.2208666670000001</v>
      </c>
      <c r="I144" s="11">
        <v>6.7843999999999998</v>
      </c>
      <c r="J144" s="11">
        <v>6.9315666670000002</v>
      </c>
      <c r="K144" s="11">
        <v>10.1953</v>
      </c>
      <c r="L144" s="11">
        <v>5.3021000000000003</v>
      </c>
      <c r="M144" s="11">
        <v>5.5379666670000001</v>
      </c>
      <c r="N144" s="11">
        <v>8.8942333330000007</v>
      </c>
      <c r="O144" s="11">
        <v>7.4954333330000003</v>
      </c>
      <c r="P144" s="11">
        <v>6.36</v>
      </c>
      <c r="Q144" s="11" t="s">
        <v>1021</v>
      </c>
      <c r="R144" s="11" t="s">
        <v>1022</v>
      </c>
      <c r="S144" s="11" t="s">
        <v>1023</v>
      </c>
      <c r="T144" s="11" t="s">
        <v>1024</v>
      </c>
      <c r="U144" s="11" t="s">
        <v>1025</v>
      </c>
      <c r="V144" s="11" t="s">
        <v>1026</v>
      </c>
    </row>
    <row r="145" spans="1:22" x14ac:dyDescent="0.2">
      <c r="A145" s="11">
        <v>0.30235644505950499</v>
      </c>
      <c r="B145" s="11">
        <v>0.178160737970781</v>
      </c>
      <c r="C145" s="11">
        <v>0.165073004943395</v>
      </c>
      <c r="D145" s="11">
        <v>-0.28627683840298401</v>
      </c>
      <c r="E145" s="11">
        <v>-0.23828590679325201</v>
      </c>
      <c r="F145" s="11" t="s">
        <v>2699</v>
      </c>
      <c r="G145" s="11">
        <v>11.0915</v>
      </c>
      <c r="H145" s="11">
        <v>8.7150666670000003</v>
      </c>
      <c r="I145" s="11">
        <v>15.27773333</v>
      </c>
      <c r="J145" s="11">
        <v>4.9146999999999998</v>
      </c>
      <c r="K145" s="11">
        <v>22.630166670000001</v>
      </c>
      <c r="L145" s="11">
        <v>6.8088333329999999</v>
      </c>
      <c r="M145" s="11">
        <v>4.3317333329999999</v>
      </c>
      <c r="N145" s="11">
        <v>7.0930666670000004</v>
      </c>
      <c r="O145" s="11">
        <v>3.2923333330000002</v>
      </c>
      <c r="P145" s="11">
        <v>7.7879333329999998</v>
      </c>
      <c r="Q145" s="11" t="s">
        <v>2700</v>
      </c>
      <c r="R145" s="11" t="s">
        <v>1047</v>
      </c>
      <c r="S145" s="11" t="s">
        <v>18</v>
      </c>
      <c r="T145" s="11" t="s">
        <v>18</v>
      </c>
      <c r="U145" s="11" t="s">
        <v>18</v>
      </c>
      <c r="V145" s="11" t="s">
        <v>1048</v>
      </c>
    </row>
    <row r="146" spans="1:22" x14ac:dyDescent="0.2">
      <c r="A146" s="11">
        <v>0.299522402200952</v>
      </c>
      <c r="B146" s="11">
        <v>0.23175946804693301</v>
      </c>
      <c r="C146" s="11">
        <v>0.49221828823452501</v>
      </c>
      <c r="D146" s="11">
        <v>-0.16555436051078301</v>
      </c>
      <c r="E146" s="11">
        <v>-6.5460766169514503E-2</v>
      </c>
      <c r="F146" s="11" t="s">
        <v>2610</v>
      </c>
      <c r="G146" s="11">
        <v>7.7675999999999998</v>
      </c>
      <c r="H146" s="11">
        <v>5.5269666669999999</v>
      </c>
      <c r="I146" s="11">
        <v>6.7405333330000001</v>
      </c>
      <c r="J146" s="11">
        <v>4.5975666669999997</v>
      </c>
      <c r="K146" s="11">
        <v>5.7984666669999996</v>
      </c>
      <c r="L146" s="11">
        <v>4.4485000000000001</v>
      </c>
      <c r="M146" s="11">
        <v>4.6597999999999997</v>
      </c>
      <c r="N146" s="11">
        <v>5.3361666669999996</v>
      </c>
      <c r="O146" s="11">
        <v>3.6665999999999999</v>
      </c>
      <c r="P146" s="11">
        <v>6.0010000000000003</v>
      </c>
      <c r="Q146" s="11" t="s">
        <v>10</v>
      </c>
      <c r="R146" s="11" t="s">
        <v>10</v>
      </c>
      <c r="S146" s="11" t="s">
        <v>18</v>
      </c>
      <c r="T146" s="11" t="s">
        <v>18</v>
      </c>
      <c r="U146" s="11" t="s">
        <v>18</v>
      </c>
      <c r="V146" s="11" t="s">
        <v>1048</v>
      </c>
    </row>
    <row r="147" spans="1:22" x14ac:dyDescent="0.2">
      <c r="A147" s="11">
        <v>0.29826874015999499</v>
      </c>
      <c r="B147" s="11">
        <v>0.52454492518284801</v>
      </c>
      <c r="C147" s="11">
        <v>0.44720321726635098</v>
      </c>
      <c r="D147" s="11">
        <v>-0.34653839678338499</v>
      </c>
      <c r="E147" s="11">
        <v>-0.30402100595602</v>
      </c>
      <c r="F147" s="11" t="s">
        <v>1555</v>
      </c>
      <c r="G147" s="11">
        <v>5.4214666669999998</v>
      </c>
      <c r="H147" s="11">
        <v>2.6619666670000002</v>
      </c>
      <c r="I147" s="11">
        <v>5.367</v>
      </c>
      <c r="J147" s="11">
        <v>2.4529999999999998</v>
      </c>
      <c r="K147" s="11">
        <v>4.2327333329999997</v>
      </c>
      <c r="L147" s="11">
        <v>7.1584333329999996</v>
      </c>
      <c r="M147" s="11">
        <v>3.8558666669999999</v>
      </c>
      <c r="N147" s="11">
        <v>6.5858999999999996</v>
      </c>
      <c r="O147" s="11">
        <v>2.4470666670000001</v>
      </c>
      <c r="P147" s="11">
        <v>4.3010666669999997</v>
      </c>
      <c r="Q147" s="11" t="s">
        <v>10</v>
      </c>
      <c r="R147" s="11" t="s">
        <v>1047</v>
      </c>
      <c r="S147" s="11" t="s">
        <v>18</v>
      </c>
      <c r="T147" s="11" t="s">
        <v>18</v>
      </c>
      <c r="U147" s="11" t="s">
        <v>18</v>
      </c>
      <c r="V147" s="11" t="s">
        <v>1048</v>
      </c>
    </row>
    <row r="148" spans="1:22" x14ac:dyDescent="0.2">
      <c r="A148" s="11">
        <v>0.29730971396553602</v>
      </c>
      <c r="B148" s="11">
        <v>0.375192246279557</v>
      </c>
      <c r="C148" s="11">
        <v>0.340368002698757</v>
      </c>
      <c r="D148" s="11">
        <v>-0.337751269769202</v>
      </c>
      <c r="E148" s="11">
        <v>-0.27856203014992698</v>
      </c>
      <c r="F148" s="11" t="s">
        <v>2249</v>
      </c>
      <c r="G148" s="11">
        <v>21.7745</v>
      </c>
      <c r="H148" s="11">
        <v>20.053799999999999</v>
      </c>
      <c r="I148" s="11">
        <v>26.586099999999998</v>
      </c>
      <c r="J148" s="11">
        <v>20.921099999999999</v>
      </c>
      <c r="K148" s="11">
        <v>27.007300000000001</v>
      </c>
      <c r="L148" s="11">
        <v>23.25</v>
      </c>
      <c r="M148" s="11">
        <v>19.946966669999998</v>
      </c>
      <c r="N148" s="11">
        <v>24.07973333</v>
      </c>
      <c r="O148" s="11">
        <v>15.47773333</v>
      </c>
      <c r="P148" s="11">
        <v>20.450633329999999</v>
      </c>
      <c r="Q148" s="11" t="s">
        <v>1742</v>
      </c>
      <c r="R148" s="11" t="s">
        <v>1043</v>
      </c>
      <c r="S148" s="11" t="s">
        <v>18</v>
      </c>
      <c r="T148" s="11" t="s">
        <v>18</v>
      </c>
      <c r="U148" s="11" t="s">
        <v>18</v>
      </c>
      <c r="V148" s="11" t="s">
        <v>1044</v>
      </c>
    </row>
    <row r="149" spans="1:22" x14ac:dyDescent="0.2">
      <c r="A149" s="11">
        <v>0.29654747972904399</v>
      </c>
      <c r="B149" s="11">
        <v>0.49725257976658799</v>
      </c>
      <c r="C149" s="11">
        <v>-0.10298342563676</v>
      </c>
      <c r="D149" s="11">
        <v>-2.2056380082549999E-2</v>
      </c>
      <c r="E149" s="11">
        <v>-8.7870955138523804E-2</v>
      </c>
      <c r="F149" s="11" t="s">
        <v>1185</v>
      </c>
      <c r="G149" s="11">
        <v>4.6783000000000001</v>
      </c>
      <c r="H149" s="11">
        <v>6.9097666670000004</v>
      </c>
      <c r="I149" s="11">
        <v>5.0186333330000004</v>
      </c>
      <c r="J149" s="11">
        <v>4.8121666669999996</v>
      </c>
      <c r="K149" s="11">
        <v>5.4756666669999996</v>
      </c>
      <c r="L149" s="11">
        <v>31.037433329999999</v>
      </c>
      <c r="M149" s="11">
        <v>30.592300000000002</v>
      </c>
      <c r="N149" s="11">
        <v>35.581099999999999</v>
      </c>
      <c r="O149" s="11">
        <v>24.409633329999998</v>
      </c>
      <c r="P149" s="11">
        <v>31.352399999999999</v>
      </c>
      <c r="Q149" s="11" t="s">
        <v>1186</v>
      </c>
      <c r="R149" s="11" t="s">
        <v>1187</v>
      </c>
      <c r="S149" s="11" t="s">
        <v>18</v>
      </c>
      <c r="T149" s="11" t="s">
        <v>18</v>
      </c>
      <c r="U149" s="11" t="s">
        <v>18</v>
      </c>
      <c r="V149" s="11" t="s">
        <v>1096</v>
      </c>
    </row>
    <row r="150" spans="1:22" x14ac:dyDescent="0.2">
      <c r="A150" s="11">
        <v>0.29494716425105899</v>
      </c>
      <c r="B150" s="11">
        <v>0.48459894074256199</v>
      </c>
      <c r="C150" s="11">
        <v>0.72277731910391296</v>
      </c>
      <c r="D150" s="11">
        <v>-1.8216695398446801E-2</v>
      </c>
      <c r="E150" s="11">
        <v>4.1089771815786602E-2</v>
      </c>
      <c r="F150" s="11" t="s">
        <v>2609</v>
      </c>
      <c r="G150" s="11">
        <v>7.2637999999999998</v>
      </c>
      <c r="H150" s="11">
        <v>5.6334</v>
      </c>
      <c r="I150" s="11">
        <v>7.320233333</v>
      </c>
      <c r="J150" s="11">
        <v>3.5004333330000001</v>
      </c>
      <c r="K150" s="11">
        <v>5.9705000000000004</v>
      </c>
      <c r="L150" s="11">
        <v>7.8373999999999997</v>
      </c>
      <c r="M150" s="11">
        <v>6.9309333329999996</v>
      </c>
      <c r="N150" s="11">
        <v>7.6688333330000003</v>
      </c>
      <c r="O150" s="11">
        <v>3.4534666669999998</v>
      </c>
      <c r="P150" s="11">
        <v>6.181266667</v>
      </c>
      <c r="Q150" s="11" t="s">
        <v>10</v>
      </c>
      <c r="R150" s="11" t="s">
        <v>1111</v>
      </c>
      <c r="S150" s="11" t="s">
        <v>18</v>
      </c>
      <c r="T150" s="11" t="s">
        <v>18</v>
      </c>
      <c r="U150" s="11" t="s">
        <v>18</v>
      </c>
      <c r="V150" s="11" t="s">
        <v>1112</v>
      </c>
    </row>
    <row r="151" spans="1:22" x14ac:dyDescent="0.2">
      <c r="A151" s="11">
        <v>0.29423466970605799</v>
      </c>
      <c r="B151" s="11">
        <v>0.22256818034659001</v>
      </c>
      <c r="C151" s="11">
        <v>-9.6639171160959297E-2</v>
      </c>
      <c r="D151" s="11">
        <v>-0.57478771402694095</v>
      </c>
      <c r="E151" s="11">
        <v>-0.56512664728558004</v>
      </c>
      <c r="F151" s="11" t="s">
        <v>1762</v>
      </c>
      <c r="G151" s="11">
        <v>5.9493666669999996</v>
      </c>
      <c r="H151" s="11">
        <v>2.040866667</v>
      </c>
      <c r="I151" s="11">
        <v>5.7293000000000003</v>
      </c>
      <c r="J151" s="11">
        <v>4.0182666669999998</v>
      </c>
      <c r="K151" s="11">
        <v>10.279666669999999</v>
      </c>
      <c r="L151" s="11">
        <v>3.8724666669999999</v>
      </c>
      <c r="M151" s="11">
        <v>3.0327666670000002</v>
      </c>
      <c r="N151" s="11">
        <v>4.8924666669999999</v>
      </c>
      <c r="O151" s="11">
        <v>3.4106999999999998</v>
      </c>
      <c r="P151" s="11">
        <v>4.7097666670000002</v>
      </c>
      <c r="Q151" s="11" t="s">
        <v>1248</v>
      </c>
      <c r="R151" s="11" t="s">
        <v>1249</v>
      </c>
      <c r="S151" s="11" t="s">
        <v>18</v>
      </c>
      <c r="T151" s="11" t="s">
        <v>18</v>
      </c>
      <c r="U151" s="11" t="s">
        <v>18</v>
      </c>
      <c r="V151" s="11" t="s">
        <v>1235</v>
      </c>
    </row>
    <row r="152" spans="1:22" x14ac:dyDescent="0.2">
      <c r="A152" s="11">
        <v>0.29385994334099502</v>
      </c>
      <c r="B152" s="11">
        <v>0.52782642648301403</v>
      </c>
      <c r="C152" s="11">
        <v>0.53122076617724701</v>
      </c>
      <c r="D152" s="11">
        <v>-0.17031375207993699</v>
      </c>
      <c r="E152" s="11">
        <v>-0.129102398572327</v>
      </c>
      <c r="F152" s="11" t="s">
        <v>2190</v>
      </c>
      <c r="G152" s="11">
        <v>13.34706667</v>
      </c>
      <c r="H152" s="11">
        <v>9.4851333330000003</v>
      </c>
      <c r="I152" s="11">
        <v>12.6122</v>
      </c>
      <c r="J152" s="11">
        <v>6.9596333330000002</v>
      </c>
      <c r="K152" s="11">
        <v>10.060833329999999</v>
      </c>
      <c r="L152" s="11">
        <v>17.286200000000001</v>
      </c>
      <c r="M152" s="11">
        <v>11.621499999999999</v>
      </c>
      <c r="N152" s="11">
        <v>15.5473</v>
      </c>
      <c r="O152" s="11">
        <v>8.0248000000000008</v>
      </c>
      <c r="P152" s="11">
        <v>11.97976667</v>
      </c>
      <c r="Q152" s="11" t="s">
        <v>2191</v>
      </c>
      <c r="R152" s="11" t="s">
        <v>2192</v>
      </c>
      <c r="S152" s="11" t="s">
        <v>18</v>
      </c>
      <c r="T152" s="11" t="s">
        <v>18</v>
      </c>
      <c r="U152" s="11" t="s">
        <v>18</v>
      </c>
      <c r="V152" s="11" t="s">
        <v>1001</v>
      </c>
    </row>
    <row r="153" spans="1:22" x14ac:dyDescent="0.2">
      <c r="A153" s="11">
        <v>0.29345473062059702</v>
      </c>
      <c r="B153" s="11">
        <v>0.332882283998714</v>
      </c>
      <c r="C153" s="11">
        <v>0.41176898434572801</v>
      </c>
      <c r="D153" s="11">
        <v>-0.40536359190851401</v>
      </c>
      <c r="E153" s="11">
        <v>-0.35304271409780302</v>
      </c>
      <c r="F153" s="11" t="s">
        <v>1368</v>
      </c>
      <c r="G153" s="11">
        <v>25.156866669999999</v>
      </c>
      <c r="H153" s="11">
        <v>7.9601666670000002</v>
      </c>
      <c r="I153" s="11">
        <v>36.653233329999999</v>
      </c>
      <c r="J153" s="11">
        <v>3.9089666670000001</v>
      </c>
      <c r="K153" s="11">
        <v>28.019066670000001</v>
      </c>
      <c r="L153" s="11">
        <v>16.026466670000001</v>
      </c>
      <c r="M153" s="11">
        <v>5.1196666669999997</v>
      </c>
      <c r="N153" s="11">
        <v>16.340466670000001</v>
      </c>
      <c r="O153" s="11">
        <v>2.340433333</v>
      </c>
      <c r="P153" s="11">
        <v>12.31496667</v>
      </c>
      <c r="Q153" s="11" t="s">
        <v>1369</v>
      </c>
      <c r="R153" s="11" t="s">
        <v>1000</v>
      </c>
      <c r="S153" s="11" t="s">
        <v>18</v>
      </c>
      <c r="T153" s="11" t="s">
        <v>18</v>
      </c>
      <c r="U153" s="11" t="s">
        <v>18</v>
      </c>
      <c r="V153" s="11" t="s">
        <v>1001</v>
      </c>
    </row>
    <row r="154" spans="1:22" x14ac:dyDescent="0.2">
      <c r="A154" s="11">
        <v>0.29299846330153001</v>
      </c>
      <c r="B154" s="11">
        <v>0.46946397163123599</v>
      </c>
      <c r="C154" s="11">
        <v>0.44225190941481801</v>
      </c>
      <c r="D154" s="11">
        <v>-0.42129565331258101</v>
      </c>
      <c r="E154" s="11">
        <v>-0.38365539923028102</v>
      </c>
      <c r="F154" s="11" t="s">
        <v>1681</v>
      </c>
      <c r="G154" s="11">
        <v>21.55276667</v>
      </c>
      <c r="H154" s="11">
        <v>15.13213333</v>
      </c>
      <c r="I154" s="11">
        <v>19.93396667</v>
      </c>
      <c r="J154" s="11">
        <v>13.832800000000001</v>
      </c>
      <c r="K154" s="11">
        <v>17.943999999999999</v>
      </c>
      <c r="L154" s="11">
        <v>22.830200000000001</v>
      </c>
      <c r="M154" s="11">
        <v>15.79066667</v>
      </c>
      <c r="N154" s="11">
        <v>21.639199999999999</v>
      </c>
      <c r="O154" s="11">
        <v>15.74503333</v>
      </c>
      <c r="P154" s="11">
        <v>17.8719</v>
      </c>
      <c r="Q154" s="11" t="s">
        <v>1682</v>
      </c>
      <c r="R154" s="11" t="s">
        <v>1683</v>
      </c>
      <c r="S154" s="11" t="s">
        <v>18</v>
      </c>
      <c r="T154" s="11" t="s">
        <v>18</v>
      </c>
      <c r="U154" s="11" t="s">
        <v>18</v>
      </c>
      <c r="V154" s="11" t="s">
        <v>1001</v>
      </c>
    </row>
    <row r="155" spans="1:22" x14ac:dyDescent="0.2">
      <c r="A155" s="11">
        <v>0.28939046172190103</v>
      </c>
      <c r="B155" s="11">
        <v>0.19304367324564001</v>
      </c>
      <c r="C155" s="11">
        <v>0.21542485193227201</v>
      </c>
      <c r="D155" s="11">
        <v>-0.57106779233222404</v>
      </c>
      <c r="E155" s="11">
        <v>-0.44023711591409898</v>
      </c>
      <c r="F155" s="11" t="s">
        <v>1438</v>
      </c>
      <c r="G155" s="11">
        <v>39.400533330000002</v>
      </c>
      <c r="H155" s="11">
        <v>19.610733329999999</v>
      </c>
      <c r="I155" s="11">
        <v>26.15516667</v>
      </c>
      <c r="J155" s="11">
        <v>26.612166670000001</v>
      </c>
      <c r="K155" s="11">
        <v>34.077066670000001</v>
      </c>
      <c r="L155" s="11">
        <v>26.5749</v>
      </c>
      <c r="M155" s="11">
        <v>16.664133329999999</v>
      </c>
      <c r="N155" s="11">
        <v>27.021866670000001</v>
      </c>
      <c r="O155" s="11">
        <v>14.766400000000001</v>
      </c>
      <c r="P155" s="11">
        <v>25.5197</v>
      </c>
      <c r="Q155" s="11" t="s">
        <v>1439</v>
      </c>
      <c r="R155" s="11" t="s">
        <v>1070</v>
      </c>
      <c r="S155" s="11" t="s">
        <v>18</v>
      </c>
      <c r="T155" s="11" t="s">
        <v>18</v>
      </c>
      <c r="U155" s="11" t="s">
        <v>18</v>
      </c>
      <c r="V155" s="11" t="s">
        <v>1064</v>
      </c>
    </row>
    <row r="156" spans="1:22" x14ac:dyDescent="0.2">
      <c r="A156" s="11">
        <v>0.28914378926680501</v>
      </c>
      <c r="B156" s="11">
        <v>0.40487989992374201</v>
      </c>
      <c r="C156" s="11">
        <v>0.48768067369343598</v>
      </c>
      <c r="D156" s="11">
        <v>-0.41582231540337899</v>
      </c>
      <c r="E156" s="11">
        <v>-0.346557807372527</v>
      </c>
      <c r="F156" s="11" t="s">
        <v>1315</v>
      </c>
      <c r="G156" s="11">
        <v>26.366399999999999</v>
      </c>
      <c r="H156" s="11">
        <v>7.9958999999999998</v>
      </c>
      <c r="I156" s="11">
        <v>19.031066670000001</v>
      </c>
      <c r="J156" s="11">
        <v>5.3936666669999997</v>
      </c>
      <c r="K156" s="11">
        <v>16.09333333</v>
      </c>
      <c r="L156" s="11">
        <v>24.192933329999999</v>
      </c>
      <c r="M156" s="11">
        <v>11.261100000000001</v>
      </c>
      <c r="N156" s="11">
        <v>18.459299999999999</v>
      </c>
      <c r="O156" s="11">
        <v>7.5390333329999999</v>
      </c>
      <c r="P156" s="11">
        <v>16.271566669999999</v>
      </c>
      <c r="Q156" s="11" t="s">
        <v>1316</v>
      </c>
      <c r="R156" s="11" t="s">
        <v>1216</v>
      </c>
      <c r="S156" s="11" t="s">
        <v>18</v>
      </c>
      <c r="T156" s="11" t="s">
        <v>18</v>
      </c>
      <c r="U156" s="11" t="s">
        <v>18</v>
      </c>
      <c r="V156" s="11" t="s">
        <v>1217</v>
      </c>
    </row>
    <row r="157" spans="1:22" x14ac:dyDescent="0.2">
      <c r="A157" s="11">
        <v>0.28907892154906301</v>
      </c>
      <c r="B157" s="11">
        <v>0.107140371902158</v>
      </c>
      <c r="C157" s="11">
        <v>-0.87498296332292702</v>
      </c>
      <c r="D157" s="11">
        <v>-0.43802629494561801</v>
      </c>
      <c r="E157" s="11">
        <v>-0.48098507302541998</v>
      </c>
      <c r="F157" s="11" t="s">
        <v>1487</v>
      </c>
      <c r="G157" s="11">
        <v>29.807033329999999</v>
      </c>
      <c r="H157" s="11">
        <v>41.981833330000001</v>
      </c>
      <c r="I157" s="11">
        <v>55.573700000000002</v>
      </c>
      <c r="J157" s="11">
        <v>105.3722667</v>
      </c>
      <c r="K157" s="11">
        <v>103.3300667</v>
      </c>
      <c r="L157" s="11">
        <v>31.778533329999998</v>
      </c>
      <c r="M157" s="11">
        <v>42.344366669999999</v>
      </c>
      <c r="N157" s="11">
        <v>61.683199999999999</v>
      </c>
      <c r="O157" s="11">
        <v>113.37820000000001</v>
      </c>
      <c r="P157" s="11">
        <v>106.6544667</v>
      </c>
      <c r="Q157" s="11" t="s">
        <v>1488</v>
      </c>
      <c r="R157" s="11" t="s">
        <v>1489</v>
      </c>
      <c r="S157" s="11" t="s">
        <v>1077</v>
      </c>
      <c r="T157" s="11" t="s">
        <v>1078</v>
      </c>
      <c r="U157" s="11" t="s">
        <v>1079</v>
      </c>
      <c r="V157" s="11" t="s">
        <v>1140</v>
      </c>
    </row>
    <row r="158" spans="1:22" x14ac:dyDescent="0.2">
      <c r="A158" s="11">
        <v>0.28854592365916698</v>
      </c>
      <c r="B158" s="11">
        <v>0.228005817767269</v>
      </c>
      <c r="C158" s="11">
        <v>0.33759438639834699</v>
      </c>
      <c r="D158" s="11">
        <v>0.18665947779936101</v>
      </c>
      <c r="E158" s="11">
        <v>0.2464893824603</v>
      </c>
      <c r="F158" s="11" t="s">
        <v>2666</v>
      </c>
      <c r="G158" s="11">
        <v>6.8412333329999999</v>
      </c>
      <c r="H158" s="11">
        <v>11.18503333</v>
      </c>
      <c r="I158" s="11">
        <v>11.30886667</v>
      </c>
      <c r="J158" s="11">
        <v>4.5347</v>
      </c>
      <c r="K158" s="11">
        <v>10.339766669999999</v>
      </c>
      <c r="L158" s="11">
        <v>7.1985999999999999</v>
      </c>
      <c r="M158" s="11">
        <v>6.2950333330000001</v>
      </c>
      <c r="N158" s="11">
        <v>5.0387333329999997</v>
      </c>
      <c r="O158" s="11">
        <v>3.4967999999999999</v>
      </c>
      <c r="P158" s="11">
        <v>9.5719666669999999</v>
      </c>
      <c r="Q158" s="11" t="s">
        <v>10</v>
      </c>
      <c r="R158" s="11" t="s">
        <v>1058</v>
      </c>
      <c r="S158" s="11" t="s">
        <v>18</v>
      </c>
      <c r="T158" s="11" t="s">
        <v>18</v>
      </c>
      <c r="U158" s="11" t="s">
        <v>18</v>
      </c>
      <c r="V158" s="11" t="s">
        <v>1001</v>
      </c>
    </row>
    <row r="159" spans="1:22" x14ac:dyDescent="0.2">
      <c r="A159" s="11">
        <v>0.28765273869359798</v>
      </c>
      <c r="B159" s="11">
        <v>0.30157388948203701</v>
      </c>
      <c r="C159" s="11">
        <v>0.496625268626876</v>
      </c>
      <c r="D159" s="11">
        <v>-0.31943458119402302</v>
      </c>
      <c r="E159" s="11">
        <v>-0.26047139284917697</v>
      </c>
      <c r="F159" s="11" t="s">
        <v>2032</v>
      </c>
      <c r="G159" s="11">
        <v>9.8794333329999997</v>
      </c>
      <c r="H159" s="11">
        <v>5.7473666669999997</v>
      </c>
      <c r="I159" s="11">
        <v>10.1318</v>
      </c>
      <c r="J159" s="11">
        <v>3.485433333</v>
      </c>
      <c r="K159" s="11">
        <v>10.6411</v>
      </c>
      <c r="L159" s="11">
        <v>7.2925333329999997</v>
      </c>
      <c r="M159" s="11">
        <v>5.3321333329999998</v>
      </c>
      <c r="N159" s="11">
        <v>7.6899333329999999</v>
      </c>
      <c r="O159" s="11">
        <v>3.4305666669999999</v>
      </c>
      <c r="P159" s="11">
        <v>5.9519333330000004</v>
      </c>
      <c r="Q159" s="11" t="s">
        <v>1356</v>
      </c>
      <c r="R159" s="11" t="s">
        <v>1905</v>
      </c>
      <c r="S159" s="11" t="s">
        <v>1077</v>
      </c>
      <c r="T159" s="11" t="s">
        <v>1078</v>
      </c>
      <c r="U159" s="11" t="s">
        <v>1079</v>
      </c>
      <c r="V159" s="11" t="s">
        <v>1005</v>
      </c>
    </row>
    <row r="160" spans="1:22" x14ac:dyDescent="0.2">
      <c r="A160" s="11">
        <v>0.28530693328838802</v>
      </c>
      <c r="B160" s="11">
        <v>0.24244204349106499</v>
      </c>
      <c r="C160" s="11">
        <v>0.42494706867293303</v>
      </c>
      <c r="D160" s="11">
        <v>-0.30411324787329103</v>
      </c>
      <c r="E160" s="11">
        <v>-0.23523044260657799</v>
      </c>
      <c r="F160" s="11" t="s">
        <v>2418</v>
      </c>
      <c r="G160" s="11">
        <v>20.663366669999998</v>
      </c>
      <c r="H160" s="11">
        <v>13.40436667</v>
      </c>
      <c r="I160" s="11">
        <v>19.348533329999999</v>
      </c>
      <c r="J160" s="11">
        <v>11.501566670000001</v>
      </c>
      <c r="K160" s="11">
        <v>23.486766670000002</v>
      </c>
      <c r="L160" s="11">
        <v>15.42556667</v>
      </c>
      <c r="M160" s="11">
        <v>15.10916667</v>
      </c>
      <c r="N160" s="11">
        <v>16.732399999999998</v>
      </c>
      <c r="O160" s="11">
        <v>10.09946667</v>
      </c>
      <c r="P160" s="11">
        <v>13.9405</v>
      </c>
      <c r="Q160" s="11" t="s">
        <v>2419</v>
      </c>
      <c r="R160" s="11" t="s">
        <v>1525</v>
      </c>
      <c r="S160" s="11" t="s">
        <v>2420</v>
      </c>
      <c r="T160" s="11" t="s">
        <v>2421</v>
      </c>
      <c r="U160" s="11" t="s">
        <v>2422</v>
      </c>
      <c r="V160" s="11" t="s">
        <v>1064</v>
      </c>
    </row>
    <row r="161" spans="1:22" x14ac:dyDescent="0.2">
      <c r="A161" s="11">
        <v>0.283984785882404</v>
      </c>
      <c r="B161" s="11">
        <v>0.30878142276468601</v>
      </c>
      <c r="C161" s="11">
        <v>-7.5217433759489499E-2</v>
      </c>
      <c r="D161" s="11">
        <v>0.16187073693593901</v>
      </c>
      <c r="E161" s="11">
        <v>8.6019337139466398E-2</v>
      </c>
      <c r="F161" s="11" t="s">
        <v>1921</v>
      </c>
      <c r="G161" s="11">
        <v>3.9876666670000001</v>
      </c>
      <c r="H161" s="11">
        <v>4.5385999999999997</v>
      </c>
      <c r="I161" s="11">
        <v>4.7563333329999997</v>
      </c>
      <c r="J161" s="11">
        <v>3.5458666669999999</v>
      </c>
      <c r="K161" s="11">
        <v>6.3097333329999996</v>
      </c>
      <c r="L161" s="11">
        <v>3.6789666670000001</v>
      </c>
      <c r="M161" s="11">
        <v>10.93043333</v>
      </c>
      <c r="N161" s="11">
        <v>7.8806333329999996</v>
      </c>
      <c r="O161" s="11">
        <v>6.3904666670000001</v>
      </c>
      <c r="P161" s="11">
        <v>7.9090999999999996</v>
      </c>
      <c r="Q161" s="11" t="s">
        <v>1922</v>
      </c>
      <c r="R161" s="11" t="s">
        <v>1035</v>
      </c>
      <c r="S161" s="11" t="s">
        <v>18</v>
      </c>
      <c r="T161" s="11" t="s">
        <v>18</v>
      </c>
      <c r="U161" s="11" t="s">
        <v>18</v>
      </c>
      <c r="V161" s="11" t="s">
        <v>1036</v>
      </c>
    </row>
    <row r="162" spans="1:22" x14ac:dyDescent="0.2">
      <c r="A162" s="11">
        <v>0.282576227072039</v>
      </c>
      <c r="B162" s="11">
        <v>0.32711536558354598</v>
      </c>
      <c r="C162" s="11">
        <v>0.43749207030382298</v>
      </c>
      <c r="D162" s="11">
        <v>-0.40041943256681201</v>
      </c>
      <c r="E162" s="11">
        <v>-0.319972567759846</v>
      </c>
      <c r="F162" s="11" t="s">
        <v>2005</v>
      </c>
      <c r="G162" s="11">
        <v>13.28683333</v>
      </c>
      <c r="H162" s="11">
        <v>6.8868666669999996</v>
      </c>
      <c r="I162" s="11">
        <v>12.70906667</v>
      </c>
      <c r="J162" s="11">
        <v>5.468</v>
      </c>
      <c r="K162" s="11">
        <v>11.2469</v>
      </c>
      <c r="L162" s="11">
        <v>11.0664</v>
      </c>
      <c r="M162" s="11">
        <v>7.0214999999999996</v>
      </c>
      <c r="N162" s="11">
        <v>9.1734333330000002</v>
      </c>
      <c r="O162" s="11">
        <v>5.1694000000000004</v>
      </c>
      <c r="P162" s="11">
        <v>9.4523333330000003</v>
      </c>
      <c r="Q162" s="11" t="s">
        <v>1431</v>
      </c>
      <c r="R162" s="11" t="s">
        <v>2006</v>
      </c>
      <c r="S162" s="11" t="s">
        <v>18</v>
      </c>
      <c r="T162" s="11" t="s">
        <v>18</v>
      </c>
      <c r="U162" s="11" t="s">
        <v>18</v>
      </c>
      <c r="V162" s="11" t="s">
        <v>1112</v>
      </c>
    </row>
    <row r="163" spans="1:22" x14ac:dyDescent="0.2">
      <c r="A163" s="11">
        <v>0.27567740250814499</v>
      </c>
      <c r="B163" s="11">
        <v>0.38125265408741599</v>
      </c>
      <c r="C163" s="11">
        <v>0.38089828153563199</v>
      </c>
      <c r="D163" s="11">
        <v>-0.37204012937124398</v>
      </c>
      <c r="E163" s="11">
        <v>-0.30640169542645201</v>
      </c>
      <c r="F163" s="11" t="s">
        <v>2060</v>
      </c>
      <c r="G163" s="11">
        <v>26.209900000000001</v>
      </c>
      <c r="H163" s="11">
        <v>19.953933330000002</v>
      </c>
      <c r="I163" s="11">
        <v>25.6602</v>
      </c>
      <c r="J163" s="11">
        <v>22.65066667</v>
      </c>
      <c r="K163" s="11">
        <v>27.296533329999999</v>
      </c>
      <c r="L163" s="11">
        <v>27.462533329999999</v>
      </c>
      <c r="M163" s="11">
        <v>23.98193333</v>
      </c>
      <c r="N163" s="11">
        <v>27.505933330000001</v>
      </c>
      <c r="O163" s="11">
        <v>16.815133329999998</v>
      </c>
      <c r="P163" s="11">
        <v>22.2715</v>
      </c>
      <c r="Q163" s="11" t="s">
        <v>2061</v>
      </c>
      <c r="R163" s="11" t="s">
        <v>1211</v>
      </c>
      <c r="S163" s="11" t="s">
        <v>18</v>
      </c>
      <c r="T163" s="11" t="s">
        <v>18</v>
      </c>
      <c r="U163" s="11" t="s">
        <v>18</v>
      </c>
      <c r="V163" s="11" t="s">
        <v>1112</v>
      </c>
    </row>
    <row r="164" spans="1:22" x14ac:dyDescent="0.2">
      <c r="A164" s="11">
        <v>0.271667624468163</v>
      </c>
      <c r="B164" s="11">
        <v>0.23249516769905901</v>
      </c>
      <c r="C164" s="11">
        <v>-3.7928022844682399E-2</v>
      </c>
      <c r="D164" s="11">
        <v>-0.35809350130462297</v>
      </c>
      <c r="E164" s="11">
        <v>-0.34453860320785101</v>
      </c>
      <c r="F164" s="11" t="s">
        <v>1317</v>
      </c>
      <c r="G164" s="11">
        <v>5.6167666670000003</v>
      </c>
      <c r="H164" s="11">
        <v>4.8492333329999999</v>
      </c>
      <c r="I164" s="11">
        <v>5.3514333330000001</v>
      </c>
      <c r="J164" s="11">
        <v>5.4401000000000002</v>
      </c>
      <c r="K164" s="11">
        <v>5.9125666670000001</v>
      </c>
      <c r="L164" s="11">
        <v>4.4099000000000004</v>
      </c>
      <c r="M164" s="11">
        <v>4.6221666670000001</v>
      </c>
      <c r="N164" s="11">
        <v>5.6733666669999998</v>
      </c>
      <c r="O164" s="11">
        <v>4.8220999999999998</v>
      </c>
      <c r="P164" s="11">
        <v>5.4201666670000002</v>
      </c>
      <c r="Q164" s="11" t="s">
        <v>1318</v>
      </c>
      <c r="R164" s="11" t="s">
        <v>1319</v>
      </c>
      <c r="S164" s="11" t="s">
        <v>18</v>
      </c>
      <c r="T164" s="11" t="s">
        <v>18</v>
      </c>
      <c r="U164" s="11" t="s">
        <v>18</v>
      </c>
      <c r="V164" s="11" t="s">
        <v>1005</v>
      </c>
    </row>
    <row r="165" spans="1:22" x14ac:dyDescent="0.2">
      <c r="A165" s="11">
        <v>0.27157120220858999</v>
      </c>
      <c r="B165" s="11">
        <v>0.30874702937146398</v>
      </c>
      <c r="C165" s="11">
        <v>0.58232048564851302</v>
      </c>
      <c r="D165" s="11">
        <v>-9.5042094082813999E-2</v>
      </c>
      <c r="E165" s="11">
        <v>1.96901461238345E-2</v>
      </c>
      <c r="F165" s="11" t="s">
        <v>1624</v>
      </c>
      <c r="G165" s="11">
        <v>16.04173333</v>
      </c>
      <c r="H165" s="11">
        <v>12.692666669999999</v>
      </c>
      <c r="I165" s="11">
        <v>13.593</v>
      </c>
      <c r="J165" s="11">
        <v>9.0928000000000004</v>
      </c>
      <c r="K165" s="11">
        <v>10.74726667</v>
      </c>
      <c r="L165" s="11">
        <v>14.759399999999999</v>
      </c>
      <c r="M165" s="11">
        <v>9.8898333330000003</v>
      </c>
      <c r="N165" s="11">
        <v>13.37983333</v>
      </c>
      <c r="O165" s="11">
        <v>8.1885666669999999</v>
      </c>
      <c r="P165" s="11">
        <v>12.931333329999999</v>
      </c>
      <c r="Q165" s="11" t="s">
        <v>1625</v>
      </c>
      <c r="R165" s="11" t="s">
        <v>1626</v>
      </c>
      <c r="S165" s="11" t="s">
        <v>1009</v>
      </c>
      <c r="T165" s="11" t="s">
        <v>1627</v>
      </c>
      <c r="U165" s="11" t="s">
        <v>1628</v>
      </c>
      <c r="V165" s="11" t="s">
        <v>1005</v>
      </c>
    </row>
    <row r="166" spans="1:22" x14ac:dyDescent="0.2">
      <c r="A166" s="11">
        <v>0.27117634662271001</v>
      </c>
      <c r="B166" s="11">
        <v>0.35664338738992502</v>
      </c>
      <c r="C166" s="11">
        <v>0.62189316863801203</v>
      </c>
      <c r="D166" s="11">
        <v>-0.21165591011243501</v>
      </c>
      <c r="E166" s="11">
        <v>-0.149256467284341</v>
      </c>
      <c r="F166" s="11" t="s">
        <v>1815</v>
      </c>
      <c r="G166" s="11">
        <v>27.31656667</v>
      </c>
      <c r="H166" s="11">
        <v>17.559100000000001</v>
      </c>
      <c r="I166" s="11">
        <v>33.018466670000002</v>
      </c>
      <c r="J166" s="11">
        <v>7.2829333329999999</v>
      </c>
      <c r="K166" s="11">
        <v>26.420100000000001</v>
      </c>
      <c r="L166" s="11">
        <v>22.21363333</v>
      </c>
      <c r="M166" s="11">
        <v>15.167533329999999</v>
      </c>
      <c r="N166" s="11">
        <v>21.02686667</v>
      </c>
      <c r="O166" s="11">
        <v>7.9219999999999997</v>
      </c>
      <c r="P166" s="11">
        <v>17.286533330000001</v>
      </c>
      <c r="Q166" s="11" t="s">
        <v>1369</v>
      </c>
      <c r="R166" s="11" t="s">
        <v>1000</v>
      </c>
      <c r="S166" s="11" t="s">
        <v>18</v>
      </c>
      <c r="T166" s="11" t="s">
        <v>18</v>
      </c>
      <c r="U166" s="11" t="s">
        <v>18</v>
      </c>
      <c r="V166" s="11" t="s">
        <v>1001</v>
      </c>
    </row>
    <row r="167" spans="1:22" x14ac:dyDescent="0.2">
      <c r="A167" s="11">
        <v>0.27050517416652797</v>
      </c>
      <c r="B167" s="11">
        <v>0.49190485459543498</v>
      </c>
      <c r="C167" s="11">
        <v>0.61933494192187999</v>
      </c>
      <c r="D167" s="11">
        <v>-0.280513885615499</v>
      </c>
      <c r="E167" s="11">
        <v>-0.24038494012630901</v>
      </c>
      <c r="F167" s="11" t="s">
        <v>1214</v>
      </c>
      <c r="G167" s="11">
        <v>10.047499999999999</v>
      </c>
      <c r="H167" s="11">
        <v>4.6718999999999999</v>
      </c>
      <c r="I167" s="11">
        <v>12.92343333</v>
      </c>
      <c r="J167" s="11">
        <v>1.6758333329999999</v>
      </c>
      <c r="K167" s="11">
        <v>6.9382000000000001</v>
      </c>
      <c r="L167" s="11">
        <v>10.52496667</v>
      </c>
      <c r="M167" s="11">
        <v>4.6349999999999998</v>
      </c>
      <c r="N167" s="11">
        <v>10.82603333</v>
      </c>
      <c r="O167" s="11">
        <v>2.6440666670000001</v>
      </c>
      <c r="P167" s="11">
        <v>5.7143666670000002</v>
      </c>
      <c r="Q167" s="11" t="s">
        <v>1215</v>
      </c>
      <c r="R167" s="11" t="s">
        <v>1216</v>
      </c>
      <c r="S167" s="11" t="s">
        <v>18</v>
      </c>
      <c r="T167" s="11" t="s">
        <v>18</v>
      </c>
      <c r="U167" s="11" t="s">
        <v>18</v>
      </c>
      <c r="V167" s="11" t="s">
        <v>1217</v>
      </c>
    </row>
    <row r="168" spans="1:22" x14ac:dyDescent="0.2">
      <c r="A168" s="11">
        <v>0.265186957837936</v>
      </c>
      <c r="B168" s="11">
        <v>0.12904725575265999</v>
      </c>
      <c r="C168" s="11">
        <v>-0.46300816505907699</v>
      </c>
      <c r="D168" s="11">
        <v>-0.518570043546844</v>
      </c>
      <c r="E168" s="11">
        <v>-0.497881261771836</v>
      </c>
      <c r="F168" s="11" t="s">
        <v>2033</v>
      </c>
      <c r="G168" s="11">
        <v>3.9182999999999999</v>
      </c>
      <c r="H168" s="11">
        <v>1.605166667</v>
      </c>
      <c r="I168" s="11">
        <v>2.7555000000000001</v>
      </c>
      <c r="J168" s="11">
        <v>8.2100333330000002</v>
      </c>
      <c r="K168" s="11">
        <v>13.406966669999999</v>
      </c>
      <c r="L168" s="11">
        <v>6.552333333</v>
      </c>
      <c r="M168" s="11">
        <v>3.3900666670000001</v>
      </c>
      <c r="N168" s="11">
        <v>5.4426333329999999</v>
      </c>
      <c r="O168" s="11">
        <v>3.9568333330000001</v>
      </c>
      <c r="P168" s="11">
        <v>6.0008999999999997</v>
      </c>
      <c r="Q168" s="11" t="s">
        <v>1791</v>
      </c>
      <c r="R168" s="11" t="s">
        <v>1792</v>
      </c>
      <c r="S168" s="11" t="s">
        <v>18</v>
      </c>
      <c r="T168" s="11" t="s">
        <v>18</v>
      </c>
      <c r="U168" s="11" t="s">
        <v>18</v>
      </c>
      <c r="V168" s="11" t="s">
        <v>1793</v>
      </c>
    </row>
    <row r="169" spans="1:22" x14ac:dyDescent="0.2">
      <c r="A169" s="11">
        <v>0.26378567153860699</v>
      </c>
      <c r="B169" s="11">
        <v>0.29070196285785099</v>
      </c>
      <c r="C169" s="11">
        <v>0.51311058165119405</v>
      </c>
      <c r="D169" s="11">
        <v>-0.36517893369827398</v>
      </c>
      <c r="E169" s="11">
        <v>-0.258442461949559</v>
      </c>
      <c r="F169" s="11" t="s">
        <v>1769</v>
      </c>
      <c r="G169" s="11">
        <v>43.575866670000003</v>
      </c>
      <c r="H169" s="11">
        <v>27.170733330000001</v>
      </c>
      <c r="I169" s="11">
        <v>40.935699999999997</v>
      </c>
      <c r="J169" s="11">
        <v>22.829033330000001</v>
      </c>
      <c r="K169" s="11">
        <v>35.118933329999997</v>
      </c>
      <c r="L169" s="11">
        <v>37.502833330000001</v>
      </c>
      <c r="M169" s="11">
        <v>24.23063333</v>
      </c>
      <c r="N169" s="11">
        <v>29.6067</v>
      </c>
      <c r="O169" s="11">
        <v>21.1798</v>
      </c>
      <c r="P169" s="11">
        <v>32.34503333</v>
      </c>
      <c r="Q169" s="11" t="s">
        <v>1770</v>
      </c>
      <c r="R169" s="11" t="s">
        <v>1771</v>
      </c>
      <c r="S169" s="11" t="s">
        <v>1023</v>
      </c>
      <c r="T169" s="11" t="s">
        <v>1024</v>
      </c>
      <c r="U169" s="11" t="s">
        <v>1712</v>
      </c>
      <c r="V169" s="11" t="s">
        <v>1064</v>
      </c>
    </row>
    <row r="170" spans="1:22" x14ac:dyDescent="0.2">
      <c r="A170" s="11">
        <v>0.26303699032419298</v>
      </c>
      <c r="B170" s="11">
        <v>0.43991851769109602</v>
      </c>
      <c r="C170" s="11">
        <v>0.65379667519122897</v>
      </c>
      <c r="D170" s="11">
        <v>6.5181589761217296E-2</v>
      </c>
      <c r="E170" s="11">
        <v>9.3996096322481001E-2</v>
      </c>
      <c r="F170" s="11" t="s">
        <v>2219</v>
      </c>
      <c r="G170" s="11">
        <v>56.698566669999998</v>
      </c>
      <c r="H170" s="11">
        <v>66.81143333</v>
      </c>
      <c r="I170" s="11">
        <v>115.2641</v>
      </c>
      <c r="J170" s="11">
        <v>14.4953</v>
      </c>
      <c r="K170" s="11">
        <v>47.813600000000001</v>
      </c>
      <c r="L170" s="11">
        <v>68.5488</v>
      </c>
      <c r="M170" s="11">
        <v>48.506333329999997</v>
      </c>
      <c r="N170" s="11">
        <v>65.114666670000005</v>
      </c>
      <c r="O170" s="11">
        <v>22.853633330000001</v>
      </c>
      <c r="P170" s="11">
        <v>58.021066670000003</v>
      </c>
      <c r="Q170" s="11" t="s">
        <v>10</v>
      </c>
      <c r="R170" s="11" t="s">
        <v>1022</v>
      </c>
      <c r="S170" s="11" t="s">
        <v>18</v>
      </c>
      <c r="T170" s="11" t="s">
        <v>18</v>
      </c>
      <c r="U170" s="11" t="s">
        <v>18</v>
      </c>
      <c r="V170" s="11" t="s">
        <v>1026</v>
      </c>
    </row>
    <row r="171" spans="1:22" x14ac:dyDescent="0.2">
      <c r="A171" s="11">
        <v>0.26122895995207801</v>
      </c>
      <c r="B171" s="11">
        <v>0.40172902984307501</v>
      </c>
      <c r="C171" s="11">
        <v>8.4245931435208504E-2</v>
      </c>
      <c r="D171" s="11">
        <v>-0.54032688524934602</v>
      </c>
      <c r="E171" s="11">
        <v>-0.578071791577486</v>
      </c>
      <c r="F171" s="11" t="s">
        <v>1654</v>
      </c>
      <c r="G171" s="11">
        <v>41.218800000000002</v>
      </c>
      <c r="H171" s="11">
        <v>12.939399999999999</v>
      </c>
      <c r="I171" s="11">
        <v>74.527033329999995</v>
      </c>
      <c r="J171" s="11">
        <v>18.66203333</v>
      </c>
      <c r="K171" s="11">
        <v>33.645566670000001</v>
      </c>
      <c r="L171" s="11">
        <v>35.430266670000002</v>
      </c>
      <c r="M171" s="11">
        <v>11.672333330000001</v>
      </c>
      <c r="N171" s="11">
        <v>41.236833330000003</v>
      </c>
      <c r="O171" s="11">
        <v>42.197000000000003</v>
      </c>
      <c r="P171" s="11">
        <v>37.71083333</v>
      </c>
      <c r="Q171" s="11" t="s">
        <v>1478</v>
      </c>
      <c r="R171" s="11" t="s">
        <v>1221</v>
      </c>
      <c r="S171" s="11" t="s">
        <v>18</v>
      </c>
      <c r="T171" s="11" t="s">
        <v>18</v>
      </c>
      <c r="U171" s="11" t="s">
        <v>18</v>
      </c>
      <c r="V171" s="11" t="s">
        <v>1157</v>
      </c>
    </row>
    <row r="172" spans="1:22" x14ac:dyDescent="0.2">
      <c r="A172" s="11">
        <v>0.25700640269992597</v>
      </c>
      <c r="B172" s="11">
        <v>0.24455565864777901</v>
      </c>
      <c r="C172" s="11">
        <v>0.32092453099031398</v>
      </c>
      <c r="D172" s="11">
        <v>-0.44618029202126003</v>
      </c>
      <c r="E172" s="11">
        <v>-0.34335924220904801</v>
      </c>
      <c r="F172" s="11" t="s">
        <v>2387</v>
      </c>
      <c r="G172" s="11">
        <v>12.544966670000001</v>
      </c>
      <c r="H172" s="11">
        <v>5.2684666670000002</v>
      </c>
      <c r="I172" s="11">
        <v>11.02696667</v>
      </c>
      <c r="J172" s="11">
        <v>6.8500333329999998</v>
      </c>
      <c r="K172" s="11">
        <v>6.3575333330000001</v>
      </c>
      <c r="L172" s="11">
        <v>8.0992999999999995</v>
      </c>
      <c r="M172" s="11">
        <v>3.6047666669999998</v>
      </c>
      <c r="N172" s="11">
        <v>7.4865000000000004</v>
      </c>
      <c r="O172" s="11">
        <v>3.7456999999999998</v>
      </c>
      <c r="P172" s="11">
        <v>8.3586666669999996</v>
      </c>
      <c r="Q172" s="11" t="s">
        <v>2388</v>
      </c>
      <c r="R172" s="11" t="s">
        <v>1070</v>
      </c>
      <c r="S172" s="11" t="s">
        <v>18</v>
      </c>
      <c r="T172" s="11" t="s">
        <v>18</v>
      </c>
      <c r="U172" s="11" t="s">
        <v>18</v>
      </c>
      <c r="V172" s="11" t="s">
        <v>1064</v>
      </c>
    </row>
    <row r="173" spans="1:22" x14ac:dyDescent="0.2">
      <c r="A173" s="11">
        <v>0.25527628864958402</v>
      </c>
      <c r="B173" s="11">
        <v>0.207747827262588</v>
      </c>
      <c r="C173" s="11">
        <v>5.6895954579259403E-2</v>
      </c>
      <c r="D173" s="11">
        <v>-0.53070382291084905</v>
      </c>
      <c r="E173" s="11">
        <v>-0.50310132341625002</v>
      </c>
      <c r="F173" s="11" t="s">
        <v>1460</v>
      </c>
      <c r="G173" s="11">
        <v>11.0375</v>
      </c>
      <c r="H173" s="11">
        <v>3.0917333330000001</v>
      </c>
      <c r="I173" s="11">
        <v>11.50496667</v>
      </c>
      <c r="J173" s="11">
        <v>6.2104666670000004</v>
      </c>
      <c r="K173" s="11">
        <v>21.691199999999998</v>
      </c>
      <c r="L173" s="11">
        <v>9.4760333330000002</v>
      </c>
      <c r="M173" s="11">
        <v>3.6284000000000001</v>
      </c>
      <c r="N173" s="11">
        <v>9.8914000000000009</v>
      </c>
      <c r="O173" s="11">
        <v>4.0029666669999999</v>
      </c>
      <c r="P173" s="11">
        <v>5.1490999999999998</v>
      </c>
      <c r="Q173" s="11" t="s">
        <v>1461</v>
      </c>
      <c r="R173" s="11" t="s">
        <v>1462</v>
      </c>
      <c r="S173" s="11" t="s">
        <v>18</v>
      </c>
      <c r="T173" s="11" t="s">
        <v>18</v>
      </c>
      <c r="U173" s="11" t="s">
        <v>18</v>
      </c>
      <c r="V173" s="11" t="s">
        <v>1080</v>
      </c>
    </row>
    <row r="174" spans="1:22" x14ac:dyDescent="0.2">
      <c r="A174" s="11">
        <v>0.25510168870611699</v>
      </c>
      <c r="B174" s="11">
        <v>0.34766684103678502</v>
      </c>
      <c r="C174" s="11">
        <v>0.45083007285250598</v>
      </c>
      <c r="D174" s="11">
        <v>-0.46696174549151598</v>
      </c>
      <c r="E174" s="11">
        <v>-0.38109487630746902</v>
      </c>
      <c r="F174" s="11" t="s">
        <v>1533</v>
      </c>
      <c r="G174" s="11">
        <v>8.3240666670000003</v>
      </c>
      <c r="H174" s="11">
        <v>4.1481333329999996</v>
      </c>
      <c r="I174" s="11">
        <v>8.9224999999999994</v>
      </c>
      <c r="J174" s="11">
        <v>4.1434666670000002</v>
      </c>
      <c r="K174" s="11">
        <v>6.7269333329999998</v>
      </c>
      <c r="L174" s="11">
        <v>7.9350666670000001</v>
      </c>
      <c r="M174" s="11">
        <v>3.0962000000000001</v>
      </c>
      <c r="N174" s="11">
        <v>6.5638333329999998</v>
      </c>
      <c r="O174" s="11">
        <v>2.9443000000000001</v>
      </c>
      <c r="P174" s="11">
        <v>5.2301000000000002</v>
      </c>
      <c r="Q174" s="11" t="s">
        <v>1534</v>
      </c>
      <c r="R174" s="11" t="s">
        <v>1047</v>
      </c>
      <c r="S174" s="11" t="s">
        <v>18</v>
      </c>
      <c r="T174" s="11" t="s">
        <v>18</v>
      </c>
      <c r="U174" s="11" t="s">
        <v>18</v>
      </c>
      <c r="V174" s="11" t="s">
        <v>1048</v>
      </c>
    </row>
    <row r="175" spans="1:22" x14ac:dyDescent="0.2">
      <c r="A175" s="11">
        <v>0.25371283379640103</v>
      </c>
      <c r="B175" s="11">
        <v>0.26684726867654002</v>
      </c>
      <c r="C175" s="11">
        <v>0.39975062971321901</v>
      </c>
      <c r="D175" s="11">
        <v>-0.21295290333251399</v>
      </c>
      <c r="E175" s="11">
        <v>-0.166471731075613</v>
      </c>
      <c r="F175" s="11" t="s">
        <v>2272</v>
      </c>
      <c r="G175" s="11">
        <v>18.709533329999999</v>
      </c>
      <c r="H175" s="11">
        <v>16.683800000000002</v>
      </c>
      <c r="I175" s="11">
        <v>28.12393333</v>
      </c>
      <c r="J175" s="11">
        <v>13.277533330000001</v>
      </c>
      <c r="K175" s="11">
        <v>21.087533329999999</v>
      </c>
      <c r="L175" s="11">
        <v>15.08586667</v>
      </c>
      <c r="M175" s="11">
        <v>12.202066670000001</v>
      </c>
      <c r="N175" s="11">
        <v>16.114799999999999</v>
      </c>
      <c r="O175" s="11">
        <v>11.275033329999999</v>
      </c>
      <c r="P175" s="11">
        <v>15.91106667</v>
      </c>
      <c r="Q175" s="11" t="s">
        <v>1632</v>
      </c>
      <c r="R175" s="11" t="s">
        <v>1073</v>
      </c>
      <c r="S175" s="11" t="s">
        <v>18</v>
      </c>
      <c r="T175" s="11" t="s">
        <v>18</v>
      </c>
      <c r="U175" s="11" t="s">
        <v>18</v>
      </c>
      <c r="V175" s="11" t="s">
        <v>1147</v>
      </c>
    </row>
    <row r="176" spans="1:22" x14ac:dyDescent="0.2">
      <c r="A176" s="11">
        <v>0.253282012675767</v>
      </c>
      <c r="B176" s="11">
        <v>0.29159072015520898</v>
      </c>
      <c r="C176" s="11">
        <v>0.18758182725143599</v>
      </c>
      <c r="D176" s="11">
        <v>-0.198059432008245</v>
      </c>
      <c r="E176" s="11">
        <v>-0.218533439675998</v>
      </c>
      <c r="F176" s="11" t="s">
        <v>1138</v>
      </c>
      <c r="G176" s="11">
        <v>23.858899999999998</v>
      </c>
      <c r="H176" s="11">
        <v>32.497933330000002</v>
      </c>
      <c r="I176" s="11">
        <v>59.659100000000002</v>
      </c>
      <c r="J176" s="11">
        <v>21.998966670000001</v>
      </c>
      <c r="K176" s="11">
        <v>51.519566670000003</v>
      </c>
      <c r="L176" s="11">
        <v>19.330666669999999</v>
      </c>
      <c r="M176" s="11">
        <v>16.739666669999998</v>
      </c>
      <c r="N176" s="11">
        <v>35.2986</v>
      </c>
      <c r="O176" s="11">
        <v>21.932700000000001</v>
      </c>
      <c r="P176" s="11">
        <v>23.9299</v>
      </c>
      <c r="Q176" s="11" t="s">
        <v>1139</v>
      </c>
      <c r="R176" s="11" t="s">
        <v>1004</v>
      </c>
      <c r="S176" s="11" t="s">
        <v>1077</v>
      </c>
      <c r="T176" s="11" t="s">
        <v>1078</v>
      </c>
      <c r="U176" s="11" t="s">
        <v>1079</v>
      </c>
      <c r="V176" s="11" t="s">
        <v>1140</v>
      </c>
    </row>
    <row r="177" spans="1:22" x14ac:dyDescent="0.2">
      <c r="A177" s="11">
        <v>0.24995891890647601</v>
      </c>
      <c r="B177" s="11">
        <v>0.37334008607511998</v>
      </c>
      <c r="C177" s="11">
        <v>0.61747333674041205</v>
      </c>
      <c r="D177" s="11">
        <v>-0.34883474498439998</v>
      </c>
      <c r="E177" s="11">
        <v>-0.277916632984816</v>
      </c>
      <c r="F177" s="11" t="s">
        <v>1886</v>
      </c>
      <c r="G177" s="11">
        <v>26.036133329999998</v>
      </c>
      <c r="H177" s="11">
        <v>9.3857666670000004</v>
      </c>
      <c r="I177" s="11">
        <v>23.349699999999999</v>
      </c>
      <c r="J177" s="11">
        <v>4.5433333329999996</v>
      </c>
      <c r="K177" s="11">
        <v>15.54933333</v>
      </c>
      <c r="L177" s="11">
        <v>20.350000000000001</v>
      </c>
      <c r="M177" s="11">
        <v>8.8379333330000005</v>
      </c>
      <c r="N177" s="11">
        <v>18.167666669999999</v>
      </c>
      <c r="O177" s="11">
        <v>5.3891333330000002</v>
      </c>
      <c r="P177" s="11">
        <v>12.71983333</v>
      </c>
      <c r="Q177" s="11" t="s">
        <v>1887</v>
      </c>
      <c r="R177" s="11" t="s">
        <v>1216</v>
      </c>
      <c r="S177" s="11" t="s">
        <v>18</v>
      </c>
      <c r="T177" s="11" t="s">
        <v>18</v>
      </c>
      <c r="U177" s="11" t="s">
        <v>18</v>
      </c>
      <c r="V177" s="11" t="s">
        <v>1217</v>
      </c>
    </row>
    <row r="178" spans="1:22" x14ac:dyDescent="0.2">
      <c r="A178" s="11">
        <v>0.24993060424239599</v>
      </c>
      <c r="B178" s="11">
        <v>0.26040097474622698</v>
      </c>
      <c r="C178" s="11">
        <v>-8.2032151826762795E-2</v>
      </c>
      <c r="D178" s="11">
        <v>-0.54201469520189705</v>
      </c>
      <c r="E178" s="11">
        <v>-0.47331587161594701</v>
      </c>
      <c r="F178" s="11" t="s">
        <v>1322</v>
      </c>
      <c r="G178" s="11">
        <v>7.6459666669999997</v>
      </c>
      <c r="H178" s="11">
        <v>6.454166667</v>
      </c>
      <c r="I178" s="11">
        <v>7.7173666670000003</v>
      </c>
      <c r="J178" s="11">
        <v>7.673266667</v>
      </c>
      <c r="K178" s="11">
        <v>8.6623999999999999</v>
      </c>
      <c r="L178" s="11">
        <v>9.2313666669999996</v>
      </c>
      <c r="M178" s="11">
        <v>6.9836666669999996</v>
      </c>
      <c r="N178" s="11">
        <v>7.7957999999999998</v>
      </c>
      <c r="O178" s="11">
        <v>7.0398333329999998</v>
      </c>
      <c r="P178" s="11">
        <v>7.7310999999999996</v>
      </c>
      <c r="Q178" s="11" t="s">
        <v>1280</v>
      </c>
      <c r="R178" s="11" t="s">
        <v>1323</v>
      </c>
      <c r="S178" s="11" t="s">
        <v>18</v>
      </c>
      <c r="T178" s="11" t="s">
        <v>18</v>
      </c>
      <c r="U178" s="11" t="s">
        <v>18</v>
      </c>
      <c r="V178" s="11" t="s">
        <v>1282</v>
      </c>
    </row>
    <row r="179" spans="1:22" x14ac:dyDescent="0.2">
      <c r="A179" s="11">
        <v>0.249893322460288</v>
      </c>
      <c r="B179" s="11">
        <v>0.32642618371176102</v>
      </c>
      <c r="C179" s="11">
        <v>0.20869993180825</v>
      </c>
      <c r="D179" s="11">
        <v>-0.115923568160524</v>
      </c>
      <c r="E179" s="11">
        <v>-0.141141438374878</v>
      </c>
      <c r="F179" s="11" t="s">
        <v>1027</v>
      </c>
      <c r="G179" s="11">
        <v>2.2564333329999999</v>
      </c>
      <c r="H179" s="11">
        <v>2.0772333330000001</v>
      </c>
      <c r="I179" s="11">
        <v>2.8297333330000001</v>
      </c>
      <c r="J179" s="11">
        <v>1.820566667</v>
      </c>
      <c r="K179" s="11">
        <v>2.5482999999999998</v>
      </c>
      <c r="L179" s="11">
        <v>2.0701666670000001</v>
      </c>
      <c r="M179" s="11">
        <v>2.495933333</v>
      </c>
      <c r="N179" s="11">
        <v>2.5108666670000002</v>
      </c>
      <c r="O179" s="11">
        <v>1.7371333330000001</v>
      </c>
      <c r="P179" s="11">
        <v>2.3891</v>
      </c>
      <c r="Q179" s="11" t="s">
        <v>10</v>
      </c>
      <c r="R179" s="11" t="s">
        <v>1028</v>
      </c>
      <c r="S179" s="11" t="s">
        <v>18</v>
      </c>
      <c r="T179" s="11" t="s">
        <v>18</v>
      </c>
      <c r="U179" s="11" t="s">
        <v>18</v>
      </c>
      <c r="V179" s="11" t="s">
        <v>1001</v>
      </c>
    </row>
    <row r="180" spans="1:22" x14ac:dyDescent="0.2">
      <c r="A180" s="11">
        <v>0.24819470317413</v>
      </c>
      <c r="B180" s="11">
        <v>0.39213961161970901</v>
      </c>
      <c r="C180" s="11">
        <v>0.54803096969752096</v>
      </c>
      <c r="D180" s="11">
        <v>-0.35406610327719001</v>
      </c>
      <c r="E180" s="11">
        <v>-0.29595740306728502</v>
      </c>
      <c r="F180" s="11" t="s">
        <v>1490</v>
      </c>
      <c r="G180" s="11">
        <v>37.191400000000002</v>
      </c>
      <c r="H180" s="11">
        <v>14.031700000000001</v>
      </c>
      <c r="I180" s="11">
        <v>49.691333329999999</v>
      </c>
      <c r="J180" s="11">
        <v>4.8044666669999998</v>
      </c>
      <c r="K180" s="11">
        <v>30.593366670000002</v>
      </c>
      <c r="L180" s="11">
        <v>37.330800000000004</v>
      </c>
      <c r="M180" s="11">
        <v>9.4623666669999995</v>
      </c>
      <c r="N180" s="11">
        <v>28.626866669999998</v>
      </c>
      <c r="O180" s="11">
        <v>4.0727666669999998</v>
      </c>
      <c r="P180" s="11">
        <v>18.566299999999998</v>
      </c>
      <c r="Q180" s="11" t="s">
        <v>1310</v>
      </c>
      <c r="R180" s="11" t="s">
        <v>1491</v>
      </c>
      <c r="S180" s="11" t="s">
        <v>18</v>
      </c>
      <c r="T180" s="11" t="s">
        <v>18</v>
      </c>
      <c r="U180" s="11" t="s">
        <v>18</v>
      </c>
      <c r="V180" s="11" t="s">
        <v>1312</v>
      </c>
    </row>
    <row r="181" spans="1:22" x14ac:dyDescent="0.2">
      <c r="A181" s="11">
        <v>0.247605535415239</v>
      </c>
      <c r="B181" s="11">
        <v>0.25159830811185402</v>
      </c>
      <c r="C181" s="11">
        <v>0.198339533643098</v>
      </c>
      <c r="D181" s="11">
        <v>-0.62661926051760797</v>
      </c>
      <c r="E181" s="11">
        <v>-0.53391536141721196</v>
      </c>
      <c r="F181" s="11" t="s">
        <v>1971</v>
      </c>
      <c r="G181" s="11">
        <v>197.6815</v>
      </c>
      <c r="H181" s="11">
        <v>112.9211667</v>
      </c>
      <c r="I181" s="11">
        <v>157.64143329999999</v>
      </c>
      <c r="J181" s="11">
        <v>152.0266</v>
      </c>
      <c r="K181" s="11">
        <v>186.35096669999999</v>
      </c>
      <c r="L181" s="11">
        <v>185.4089333</v>
      </c>
      <c r="M181" s="11">
        <v>108.6549333</v>
      </c>
      <c r="N181" s="11">
        <v>164.5333</v>
      </c>
      <c r="O181" s="11">
        <v>100.8147333</v>
      </c>
      <c r="P181" s="11">
        <v>139.5737</v>
      </c>
      <c r="Q181" s="11" t="s">
        <v>1972</v>
      </c>
      <c r="R181" s="11" t="s">
        <v>1973</v>
      </c>
      <c r="S181" s="11" t="s">
        <v>18</v>
      </c>
      <c r="T181" s="11" t="s">
        <v>18</v>
      </c>
      <c r="U181" s="11" t="s">
        <v>18</v>
      </c>
      <c r="V181" s="11" t="s">
        <v>1001</v>
      </c>
    </row>
    <row r="182" spans="1:22" x14ac:dyDescent="0.2">
      <c r="A182" s="11">
        <v>0.23714885706500599</v>
      </c>
      <c r="B182" s="11">
        <v>0.448994926118926</v>
      </c>
      <c r="C182" s="11">
        <v>0.54616021271808601</v>
      </c>
      <c r="D182" s="11">
        <v>-0.32030722651811599</v>
      </c>
      <c r="E182" s="11">
        <v>-0.27795680136920398</v>
      </c>
      <c r="F182" s="11" t="s">
        <v>1861</v>
      </c>
      <c r="G182" s="11">
        <v>114.83669999999999</v>
      </c>
      <c r="H182" s="11">
        <v>41.449100000000001</v>
      </c>
      <c r="I182" s="11">
        <v>166.66693330000001</v>
      </c>
      <c r="J182" s="11">
        <v>8.4196000000000009</v>
      </c>
      <c r="K182" s="11">
        <v>87.347333329999998</v>
      </c>
      <c r="L182" s="11">
        <v>169.3314</v>
      </c>
      <c r="M182" s="11">
        <v>36.910200000000003</v>
      </c>
      <c r="N182" s="11">
        <v>122.9320333</v>
      </c>
      <c r="O182" s="11">
        <v>8.3811999999999998</v>
      </c>
      <c r="P182" s="11">
        <v>58.005433330000002</v>
      </c>
      <c r="Q182" s="11" t="s">
        <v>1862</v>
      </c>
      <c r="R182" s="11" t="s">
        <v>1863</v>
      </c>
      <c r="S182" s="11" t="s">
        <v>18</v>
      </c>
      <c r="T182" s="11" t="s">
        <v>18</v>
      </c>
      <c r="U182" s="11" t="s">
        <v>18</v>
      </c>
      <c r="V182" s="11" t="s">
        <v>1032</v>
      </c>
    </row>
    <row r="183" spans="1:22" x14ac:dyDescent="0.2">
      <c r="A183" s="11">
        <v>0.23663044890886101</v>
      </c>
      <c r="B183" s="11">
        <v>0.38874807536355499</v>
      </c>
      <c r="C183" s="11">
        <v>0.70702177532793298</v>
      </c>
      <c r="D183" s="11">
        <v>-0.19629260368559401</v>
      </c>
      <c r="E183" s="11">
        <v>-9.7931113325408006E-2</v>
      </c>
      <c r="F183" s="11" t="s">
        <v>1794</v>
      </c>
      <c r="G183" s="11">
        <v>75.546533330000003</v>
      </c>
      <c r="H183" s="11">
        <v>63.673833330000001</v>
      </c>
      <c r="I183" s="11">
        <v>76.812833330000004</v>
      </c>
      <c r="J183" s="11">
        <v>55.796199999999999</v>
      </c>
      <c r="K183" s="11">
        <v>66.011099999999999</v>
      </c>
      <c r="L183" s="11">
        <v>73.468366669999995</v>
      </c>
      <c r="M183" s="11">
        <v>58.4694</v>
      </c>
      <c r="N183" s="11">
        <v>72.605099999999993</v>
      </c>
      <c r="O183" s="11">
        <v>48.838466670000003</v>
      </c>
      <c r="P183" s="11">
        <v>61.333533330000002</v>
      </c>
      <c r="Q183" s="11" t="s">
        <v>1795</v>
      </c>
      <c r="R183" s="11" t="s">
        <v>1796</v>
      </c>
      <c r="S183" s="11" t="s">
        <v>1077</v>
      </c>
      <c r="T183" s="11" t="s">
        <v>1078</v>
      </c>
      <c r="U183" s="11" t="s">
        <v>1079</v>
      </c>
      <c r="V183" s="11" t="s">
        <v>1005</v>
      </c>
    </row>
    <row r="184" spans="1:22" x14ac:dyDescent="0.2">
      <c r="A184" s="11">
        <v>0.23652070390328001</v>
      </c>
      <c r="B184" s="11">
        <v>0.39205057023439899</v>
      </c>
      <c r="C184" s="11">
        <v>0.48375591127907602</v>
      </c>
      <c r="D184" s="11">
        <v>-0.36622898240211399</v>
      </c>
      <c r="E184" s="11">
        <v>-0.29981127802532698</v>
      </c>
      <c r="F184" s="11" t="s">
        <v>2038</v>
      </c>
      <c r="G184" s="11">
        <v>120.5933</v>
      </c>
      <c r="H184" s="11">
        <v>35.489033329999998</v>
      </c>
      <c r="I184" s="11">
        <v>160.36453330000001</v>
      </c>
      <c r="J184" s="11">
        <v>8.3468999999999998</v>
      </c>
      <c r="K184" s="11">
        <v>82.785866670000004</v>
      </c>
      <c r="L184" s="11">
        <v>166.0380333</v>
      </c>
      <c r="M184" s="11">
        <v>26.471133330000001</v>
      </c>
      <c r="N184" s="11">
        <v>85.243766669999999</v>
      </c>
      <c r="O184" s="11">
        <v>11.33206667</v>
      </c>
      <c r="P184" s="11">
        <v>72.604866670000007</v>
      </c>
      <c r="Q184" s="11" t="s">
        <v>1351</v>
      </c>
      <c r="R184" s="11" t="s">
        <v>2039</v>
      </c>
      <c r="S184" s="11" t="s">
        <v>18</v>
      </c>
      <c r="T184" s="11" t="s">
        <v>18</v>
      </c>
      <c r="U184" s="11" t="s">
        <v>18</v>
      </c>
      <c r="V184" s="11" t="s">
        <v>1178</v>
      </c>
    </row>
    <row r="185" spans="1:22" x14ac:dyDescent="0.2">
      <c r="A185" s="11">
        <v>0.23547685558770601</v>
      </c>
      <c r="B185" s="11">
        <v>0.30934889810986999</v>
      </c>
      <c r="C185" s="11">
        <v>0.32341275833354999</v>
      </c>
      <c r="D185" s="11">
        <v>-0.45699620473883201</v>
      </c>
      <c r="E185" s="11">
        <v>-0.36274389974563498</v>
      </c>
      <c r="F185" s="11" t="s">
        <v>2232</v>
      </c>
      <c r="G185" s="11">
        <v>10.84726667</v>
      </c>
      <c r="H185" s="11">
        <v>3.187433333</v>
      </c>
      <c r="I185" s="11">
        <v>8.0096666669999994</v>
      </c>
      <c r="J185" s="11">
        <v>2.4319999999999999</v>
      </c>
      <c r="K185" s="11">
        <v>6.5921333329999996</v>
      </c>
      <c r="L185" s="11">
        <v>12.537466670000001</v>
      </c>
      <c r="M185" s="11">
        <v>2.1684666670000001</v>
      </c>
      <c r="N185" s="11">
        <v>5.4744000000000002</v>
      </c>
      <c r="O185" s="11">
        <v>3.171433333</v>
      </c>
      <c r="P185" s="11">
        <v>7.375133333</v>
      </c>
      <c r="Q185" s="11" t="s">
        <v>1646</v>
      </c>
      <c r="R185" s="11" t="s">
        <v>1000</v>
      </c>
      <c r="S185" s="11" t="s">
        <v>18</v>
      </c>
      <c r="T185" s="11" t="s">
        <v>18</v>
      </c>
      <c r="U185" s="11" t="s">
        <v>18</v>
      </c>
      <c r="V185" s="11" t="s">
        <v>1001</v>
      </c>
    </row>
    <row r="186" spans="1:22" x14ac:dyDescent="0.2">
      <c r="A186" s="11">
        <v>0.23532376479869499</v>
      </c>
      <c r="B186" s="11">
        <v>0.43046703031512601</v>
      </c>
      <c r="C186" s="11">
        <v>0.69211584728451303</v>
      </c>
      <c r="D186" s="11">
        <v>-0.20840532994868299</v>
      </c>
      <c r="E186" s="11">
        <v>-0.160061548641214</v>
      </c>
      <c r="F186" s="11" t="s">
        <v>1543</v>
      </c>
      <c r="G186" s="11">
        <v>43.509833329999999</v>
      </c>
      <c r="H186" s="11">
        <v>25.19073333</v>
      </c>
      <c r="I186" s="11">
        <v>39.9206</v>
      </c>
      <c r="J186" s="11">
        <v>14.869766670000001</v>
      </c>
      <c r="K186" s="11">
        <v>34.668633329999999</v>
      </c>
      <c r="L186" s="11">
        <v>44.787399999999998</v>
      </c>
      <c r="M186" s="11">
        <v>29.453299999999999</v>
      </c>
      <c r="N186" s="11">
        <v>44.866366669999998</v>
      </c>
      <c r="O186" s="11">
        <v>13.983700000000001</v>
      </c>
      <c r="P186" s="11">
        <v>25.0015</v>
      </c>
      <c r="Q186" s="11" t="s">
        <v>1544</v>
      </c>
      <c r="R186" s="11" t="s">
        <v>1545</v>
      </c>
      <c r="S186" s="11" t="s">
        <v>1023</v>
      </c>
      <c r="T186" s="11" t="s">
        <v>1024</v>
      </c>
      <c r="U186" s="11" t="s">
        <v>1025</v>
      </c>
      <c r="V186" s="11" t="s">
        <v>1546</v>
      </c>
    </row>
    <row r="187" spans="1:22" x14ac:dyDescent="0.2">
      <c r="A187" s="11">
        <v>0.23524808511689399</v>
      </c>
      <c r="B187" s="11">
        <v>0.29249179358823502</v>
      </c>
      <c r="C187" s="11">
        <v>0.42815072748305899</v>
      </c>
      <c r="D187" s="11">
        <v>-0.43839884456334099</v>
      </c>
      <c r="E187" s="11">
        <v>-0.35070728305464699</v>
      </c>
      <c r="F187" s="11" t="s">
        <v>2512</v>
      </c>
      <c r="G187" s="11">
        <v>4.2333999999999996</v>
      </c>
      <c r="H187" s="11">
        <v>2.7136999999999998</v>
      </c>
      <c r="I187" s="11">
        <v>4.1885666669999999</v>
      </c>
      <c r="J187" s="11">
        <v>2.866533333</v>
      </c>
      <c r="K187" s="11">
        <v>4.0851666670000002</v>
      </c>
      <c r="L187" s="11">
        <v>3.7077</v>
      </c>
      <c r="M187" s="11">
        <v>2.1614</v>
      </c>
      <c r="N187" s="11">
        <v>3.6636333329999999</v>
      </c>
      <c r="O187" s="11">
        <v>1.738266667</v>
      </c>
      <c r="P187" s="11">
        <v>2.6993333329999998</v>
      </c>
      <c r="Q187" s="11" t="s">
        <v>2318</v>
      </c>
      <c r="R187" s="11" t="s">
        <v>2513</v>
      </c>
      <c r="S187" s="11" t="s">
        <v>18</v>
      </c>
      <c r="T187" s="11" t="s">
        <v>18</v>
      </c>
      <c r="U187" s="11" t="s">
        <v>18</v>
      </c>
      <c r="V187" s="11" t="s">
        <v>1044</v>
      </c>
    </row>
    <row r="188" spans="1:22" x14ac:dyDescent="0.2">
      <c r="A188" s="11">
        <v>0.23225332116602801</v>
      </c>
      <c r="B188" s="11">
        <v>6.6911496860398406E-2</v>
      </c>
      <c r="C188" s="11">
        <v>-0.67495024517172997</v>
      </c>
      <c r="D188" s="11">
        <v>-0.25349337972706099</v>
      </c>
      <c r="E188" s="11">
        <v>-0.22746551450278399</v>
      </c>
      <c r="F188" s="11" t="s">
        <v>2000</v>
      </c>
      <c r="G188" s="11">
        <v>14.235799999999999</v>
      </c>
      <c r="H188" s="11">
        <v>18.484300000000001</v>
      </c>
      <c r="I188" s="11">
        <v>14.484033330000001</v>
      </c>
      <c r="J188" s="11">
        <v>32.741366669999998</v>
      </c>
      <c r="K188" s="11">
        <v>26.437100000000001</v>
      </c>
      <c r="L188" s="11">
        <v>16.6267</v>
      </c>
      <c r="M188" s="11">
        <v>20.509933329999999</v>
      </c>
      <c r="N188" s="11">
        <v>23.015033330000001</v>
      </c>
      <c r="O188" s="11">
        <v>20.0182</v>
      </c>
      <c r="P188" s="11">
        <v>24.828433329999999</v>
      </c>
      <c r="Q188" s="11" t="s">
        <v>1634</v>
      </c>
      <c r="R188" s="11" t="s">
        <v>1022</v>
      </c>
      <c r="S188" s="11" t="s">
        <v>18</v>
      </c>
      <c r="T188" s="11" t="s">
        <v>18</v>
      </c>
      <c r="U188" s="11" t="s">
        <v>18</v>
      </c>
      <c r="V188" s="11" t="s">
        <v>1026</v>
      </c>
    </row>
    <row r="189" spans="1:22" x14ac:dyDescent="0.2">
      <c r="A189" s="11">
        <v>0.23053608645177801</v>
      </c>
      <c r="B189" s="11">
        <v>0.50246852720049895</v>
      </c>
      <c r="C189" s="11">
        <v>0.62910961043842695</v>
      </c>
      <c r="D189" s="11">
        <v>0.155358296907742</v>
      </c>
      <c r="E189" s="11">
        <v>0.15481975777099899</v>
      </c>
      <c r="F189" s="11" t="s">
        <v>2267</v>
      </c>
      <c r="G189" s="11">
        <v>3.9075000000000002</v>
      </c>
      <c r="H189" s="11">
        <v>3.6538333330000001</v>
      </c>
      <c r="I189" s="11">
        <v>4.0779666670000001</v>
      </c>
      <c r="J189" s="11">
        <v>1.7516</v>
      </c>
      <c r="K189" s="11">
        <v>2.3406666669999998</v>
      </c>
      <c r="L189" s="11">
        <v>4.6905999999999999</v>
      </c>
      <c r="M189" s="11">
        <v>4.3593666669999998</v>
      </c>
      <c r="N189" s="11">
        <v>5.0894000000000004</v>
      </c>
      <c r="O189" s="11">
        <v>2.8068333330000002</v>
      </c>
      <c r="P189" s="11">
        <v>3.9515666669999998</v>
      </c>
      <c r="Q189" s="11" t="s">
        <v>10</v>
      </c>
      <c r="R189" s="11" t="s">
        <v>10</v>
      </c>
      <c r="S189" s="11" t="s">
        <v>18</v>
      </c>
      <c r="T189" s="11" t="s">
        <v>18</v>
      </c>
      <c r="U189" s="11" t="s">
        <v>18</v>
      </c>
      <c r="V189" s="11" t="s">
        <v>1001</v>
      </c>
    </row>
    <row r="190" spans="1:22" x14ac:dyDescent="0.2">
      <c r="A190" s="11">
        <v>0.229696221955208</v>
      </c>
      <c r="B190" s="11">
        <v>0.27309176114193801</v>
      </c>
      <c r="C190" s="11">
        <v>0.235953843237351</v>
      </c>
      <c r="D190" s="11">
        <v>-0.56172936013001495</v>
      </c>
      <c r="E190" s="11">
        <v>-0.47440452363993002</v>
      </c>
      <c r="F190" s="11" t="s">
        <v>2261</v>
      </c>
      <c r="G190" s="11">
        <v>12.4252</v>
      </c>
      <c r="H190" s="11">
        <v>6.4891666670000001</v>
      </c>
      <c r="I190" s="11">
        <v>10.060366670000001</v>
      </c>
      <c r="J190" s="11">
        <v>9.4100333329999994</v>
      </c>
      <c r="K190" s="11">
        <v>10.467133329999999</v>
      </c>
      <c r="L190" s="11">
        <v>12.26026667</v>
      </c>
      <c r="M190" s="11">
        <v>8.2667000000000002</v>
      </c>
      <c r="N190" s="11">
        <v>10.632733330000001</v>
      </c>
      <c r="O190" s="11">
        <v>6.2923666669999996</v>
      </c>
      <c r="P190" s="11">
        <v>9.1137333330000008</v>
      </c>
      <c r="Q190" s="11" t="s">
        <v>2262</v>
      </c>
      <c r="R190" s="11" t="s">
        <v>2263</v>
      </c>
      <c r="S190" s="11" t="s">
        <v>18</v>
      </c>
      <c r="T190" s="11" t="s">
        <v>18</v>
      </c>
      <c r="U190" s="11" t="s">
        <v>18</v>
      </c>
      <c r="V190" s="11" t="s">
        <v>1005</v>
      </c>
    </row>
    <row r="191" spans="1:22" x14ac:dyDescent="0.2">
      <c r="A191" s="11">
        <v>0.22829802622572001</v>
      </c>
      <c r="B191" s="11">
        <v>0.38893190132102901</v>
      </c>
      <c r="C191" s="11">
        <v>0.39911536374078799</v>
      </c>
      <c r="D191" s="11">
        <v>-0.32836149380521701</v>
      </c>
      <c r="E191" s="11">
        <v>-0.275807482888003</v>
      </c>
      <c r="F191" s="11" t="s">
        <v>2589</v>
      </c>
      <c r="G191" s="11">
        <v>19.786333330000001</v>
      </c>
      <c r="H191" s="11">
        <v>11.55156667</v>
      </c>
      <c r="I191" s="11">
        <v>20.466899999999999</v>
      </c>
      <c r="J191" s="11">
        <v>8.7698999999999998</v>
      </c>
      <c r="K191" s="11">
        <v>10.246266670000001</v>
      </c>
      <c r="L191" s="11">
        <v>21.502600000000001</v>
      </c>
      <c r="M191" s="11">
        <v>9.6862333330000006</v>
      </c>
      <c r="N191" s="11">
        <v>14.9086</v>
      </c>
      <c r="O191" s="11">
        <v>11.437633330000001</v>
      </c>
      <c r="P191" s="11">
        <v>16.9986</v>
      </c>
      <c r="Q191" s="11" t="s">
        <v>1459</v>
      </c>
      <c r="R191" s="11" t="s">
        <v>1076</v>
      </c>
      <c r="S191" s="11" t="s">
        <v>1077</v>
      </c>
      <c r="T191" s="11" t="s">
        <v>1078</v>
      </c>
      <c r="U191" s="11" t="s">
        <v>1079</v>
      </c>
      <c r="V191" s="11" t="s">
        <v>1080</v>
      </c>
    </row>
    <row r="192" spans="1:22" x14ac:dyDescent="0.2">
      <c r="A192" s="11">
        <v>0.22812836770104</v>
      </c>
      <c r="B192" s="11">
        <v>1.6561150189229198E-2</v>
      </c>
      <c r="C192" s="11">
        <v>4.6289368929077201E-2</v>
      </c>
      <c r="D192" s="11">
        <v>-0.14406063433407301</v>
      </c>
      <c r="E192" s="11">
        <v>-6.14941198415919E-2</v>
      </c>
      <c r="F192" s="11" t="s">
        <v>1789</v>
      </c>
      <c r="G192" s="11">
        <v>5.0753666669999999</v>
      </c>
      <c r="H192" s="11">
        <v>4.1052333330000002</v>
      </c>
      <c r="I192" s="11">
        <v>2.9926333330000001</v>
      </c>
      <c r="J192" s="11">
        <v>3.177533333</v>
      </c>
      <c r="K192" s="11">
        <v>5.3529999999999998</v>
      </c>
      <c r="L192" s="11">
        <v>3.4786333329999999</v>
      </c>
      <c r="M192" s="11">
        <v>3.2340333330000002</v>
      </c>
      <c r="N192" s="11">
        <v>3.0030999999999999</v>
      </c>
      <c r="O192" s="11">
        <v>3.1442666670000001</v>
      </c>
      <c r="P192" s="11">
        <v>4.4262333329999999</v>
      </c>
      <c r="Q192" s="11" t="s">
        <v>1517</v>
      </c>
      <c r="R192" s="11" t="s">
        <v>1035</v>
      </c>
      <c r="S192" s="11" t="s">
        <v>18</v>
      </c>
      <c r="T192" s="11" t="s">
        <v>18</v>
      </c>
      <c r="U192" s="11" t="s">
        <v>18</v>
      </c>
      <c r="V192" s="11" t="s">
        <v>1036</v>
      </c>
    </row>
    <row r="193" spans="1:22" x14ac:dyDescent="0.2">
      <c r="A193" s="11">
        <v>0.22608663050019601</v>
      </c>
      <c r="B193" s="11">
        <v>0.17889044233891099</v>
      </c>
      <c r="C193" s="11">
        <v>-0.25107470012557298</v>
      </c>
      <c r="D193" s="11">
        <v>-0.65104989121949797</v>
      </c>
      <c r="E193" s="11">
        <v>-0.641252641474371</v>
      </c>
      <c r="F193" s="11" t="s">
        <v>1557</v>
      </c>
      <c r="G193" s="11">
        <v>3.7813333330000001</v>
      </c>
      <c r="H193" s="11">
        <v>2.0546000000000002</v>
      </c>
      <c r="I193" s="11">
        <v>3.3106</v>
      </c>
      <c r="J193" s="11">
        <v>3.4487000000000001</v>
      </c>
      <c r="K193" s="11">
        <v>5.2671666669999997</v>
      </c>
      <c r="L193" s="11">
        <v>3.570433333</v>
      </c>
      <c r="M193" s="11">
        <v>3.088666667</v>
      </c>
      <c r="N193" s="11">
        <v>3.6830666669999998</v>
      </c>
      <c r="O193" s="11">
        <v>3.4461333330000001</v>
      </c>
      <c r="P193" s="11">
        <v>3.2877999999999998</v>
      </c>
      <c r="Q193" s="11" t="s">
        <v>1296</v>
      </c>
      <c r="R193" s="11" t="s">
        <v>1047</v>
      </c>
      <c r="S193" s="11" t="s">
        <v>18</v>
      </c>
      <c r="T193" s="11" t="s">
        <v>18</v>
      </c>
      <c r="U193" s="11" t="s">
        <v>18</v>
      </c>
      <c r="V193" s="11" t="s">
        <v>1048</v>
      </c>
    </row>
    <row r="194" spans="1:22" x14ac:dyDescent="0.2">
      <c r="A194" s="11">
        <v>0.22368172716648599</v>
      </c>
      <c r="B194" s="11">
        <v>0.21050516288548499</v>
      </c>
      <c r="C194" s="11">
        <v>-5.34861219189538E-2</v>
      </c>
      <c r="D194" s="11">
        <v>-0.65675233221159302</v>
      </c>
      <c r="E194" s="11">
        <v>-0.58254961518501303</v>
      </c>
      <c r="F194" s="11" t="s">
        <v>2679</v>
      </c>
      <c r="G194" s="11">
        <v>5.6889666669999999</v>
      </c>
      <c r="H194" s="11">
        <v>3.5726</v>
      </c>
      <c r="I194" s="11">
        <v>6.1861333329999999</v>
      </c>
      <c r="J194" s="11">
        <v>5.9827333329999997</v>
      </c>
      <c r="K194" s="11">
        <v>7.2669333329999999</v>
      </c>
      <c r="L194" s="11">
        <v>5.8274333330000001</v>
      </c>
      <c r="M194" s="11">
        <v>2.9601999999999999</v>
      </c>
      <c r="N194" s="11">
        <v>4.9476000000000004</v>
      </c>
      <c r="O194" s="11">
        <v>3.3812666669999998</v>
      </c>
      <c r="P194" s="11">
        <v>4.681</v>
      </c>
      <c r="Q194" s="11" t="s">
        <v>2680</v>
      </c>
      <c r="R194" s="11" t="s">
        <v>2681</v>
      </c>
      <c r="S194" s="11" t="s">
        <v>18</v>
      </c>
      <c r="T194" s="11" t="s">
        <v>18</v>
      </c>
      <c r="U194" s="11" t="s">
        <v>18</v>
      </c>
      <c r="V194" s="11" t="s">
        <v>1019</v>
      </c>
    </row>
    <row r="195" spans="1:22" x14ac:dyDescent="0.2">
      <c r="A195" s="11">
        <v>0.22026175608510101</v>
      </c>
      <c r="B195" s="11">
        <v>0.521301901662509</v>
      </c>
      <c r="C195" s="11">
        <v>0.62011901915497003</v>
      </c>
      <c r="D195" s="11">
        <v>0.12250807069976601</v>
      </c>
      <c r="E195" s="11">
        <v>0.1189951382237</v>
      </c>
      <c r="F195" s="11" t="s">
        <v>1335</v>
      </c>
      <c r="G195" s="11">
        <v>49.400833329999998</v>
      </c>
      <c r="H195" s="11">
        <v>51.792333329999998</v>
      </c>
      <c r="I195" s="11">
        <v>58.602200000000003</v>
      </c>
      <c r="J195" s="11">
        <v>33.444099999999999</v>
      </c>
      <c r="K195" s="11">
        <v>41.744999999999997</v>
      </c>
      <c r="L195" s="11">
        <v>67.797366670000002</v>
      </c>
      <c r="M195" s="11">
        <v>57.067900000000002</v>
      </c>
      <c r="N195" s="11">
        <v>67.961833330000005</v>
      </c>
      <c r="O195" s="11">
        <v>41.030700000000003</v>
      </c>
      <c r="P195" s="11">
        <v>51.081866669999997</v>
      </c>
      <c r="Q195" s="11" t="s">
        <v>1278</v>
      </c>
      <c r="R195" s="11" t="s">
        <v>1076</v>
      </c>
      <c r="S195" s="11" t="s">
        <v>1077</v>
      </c>
      <c r="T195" s="11" t="s">
        <v>1078</v>
      </c>
      <c r="U195" s="11" t="s">
        <v>1079</v>
      </c>
      <c r="V195" s="11" t="s">
        <v>1080</v>
      </c>
    </row>
    <row r="196" spans="1:22" x14ac:dyDescent="0.2">
      <c r="A196" s="11">
        <v>0.21839278309141399</v>
      </c>
      <c r="B196" s="11">
        <v>0.23955000193197601</v>
      </c>
      <c r="C196" s="11">
        <v>0.327464898688405</v>
      </c>
      <c r="D196" s="11">
        <v>-0.46323306318000801</v>
      </c>
      <c r="E196" s="11">
        <v>-0.405197343324951</v>
      </c>
      <c r="F196" s="11" t="s">
        <v>1812</v>
      </c>
      <c r="G196" s="11">
        <v>17.488600000000002</v>
      </c>
      <c r="H196" s="11">
        <v>9.4114000000000004</v>
      </c>
      <c r="I196" s="11">
        <v>21.37626667</v>
      </c>
      <c r="J196" s="11">
        <v>9.4242666669999995</v>
      </c>
      <c r="K196" s="11">
        <v>19.528233329999999</v>
      </c>
      <c r="L196" s="11">
        <v>13.6272</v>
      </c>
      <c r="M196" s="11">
        <v>7.6628999999999996</v>
      </c>
      <c r="N196" s="11">
        <v>12.87393333</v>
      </c>
      <c r="O196" s="11">
        <v>8.488066667</v>
      </c>
      <c r="P196" s="11">
        <v>10.682166670000001</v>
      </c>
      <c r="Q196" s="11" t="s">
        <v>1813</v>
      </c>
      <c r="R196" s="11" t="s">
        <v>1814</v>
      </c>
      <c r="S196" s="11" t="s">
        <v>18</v>
      </c>
      <c r="T196" s="11" t="s">
        <v>18</v>
      </c>
      <c r="U196" s="11" t="s">
        <v>18</v>
      </c>
      <c r="V196" s="11" t="s">
        <v>1130</v>
      </c>
    </row>
    <row r="197" spans="1:22" x14ac:dyDescent="0.2">
      <c r="A197" s="11">
        <v>0.21582338419651401</v>
      </c>
      <c r="B197" s="11">
        <v>0.31412087283437201</v>
      </c>
      <c r="C197" s="11">
        <v>0.36191253611044899</v>
      </c>
      <c r="D197" s="11">
        <v>-0.38409581521020197</v>
      </c>
      <c r="E197" s="11">
        <v>-0.28727889724526101</v>
      </c>
      <c r="F197" s="11" t="s">
        <v>2074</v>
      </c>
      <c r="G197" s="11">
        <v>6.1845333330000001</v>
      </c>
      <c r="H197" s="11">
        <v>4.2953333330000003</v>
      </c>
      <c r="I197" s="11">
        <v>5.8481333329999998</v>
      </c>
      <c r="J197" s="11">
        <v>4.5457000000000001</v>
      </c>
      <c r="K197" s="11">
        <v>6.344766667</v>
      </c>
      <c r="L197" s="11">
        <v>7.2828333330000001</v>
      </c>
      <c r="M197" s="11">
        <v>4.7449666669999999</v>
      </c>
      <c r="N197" s="11">
        <v>5.7104666670000004</v>
      </c>
      <c r="O197" s="11">
        <v>3.6220333330000001</v>
      </c>
      <c r="P197" s="11">
        <v>5.0134999999999996</v>
      </c>
      <c r="Q197" s="11" t="s">
        <v>2075</v>
      </c>
      <c r="R197" s="11" t="s">
        <v>2076</v>
      </c>
      <c r="S197" s="11" t="s">
        <v>18</v>
      </c>
      <c r="T197" s="11" t="s">
        <v>18</v>
      </c>
      <c r="U197" s="11" t="s">
        <v>18</v>
      </c>
      <c r="V197" s="11" t="s">
        <v>1096</v>
      </c>
    </row>
    <row r="198" spans="1:22" x14ac:dyDescent="0.2">
      <c r="A198" s="11">
        <v>0.21578695687507299</v>
      </c>
      <c r="B198" s="11">
        <v>0.25559154073045298</v>
      </c>
      <c r="C198" s="11">
        <v>0.51351670711388397</v>
      </c>
      <c r="D198" s="11">
        <v>-0.30782564259814399</v>
      </c>
      <c r="E198" s="11">
        <v>-0.239239383626589</v>
      </c>
      <c r="F198" s="11" t="s">
        <v>1679</v>
      </c>
      <c r="G198" s="11">
        <v>22.51506667</v>
      </c>
      <c r="H198" s="11">
        <v>12.65826667</v>
      </c>
      <c r="I198" s="11">
        <v>18.22303333</v>
      </c>
      <c r="J198" s="11">
        <v>10.97976667</v>
      </c>
      <c r="K198" s="11">
        <v>20.20396667</v>
      </c>
      <c r="L198" s="11">
        <v>18.714633330000002</v>
      </c>
      <c r="M198" s="11">
        <v>16.306266669999999</v>
      </c>
      <c r="N198" s="11">
        <v>18.000666670000001</v>
      </c>
      <c r="O198" s="11">
        <v>10.782633329999999</v>
      </c>
      <c r="P198" s="11">
        <v>14.6144</v>
      </c>
      <c r="Q198" s="11" t="s">
        <v>1680</v>
      </c>
      <c r="R198" s="11" t="s">
        <v>1031</v>
      </c>
      <c r="S198" s="11" t="s">
        <v>18</v>
      </c>
      <c r="T198" s="11" t="s">
        <v>18</v>
      </c>
      <c r="U198" s="11" t="s">
        <v>18</v>
      </c>
      <c r="V198" s="11" t="s">
        <v>1032</v>
      </c>
    </row>
    <row r="199" spans="1:22" x14ac:dyDescent="0.2">
      <c r="A199" s="11">
        <v>0.21311537435886099</v>
      </c>
      <c r="B199" s="11">
        <v>0.17313725744137701</v>
      </c>
      <c r="C199" s="11">
        <v>0.41530444981982201</v>
      </c>
      <c r="D199" s="11">
        <v>0.124484541728169</v>
      </c>
      <c r="E199" s="11">
        <v>0.14443805097588899</v>
      </c>
      <c r="F199" s="11" t="s">
        <v>2116</v>
      </c>
      <c r="G199" s="11">
        <v>8.2559000000000005</v>
      </c>
      <c r="H199" s="11">
        <v>11.596166670000001</v>
      </c>
      <c r="I199" s="11">
        <v>13.1739</v>
      </c>
      <c r="J199" s="11">
        <v>5.195633333</v>
      </c>
      <c r="K199" s="11">
        <v>10.6686</v>
      </c>
      <c r="L199" s="11">
        <v>5.4870333330000003</v>
      </c>
      <c r="M199" s="11">
        <v>4.9394999999999998</v>
      </c>
      <c r="N199" s="11">
        <v>7.3021666669999998</v>
      </c>
      <c r="O199" s="11">
        <v>5.0124000000000004</v>
      </c>
      <c r="P199" s="11">
        <v>7.4375</v>
      </c>
      <c r="Q199" s="11" t="s">
        <v>2117</v>
      </c>
      <c r="R199" s="11" t="s">
        <v>996</v>
      </c>
      <c r="S199" s="11" t="s">
        <v>18</v>
      </c>
      <c r="T199" s="11" t="s">
        <v>18</v>
      </c>
      <c r="U199" s="11" t="s">
        <v>18</v>
      </c>
      <c r="V199" s="11" t="s">
        <v>997</v>
      </c>
    </row>
    <row r="200" spans="1:22" x14ac:dyDescent="0.2">
      <c r="A200" s="11">
        <v>0.21280858657402199</v>
      </c>
      <c r="B200" s="11">
        <v>6.4399398699374999E-2</v>
      </c>
      <c r="C200" s="11">
        <v>6.6660781783669507E-2</v>
      </c>
      <c r="D200" s="11">
        <v>-0.10821658502930501</v>
      </c>
      <c r="E200" s="11">
        <v>-2.7712458551002898E-2</v>
      </c>
      <c r="F200" s="11" t="s">
        <v>1551</v>
      </c>
      <c r="G200" s="11">
        <v>9.2076666669999998</v>
      </c>
      <c r="H200" s="11">
        <v>8.3032666670000008</v>
      </c>
      <c r="I200" s="11">
        <v>9.0619999999999994</v>
      </c>
      <c r="J200" s="11">
        <v>7.8387333330000004</v>
      </c>
      <c r="K200" s="11">
        <v>7.4005666669999997</v>
      </c>
      <c r="L200" s="11">
        <v>6.1797000000000004</v>
      </c>
      <c r="M200" s="11">
        <v>6.3097000000000003</v>
      </c>
      <c r="N200" s="11">
        <v>6.4905333330000001</v>
      </c>
      <c r="O200" s="11">
        <v>6.7418333329999998</v>
      </c>
      <c r="P200" s="11">
        <v>9.2667999999999999</v>
      </c>
      <c r="Q200" s="11" t="s">
        <v>1552</v>
      </c>
      <c r="R200" s="11" t="s">
        <v>1553</v>
      </c>
      <c r="S200" s="11" t="s">
        <v>18</v>
      </c>
      <c r="T200" s="11" t="s">
        <v>18</v>
      </c>
      <c r="U200" s="11" t="s">
        <v>18</v>
      </c>
      <c r="V200" s="11" t="s">
        <v>1554</v>
      </c>
    </row>
    <row r="201" spans="1:22" x14ac:dyDescent="0.2">
      <c r="A201" s="11">
        <v>0.212462367182843</v>
      </c>
      <c r="B201" s="11">
        <v>1.9819220448184301E-2</v>
      </c>
      <c r="C201" s="11">
        <v>-0.35421831864164299</v>
      </c>
      <c r="D201" s="11">
        <v>-0.45068520407426499</v>
      </c>
      <c r="E201" s="11">
        <v>-0.43510908572785101</v>
      </c>
      <c r="F201" s="11" t="s">
        <v>1393</v>
      </c>
      <c r="G201" s="11">
        <v>12.380100000000001</v>
      </c>
      <c r="H201" s="11">
        <v>3.2854666670000001</v>
      </c>
      <c r="I201" s="11">
        <v>9.8031333329999999</v>
      </c>
      <c r="J201" s="11">
        <v>22.9908</v>
      </c>
      <c r="K201" s="11">
        <v>64.643566669999998</v>
      </c>
      <c r="L201" s="11">
        <v>6.3087333330000002</v>
      </c>
      <c r="M201" s="11">
        <v>2.558433333</v>
      </c>
      <c r="N201" s="11">
        <v>10.667</v>
      </c>
      <c r="O201" s="11">
        <v>9.2152999999999992</v>
      </c>
      <c r="P201" s="11">
        <v>10.415533330000001</v>
      </c>
      <c r="Q201" s="11" t="s">
        <v>1394</v>
      </c>
      <c r="R201" s="11" t="s">
        <v>1395</v>
      </c>
      <c r="S201" s="11" t="s">
        <v>18</v>
      </c>
      <c r="T201" s="11" t="s">
        <v>18</v>
      </c>
      <c r="U201" s="11" t="s">
        <v>18</v>
      </c>
      <c r="V201" s="11" t="s">
        <v>997</v>
      </c>
    </row>
    <row r="202" spans="1:22" x14ac:dyDescent="0.2">
      <c r="A202" s="11">
        <v>0.21189851919871899</v>
      </c>
      <c r="B202" s="11">
        <v>0.345915301833359</v>
      </c>
      <c r="C202" s="11">
        <v>0.67426516053221897</v>
      </c>
      <c r="D202" s="11">
        <v>-0.194805267146721</v>
      </c>
      <c r="E202" s="11">
        <v>-0.13784513531766401</v>
      </c>
      <c r="F202" s="11" t="s">
        <v>2591</v>
      </c>
      <c r="G202" s="11">
        <v>21.142666670000001</v>
      </c>
      <c r="H202" s="11">
        <v>13.235799999999999</v>
      </c>
      <c r="I202" s="11">
        <v>18.106966669999998</v>
      </c>
      <c r="J202" s="11">
        <v>9.6512666669999998</v>
      </c>
      <c r="K202" s="11">
        <v>12.506500000000001</v>
      </c>
      <c r="L202" s="11">
        <v>16.634699999999999</v>
      </c>
      <c r="M202" s="11">
        <v>12.78406667</v>
      </c>
      <c r="N202" s="11">
        <v>17.598299999999998</v>
      </c>
      <c r="O202" s="11">
        <v>11.93933333</v>
      </c>
      <c r="P202" s="11">
        <v>14.354900000000001</v>
      </c>
      <c r="Q202" s="11" t="s">
        <v>2384</v>
      </c>
      <c r="R202" s="11" t="s">
        <v>2519</v>
      </c>
      <c r="S202" s="11" t="s">
        <v>18</v>
      </c>
      <c r="T202" s="11" t="s">
        <v>18</v>
      </c>
      <c r="U202" s="11" t="s">
        <v>18</v>
      </c>
      <c r="V202" s="11" t="s">
        <v>1140</v>
      </c>
    </row>
    <row r="203" spans="1:22" x14ac:dyDescent="0.2">
      <c r="A203" s="11">
        <v>0.20922633959862499</v>
      </c>
      <c r="B203" s="11">
        <v>0.16738446003657001</v>
      </c>
      <c r="C203" s="11">
        <v>0.12483492460319</v>
      </c>
      <c r="D203" s="11">
        <v>-0.54325435391640797</v>
      </c>
      <c r="E203" s="11">
        <v>-0.476139418707554</v>
      </c>
      <c r="F203" s="11" t="s">
        <v>2503</v>
      </c>
      <c r="G203" s="11">
        <v>8.3805666670000001</v>
      </c>
      <c r="H203" s="11">
        <v>4.0682</v>
      </c>
      <c r="I203" s="11">
        <v>9.0223999999999993</v>
      </c>
      <c r="J203" s="11">
        <v>6.3682333330000001</v>
      </c>
      <c r="K203" s="11">
        <v>11.384166670000001</v>
      </c>
      <c r="L203" s="11">
        <v>6.1889666669999999</v>
      </c>
      <c r="M203" s="11">
        <v>3.6300666669999999</v>
      </c>
      <c r="N203" s="11">
        <v>6.2200666670000002</v>
      </c>
      <c r="O203" s="11">
        <v>3.3501666669999999</v>
      </c>
      <c r="P203" s="11">
        <v>4.9666666670000001</v>
      </c>
      <c r="Q203" s="11" t="s">
        <v>1321</v>
      </c>
      <c r="R203" s="11" t="s">
        <v>1162</v>
      </c>
      <c r="S203" s="11" t="s">
        <v>18</v>
      </c>
      <c r="T203" s="11" t="s">
        <v>18</v>
      </c>
      <c r="U203" s="11" t="s">
        <v>18</v>
      </c>
      <c r="V203" s="11" t="s">
        <v>1163</v>
      </c>
    </row>
    <row r="204" spans="1:22" x14ac:dyDescent="0.2">
      <c r="A204" s="11">
        <v>0.20856564083439699</v>
      </c>
      <c r="B204" s="11">
        <v>0.23376011089701501</v>
      </c>
      <c r="C204" s="11">
        <v>5.32855821583108E-2</v>
      </c>
      <c r="D204" s="11">
        <v>0.51588123570953903</v>
      </c>
      <c r="E204" s="11">
        <v>0.49629904453909202</v>
      </c>
      <c r="F204" s="11" t="s">
        <v>1684</v>
      </c>
      <c r="G204" s="11">
        <v>1.8316666669999999</v>
      </c>
      <c r="H204" s="11">
        <v>4.7442333330000004</v>
      </c>
      <c r="I204" s="11">
        <v>3.056533333</v>
      </c>
      <c r="J204" s="11">
        <v>3.053833333</v>
      </c>
      <c r="K204" s="11">
        <v>1.5906</v>
      </c>
      <c r="L204" s="11">
        <v>1.7452666670000001</v>
      </c>
      <c r="M204" s="11">
        <v>3.3635666670000002</v>
      </c>
      <c r="N204" s="11">
        <v>3.7009666669999999</v>
      </c>
      <c r="O204" s="11">
        <v>3.0093999999999999</v>
      </c>
      <c r="P204" s="11">
        <v>4.219633333</v>
      </c>
      <c r="Q204" s="11" t="s">
        <v>1685</v>
      </c>
      <c r="R204" s="11" t="s">
        <v>1686</v>
      </c>
      <c r="S204" s="11" t="s">
        <v>18</v>
      </c>
      <c r="T204" s="11" t="s">
        <v>18</v>
      </c>
      <c r="U204" s="11" t="s">
        <v>18</v>
      </c>
      <c r="V204" s="11" t="s">
        <v>1102</v>
      </c>
    </row>
    <row r="205" spans="1:22" x14ac:dyDescent="0.2">
      <c r="A205" s="11">
        <v>0.20715729867142199</v>
      </c>
      <c r="B205" s="11">
        <v>0.40028027927464199</v>
      </c>
      <c r="C205" s="11">
        <v>0.47621781717371098</v>
      </c>
      <c r="D205" s="11">
        <v>-0.25871883083757702</v>
      </c>
      <c r="E205" s="11">
        <v>-0.19678395302934401</v>
      </c>
      <c r="F205" s="11" t="s">
        <v>2317</v>
      </c>
      <c r="G205" s="11">
        <v>34.0595</v>
      </c>
      <c r="H205" s="11">
        <v>20.13143333</v>
      </c>
      <c r="I205" s="11">
        <v>31.119933329999999</v>
      </c>
      <c r="J205" s="11">
        <v>15.408366669999999</v>
      </c>
      <c r="K205" s="11">
        <v>25.805466670000001</v>
      </c>
      <c r="L205" s="11">
        <v>48.820300000000003</v>
      </c>
      <c r="M205" s="11">
        <v>24.9026</v>
      </c>
      <c r="N205" s="11">
        <v>33.598500000000001</v>
      </c>
      <c r="O205" s="11">
        <v>16.008099999999999</v>
      </c>
      <c r="P205" s="11">
        <v>26.826899999999998</v>
      </c>
      <c r="Q205" s="11" t="s">
        <v>2318</v>
      </c>
      <c r="R205" s="11" t="s">
        <v>2319</v>
      </c>
      <c r="S205" s="11" t="s">
        <v>18</v>
      </c>
      <c r="T205" s="11" t="s">
        <v>18</v>
      </c>
      <c r="U205" s="11" t="s">
        <v>18</v>
      </c>
      <c r="V205" s="11" t="s">
        <v>1044</v>
      </c>
    </row>
    <row r="206" spans="1:22" x14ac:dyDescent="0.2">
      <c r="A206" s="11">
        <v>0.207128354839894</v>
      </c>
      <c r="B206" s="11">
        <v>-4.0170637940316702E-2</v>
      </c>
      <c r="C206" s="11">
        <v>-0.67139814312475998</v>
      </c>
      <c r="D206" s="11">
        <v>-0.36750932864712299</v>
      </c>
      <c r="E206" s="11">
        <v>-0.35507671979361699</v>
      </c>
      <c r="F206" s="11" t="s">
        <v>1871</v>
      </c>
      <c r="G206" s="11">
        <v>5.6300666670000004</v>
      </c>
      <c r="H206" s="11">
        <v>5.9171333329999998</v>
      </c>
      <c r="I206" s="11">
        <v>5.3696666669999997</v>
      </c>
      <c r="J206" s="11">
        <v>9.9827999999999992</v>
      </c>
      <c r="K206" s="11">
        <v>12.269866670000001</v>
      </c>
      <c r="L206" s="11">
        <v>5.9143333330000001</v>
      </c>
      <c r="M206" s="11">
        <v>6.5265000000000004</v>
      </c>
      <c r="N206" s="11">
        <v>5.6475</v>
      </c>
      <c r="O206" s="11">
        <v>7.5528000000000004</v>
      </c>
      <c r="P206" s="11">
        <v>8.7119333329999993</v>
      </c>
      <c r="Q206" s="11" t="s">
        <v>1050</v>
      </c>
      <c r="R206" s="11" t="s">
        <v>1870</v>
      </c>
      <c r="S206" s="11" t="s">
        <v>18</v>
      </c>
      <c r="T206" s="11" t="s">
        <v>18</v>
      </c>
      <c r="U206" s="11" t="s">
        <v>18</v>
      </c>
      <c r="V206" s="11" t="s">
        <v>1005</v>
      </c>
    </row>
    <row r="207" spans="1:22" x14ac:dyDescent="0.2">
      <c r="A207" s="11">
        <v>0.20616116460870601</v>
      </c>
      <c r="B207" s="11">
        <v>0.42130819009979298</v>
      </c>
      <c r="C207" s="11">
        <v>0.55662052946694995</v>
      </c>
      <c r="D207" s="11">
        <v>-0.110380622366701</v>
      </c>
      <c r="E207" s="11">
        <v>-0.11793230369598399</v>
      </c>
      <c r="F207" s="11" t="s">
        <v>1384</v>
      </c>
      <c r="G207" s="11">
        <v>4.7891333329999997</v>
      </c>
      <c r="H207" s="11">
        <v>3.856433333</v>
      </c>
      <c r="I207" s="11">
        <v>9.2508666670000004</v>
      </c>
      <c r="J207" s="11">
        <v>2.3897333330000001</v>
      </c>
      <c r="K207" s="11">
        <v>3.887666667</v>
      </c>
      <c r="L207" s="11">
        <v>4.242133333</v>
      </c>
      <c r="M207" s="11">
        <v>3.7386666669999999</v>
      </c>
      <c r="N207" s="11">
        <v>8.2891333330000005</v>
      </c>
      <c r="O207" s="11">
        <v>2.3281000000000001</v>
      </c>
      <c r="P207" s="11">
        <v>2.5918333329999999</v>
      </c>
      <c r="Q207" s="11" t="s">
        <v>1385</v>
      </c>
      <c r="R207" s="11" t="s">
        <v>1386</v>
      </c>
      <c r="S207" s="11" t="s">
        <v>18</v>
      </c>
      <c r="T207" s="11" t="s">
        <v>18</v>
      </c>
      <c r="U207" s="11" t="s">
        <v>18</v>
      </c>
      <c r="V207" s="11" t="s">
        <v>1157</v>
      </c>
    </row>
    <row r="208" spans="1:22" x14ac:dyDescent="0.2">
      <c r="A208" s="11">
        <v>0.20557395593112801</v>
      </c>
      <c r="B208" s="11">
        <v>0.36454770968960198</v>
      </c>
      <c r="C208" s="11">
        <v>0.81635582643890003</v>
      </c>
      <c r="D208" s="11">
        <v>-1.5661889957886501E-2</v>
      </c>
      <c r="E208" s="11">
        <v>6.5685083064476402E-2</v>
      </c>
      <c r="F208" s="11" t="s">
        <v>1919</v>
      </c>
      <c r="G208" s="11">
        <v>51.800366670000003</v>
      </c>
      <c r="H208" s="11">
        <v>38.37993333</v>
      </c>
      <c r="I208" s="11">
        <v>53.866799999999998</v>
      </c>
      <c r="J208" s="11">
        <v>20.828499999999998</v>
      </c>
      <c r="K208" s="11">
        <v>36.249966669999999</v>
      </c>
      <c r="L208" s="11">
        <v>46.531433329999999</v>
      </c>
      <c r="M208" s="11">
        <v>35.704533329999997</v>
      </c>
      <c r="N208" s="11">
        <v>45.4758</v>
      </c>
      <c r="O208" s="11">
        <v>19.379666669999999</v>
      </c>
      <c r="P208" s="11">
        <v>33.86556667</v>
      </c>
      <c r="Q208" s="11" t="s">
        <v>1920</v>
      </c>
      <c r="R208" s="11" t="s">
        <v>1004</v>
      </c>
      <c r="S208" s="11" t="s">
        <v>18</v>
      </c>
      <c r="T208" s="11" t="s">
        <v>18</v>
      </c>
      <c r="U208" s="11" t="s">
        <v>18</v>
      </c>
      <c r="V208" s="11" t="s">
        <v>1005</v>
      </c>
    </row>
    <row r="209" spans="1:22" x14ac:dyDescent="0.2">
      <c r="A209" s="11">
        <v>0.205334318627826</v>
      </c>
      <c r="B209" s="11">
        <v>0.27851916849224601</v>
      </c>
      <c r="C209" s="11">
        <v>0.70137054948947897</v>
      </c>
      <c r="D209" s="11">
        <v>0.34511867968253002</v>
      </c>
      <c r="E209" s="11">
        <v>0.42287205178463599</v>
      </c>
      <c r="F209" s="11" t="s">
        <v>1298</v>
      </c>
      <c r="G209" s="11">
        <v>9.0673999999999992</v>
      </c>
      <c r="H209" s="11">
        <v>11.766299999999999</v>
      </c>
      <c r="I209" s="11">
        <v>11.4085</v>
      </c>
      <c r="J209" s="11">
        <v>6.1295000000000002</v>
      </c>
      <c r="K209" s="11">
        <v>9.1357333329999992</v>
      </c>
      <c r="L209" s="11">
        <v>11.05143333</v>
      </c>
      <c r="M209" s="11">
        <v>10.461166670000001</v>
      </c>
      <c r="N209" s="11">
        <v>9.1572999999999993</v>
      </c>
      <c r="O209" s="11">
        <v>4.0777000000000001</v>
      </c>
      <c r="P209" s="11">
        <v>9.4916333329999993</v>
      </c>
      <c r="Q209" s="11" t="s">
        <v>1299</v>
      </c>
      <c r="R209" s="11" t="s">
        <v>1300</v>
      </c>
      <c r="S209" s="11" t="s">
        <v>18</v>
      </c>
      <c r="T209" s="11" t="s">
        <v>18</v>
      </c>
      <c r="U209" s="11" t="s">
        <v>18</v>
      </c>
      <c r="V209" s="11" t="s">
        <v>997</v>
      </c>
    </row>
    <row r="210" spans="1:22" x14ac:dyDescent="0.2">
      <c r="A210" s="11">
        <v>0.198696774548526</v>
      </c>
      <c r="B210" s="11">
        <v>0.40917220113547897</v>
      </c>
      <c r="C210" s="11">
        <v>0.83153854817597195</v>
      </c>
      <c r="D210" s="11">
        <v>0.19293229593014499</v>
      </c>
      <c r="E210" s="11">
        <v>0.218002758106046</v>
      </c>
      <c r="F210" s="11" t="s">
        <v>2532</v>
      </c>
      <c r="G210" s="11">
        <v>18.593866670000001</v>
      </c>
      <c r="H210" s="11">
        <v>18.8186</v>
      </c>
      <c r="I210" s="11">
        <v>21.935366670000001</v>
      </c>
      <c r="J210" s="11">
        <v>11.02176667</v>
      </c>
      <c r="K210" s="11">
        <v>16.658966670000002</v>
      </c>
      <c r="L210" s="11">
        <v>19.2974</v>
      </c>
      <c r="M210" s="11">
        <v>18.2835</v>
      </c>
      <c r="N210" s="11">
        <v>20.605166669999999</v>
      </c>
      <c r="O210" s="11">
        <v>11.485566670000001</v>
      </c>
      <c r="P210" s="11">
        <v>15.655099999999999</v>
      </c>
      <c r="Q210" s="11" t="s">
        <v>1924</v>
      </c>
      <c r="R210" s="11" t="s">
        <v>2533</v>
      </c>
      <c r="S210" s="11" t="s">
        <v>18</v>
      </c>
      <c r="T210" s="11" t="s">
        <v>18</v>
      </c>
      <c r="U210" s="11" t="s">
        <v>18</v>
      </c>
      <c r="V210" s="11" t="s">
        <v>1019</v>
      </c>
    </row>
    <row r="211" spans="1:22" x14ac:dyDescent="0.2">
      <c r="A211" s="11">
        <v>0.186622158137557</v>
      </c>
      <c r="B211" s="11">
        <v>0.20148735412872601</v>
      </c>
      <c r="C211" s="11">
        <v>-0.66631183419458595</v>
      </c>
      <c r="D211" s="11">
        <v>-0.57179013798787903</v>
      </c>
      <c r="E211" s="11">
        <v>-0.62424573332018496</v>
      </c>
      <c r="F211" s="11" t="s">
        <v>2376</v>
      </c>
      <c r="G211" s="11">
        <v>38.4741</v>
      </c>
      <c r="H211" s="11">
        <v>24.85306667</v>
      </c>
      <c r="I211" s="11">
        <v>29.31743333</v>
      </c>
      <c r="J211" s="11">
        <v>70.275366669999997</v>
      </c>
      <c r="K211" s="11">
        <v>61.009733330000003</v>
      </c>
      <c r="L211" s="11">
        <v>52.274099999999997</v>
      </c>
      <c r="M211" s="11">
        <v>44.682400000000001</v>
      </c>
      <c r="N211" s="11">
        <v>71.868633329999994</v>
      </c>
      <c r="O211" s="11">
        <v>65.143833330000007</v>
      </c>
      <c r="P211" s="11">
        <v>52.895866669999997</v>
      </c>
      <c r="Q211" s="11" t="s">
        <v>2377</v>
      </c>
      <c r="R211" s="11" t="s">
        <v>1221</v>
      </c>
      <c r="S211" s="11" t="s">
        <v>18</v>
      </c>
      <c r="T211" s="11" t="s">
        <v>18</v>
      </c>
      <c r="U211" s="11" t="s">
        <v>18</v>
      </c>
      <c r="V211" s="11" t="s">
        <v>1157</v>
      </c>
    </row>
    <row r="212" spans="1:22" x14ac:dyDescent="0.2">
      <c r="A212" s="11">
        <v>0.185911807615701</v>
      </c>
      <c r="B212" s="11">
        <v>0.26210497449731301</v>
      </c>
      <c r="C212" s="11">
        <v>0.49878679602804599</v>
      </c>
      <c r="D212" s="11">
        <v>-0.36436707492944398</v>
      </c>
      <c r="E212" s="11">
        <v>-0.29508499518307801</v>
      </c>
      <c r="F212" s="11" t="s">
        <v>1671</v>
      </c>
      <c r="G212" s="11">
        <v>51.057766669999999</v>
      </c>
      <c r="H212" s="11">
        <v>24.79463333</v>
      </c>
      <c r="I212" s="11">
        <v>36.373133330000002</v>
      </c>
      <c r="J212" s="11">
        <v>29.786533330000001</v>
      </c>
      <c r="K212" s="11">
        <v>36.142433330000003</v>
      </c>
      <c r="L212" s="11">
        <v>29.291266669999999</v>
      </c>
      <c r="M212" s="11">
        <v>20.90346667</v>
      </c>
      <c r="N212" s="11">
        <v>49.511433330000003</v>
      </c>
      <c r="O212" s="11">
        <v>16.337766670000001</v>
      </c>
      <c r="P212" s="11">
        <v>21.609666669999999</v>
      </c>
      <c r="Q212" s="11" t="s">
        <v>10</v>
      </c>
      <c r="R212" s="11" t="s">
        <v>1043</v>
      </c>
      <c r="S212" s="11" t="s">
        <v>18</v>
      </c>
      <c r="T212" s="11" t="s">
        <v>18</v>
      </c>
      <c r="U212" s="11" t="s">
        <v>18</v>
      </c>
      <c r="V212" s="11" t="s">
        <v>1044</v>
      </c>
    </row>
    <row r="213" spans="1:22" x14ac:dyDescent="0.2">
      <c r="A213" s="11">
        <v>0.18579835014226001</v>
      </c>
      <c r="B213" s="11">
        <v>-2.1092076595752299E-2</v>
      </c>
      <c r="C213" s="11">
        <v>-0.47513574864868302</v>
      </c>
      <c r="D213" s="11">
        <v>-0.44745285642465898</v>
      </c>
      <c r="E213" s="11">
        <v>-0.38438544075768499</v>
      </c>
      <c r="F213" s="11" t="s">
        <v>2288</v>
      </c>
      <c r="G213" s="11">
        <v>9.3741666670000008</v>
      </c>
      <c r="H213" s="11">
        <v>8.0998999999999999</v>
      </c>
      <c r="I213" s="11">
        <v>8.8861333330000001</v>
      </c>
      <c r="J213" s="11">
        <v>29.519133329999999</v>
      </c>
      <c r="K213" s="11">
        <v>39.843933329999999</v>
      </c>
      <c r="L213" s="11">
        <v>20.441066670000001</v>
      </c>
      <c r="M213" s="11">
        <v>6.2975000000000003</v>
      </c>
      <c r="N213" s="11">
        <v>10.3927</v>
      </c>
      <c r="O213" s="11">
        <v>9.6316000000000006</v>
      </c>
      <c r="P213" s="11">
        <v>16.00793333</v>
      </c>
      <c r="Q213" s="11" t="s">
        <v>2289</v>
      </c>
      <c r="R213" s="11" t="s">
        <v>1014</v>
      </c>
      <c r="S213" s="11" t="s">
        <v>18</v>
      </c>
      <c r="T213" s="11" t="s">
        <v>18</v>
      </c>
      <c r="U213" s="11" t="s">
        <v>18</v>
      </c>
      <c r="V213" s="11" t="s">
        <v>1015</v>
      </c>
    </row>
    <row r="214" spans="1:22" x14ac:dyDescent="0.2">
      <c r="A214" s="11">
        <v>0.18537704117220999</v>
      </c>
      <c r="B214" s="11">
        <v>4.0227585668843102E-2</v>
      </c>
      <c r="C214" s="11">
        <v>8.5688419410078501E-2</v>
      </c>
      <c r="D214" s="11">
        <v>7.8934390151253697E-2</v>
      </c>
      <c r="E214" s="11">
        <v>9.1986948818393699E-2</v>
      </c>
      <c r="F214" s="11" t="s">
        <v>1474</v>
      </c>
      <c r="G214" s="11">
        <v>7.8959666669999997</v>
      </c>
      <c r="H214" s="11">
        <v>7.3535666669999999</v>
      </c>
      <c r="I214" s="11">
        <v>6.3136666669999997</v>
      </c>
      <c r="J214" s="11">
        <v>5.431533333</v>
      </c>
      <c r="K214" s="11">
        <v>8.7873333329999994</v>
      </c>
      <c r="L214" s="11">
        <v>5.3591333329999999</v>
      </c>
      <c r="M214" s="11">
        <v>7.9593666670000003</v>
      </c>
      <c r="N214" s="11">
        <v>6.9021333330000001</v>
      </c>
      <c r="O214" s="11">
        <v>6.7488000000000001</v>
      </c>
      <c r="P214" s="11">
        <v>7.1935000000000002</v>
      </c>
      <c r="Q214" s="11" t="s">
        <v>1296</v>
      </c>
      <c r="R214" s="11" t="s">
        <v>1297</v>
      </c>
      <c r="S214" s="11" t="s">
        <v>18</v>
      </c>
      <c r="T214" s="11" t="s">
        <v>18</v>
      </c>
      <c r="U214" s="11" t="s">
        <v>18</v>
      </c>
      <c r="V214" s="11" t="s">
        <v>1048</v>
      </c>
    </row>
    <row r="215" spans="1:22" x14ac:dyDescent="0.2">
      <c r="A215" s="11">
        <v>0.18264743747419701</v>
      </c>
      <c r="B215" s="11">
        <v>0.44805774696244199</v>
      </c>
      <c r="C215" s="11">
        <v>0.115126717992038</v>
      </c>
      <c r="D215" s="11">
        <v>-0.220100973724039</v>
      </c>
      <c r="E215" s="11">
        <v>-0.27126081485982001</v>
      </c>
      <c r="F215" s="11" t="s">
        <v>1509</v>
      </c>
      <c r="G215" s="11">
        <v>8.6514666669999993</v>
      </c>
      <c r="H215" s="11">
        <v>4.0670000000000002</v>
      </c>
      <c r="I215" s="11">
        <v>8.019533333</v>
      </c>
      <c r="J215" s="11">
        <v>3.8116333330000001</v>
      </c>
      <c r="K215" s="11">
        <v>4.4496666669999998</v>
      </c>
      <c r="L215" s="11">
        <v>14.965400000000001</v>
      </c>
      <c r="M215" s="11">
        <v>10.416399999999999</v>
      </c>
      <c r="N215" s="11">
        <v>13.16183333</v>
      </c>
      <c r="O215" s="11">
        <v>10.3797</v>
      </c>
      <c r="P215" s="11">
        <v>10.72583333</v>
      </c>
      <c r="Q215" s="11" t="s">
        <v>1510</v>
      </c>
      <c r="R215" s="11" t="s">
        <v>1511</v>
      </c>
      <c r="S215" s="11" t="s">
        <v>18</v>
      </c>
      <c r="T215" s="11" t="s">
        <v>18</v>
      </c>
      <c r="U215" s="11" t="s">
        <v>18</v>
      </c>
      <c r="V215" s="11" t="s">
        <v>1466</v>
      </c>
    </row>
    <row r="216" spans="1:22" x14ac:dyDescent="0.2">
      <c r="A216" s="11">
        <v>0.18247784549981799</v>
      </c>
      <c r="B216" s="11">
        <v>0.114361736428661</v>
      </c>
      <c r="C216" s="11">
        <v>-0.19625974780830199</v>
      </c>
      <c r="D216" s="11">
        <v>-0.42110436886793801</v>
      </c>
      <c r="E216" s="11">
        <v>-0.44117358981355598</v>
      </c>
      <c r="F216" s="11" t="s">
        <v>2549</v>
      </c>
      <c r="G216" s="11">
        <v>4.2270666669999999</v>
      </c>
      <c r="H216" s="11">
        <v>2.6090333330000002</v>
      </c>
      <c r="I216" s="11">
        <v>13.67863333</v>
      </c>
      <c r="J216" s="11">
        <v>5.1684999999999999</v>
      </c>
      <c r="K216" s="11">
        <v>17.39296667</v>
      </c>
      <c r="L216" s="11">
        <v>3.2309999999999999</v>
      </c>
      <c r="M216" s="11">
        <v>2.0826666669999998</v>
      </c>
      <c r="N216" s="11">
        <v>4.8946666670000001</v>
      </c>
      <c r="O216" s="11">
        <v>7.3935333329999997</v>
      </c>
      <c r="P216" s="11">
        <v>4.8392999999999997</v>
      </c>
      <c r="Q216" s="11" t="s">
        <v>2550</v>
      </c>
      <c r="R216" s="11" t="s">
        <v>1000</v>
      </c>
      <c r="S216" s="11" t="s">
        <v>18</v>
      </c>
      <c r="T216" s="11" t="s">
        <v>18</v>
      </c>
      <c r="U216" s="11" t="s">
        <v>18</v>
      </c>
      <c r="V216" s="11" t="s">
        <v>1001</v>
      </c>
    </row>
    <row r="217" spans="1:22" x14ac:dyDescent="0.2">
      <c r="A217" s="11">
        <v>0.18240774703368701</v>
      </c>
      <c r="B217" s="11">
        <v>0.31881203655787299</v>
      </c>
      <c r="C217" s="11">
        <v>0.57119283345080996</v>
      </c>
      <c r="D217" s="11">
        <v>-0.21565555089422001</v>
      </c>
      <c r="E217" s="11">
        <v>-0.157532357298131</v>
      </c>
      <c r="F217" s="11" t="s">
        <v>1570</v>
      </c>
      <c r="G217" s="11">
        <v>15.128833330000001</v>
      </c>
      <c r="H217" s="11">
        <v>11.2195</v>
      </c>
      <c r="I217" s="11">
        <v>16.347966670000002</v>
      </c>
      <c r="J217" s="11">
        <v>8.6312666670000002</v>
      </c>
      <c r="K217" s="11">
        <v>14.42706667</v>
      </c>
      <c r="L217" s="11">
        <v>16.4755</v>
      </c>
      <c r="M217" s="11">
        <v>11.5237</v>
      </c>
      <c r="N217" s="11">
        <v>13.33936667</v>
      </c>
      <c r="O217" s="11">
        <v>8.2936999999999994</v>
      </c>
      <c r="P217" s="11">
        <v>11.325333329999999</v>
      </c>
      <c r="Q217" s="11" t="s">
        <v>1571</v>
      </c>
      <c r="R217" s="11" t="s">
        <v>1572</v>
      </c>
      <c r="S217" s="11" t="s">
        <v>18</v>
      </c>
      <c r="T217" s="11" t="s">
        <v>18</v>
      </c>
      <c r="U217" s="11" t="s">
        <v>18</v>
      </c>
      <c r="V217" s="11" t="s">
        <v>1001</v>
      </c>
    </row>
    <row r="218" spans="1:22" x14ac:dyDescent="0.2">
      <c r="A218" s="11">
        <v>0.17919919385723901</v>
      </c>
      <c r="B218" s="11">
        <v>0.24501277598375601</v>
      </c>
      <c r="C218" s="11">
        <v>0.105275150643019</v>
      </c>
      <c r="D218" s="11">
        <v>-0.64664256150616295</v>
      </c>
      <c r="E218" s="11">
        <v>-0.59713350415865796</v>
      </c>
      <c r="F218" s="11" t="s">
        <v>1477</v>
      </c>
      <c r="G218" s="11">
        <v>42.890466670000002</v>
      </c>
      <c r="H218" s="11">
        <v>8.6775000000000002</v>
      </c>
      <c r="I218" s="11">
        <v>45.491100000000003</v>
      </c>
      <c r="J218" s="11">
        <v>23.73683333</v>
      </c>
      <c r="K218" s="11">
        <v>50.7684</v>
      </c>
      <c r="L218" s="11">
        <v>55.288233329999997</v>
      </c>
      <c r="M218" s="11">
        <v>11.383233329999999</v>
      </c>
      <c r="N218" s="11">
        <v>30.273599999999998</v>
      </c>
      <c r="O218" s="11">
        <v>18.51496667</v>
      </c>
      <c r="P218" s="11">
        <v>24.852799999999998</v>
      </c>
      <c r="Q218" s="11" t="s">
        <v>1478</v>
      </c>
      <c r="R218" s="11" t="s">
        <v>1221</v>
      </c>
      <c r="S218" s="11" t="s">
        <v>18</v>
      </c>
      <c r="T218" s="11" t="s">
        <v>18</v>
      </c>
      <c r="U218" s="11" t="s">
        <v>18</v>
      </c>
      <c r="V218" s="11" t="s">
        <v>1157</v>
      </c>
    </row>
    <row r="219" spans="1:22" x14ac:dyDescent="0.2">
      <c r="A219" s="11">
        <v>0.17720339040553401</v>
      </c>
      <c r="B219" s="11">
        <v>0.30389595573817502</v>
      </c>
      <c r="C219" s="11">
        <v>0.497691388602088</v>
      </c>
      <c r="D219" s="11">
        <v>-0.26983795441293801</v>
      </c>
      <c r="E219" s="11">
        <v>-0.17857664768070799</v>
      </c>
      <c r="F219" s="11" t="s">
        <v>2642</v>
      </c>
      <c r="G219" s="11">
        <v>15.1976</v>
      </c>
      <c r="H219" s="11">
        <v>10.512933329999999</v>
      </c>
      <c r="I219" s="11">
        <v>14.85703333</v>
      </c>
      <c r="J219" s="11">
        <v>10.3537</v>
      </c>
      <c r="K219" s="11">
        <v>12.252700000000001</v>
      </c>
      <c r="L219" s="11">
        <v>14.26573333</v>
      </c>
      <c r="M219" s="11">
        <v>10.968766670000001</v>
      </c>
      <c r="N219" s="11">
        <v>13.6957</v>
      </c>
      <c r="O219" s="11">
        <v>9.2061666669999997</v>
      </c>
      <c r="P219" s="11">
        <v>11.72156667</v>
      </c>
      <c r="Q219" s="11" t="s">
        <v>1625</v>
      </c>
      <c r="R219" s="11" t="s">
        <v>2643</v>
      </c>
      <c r="S219" s="11" t="s">
        <v>1009</v>
      </c>
      <c r="T219" s="11" t="s">
        <v>1627</v>
      </c>
      <c r="U219" s="11" t="s">
        <v>1628</v>
      </c>
      <c r="V219" s="11" t="s">
        <v>1005</v>
      </c>
    </row>
    <row r="220" spans="1:22" x14ac:dyDescent="0.2">
      <c r="A220" s="11">
        <v>0.17676846267885701</v>
      </c>
      <c r="B220" s="11">
        <v>0.21181296160780999</v>
      </c>
      <c r="C220" s="11">
        <v>0.21876283878465499</v>
      </c>
      <c r="D220" s="11">
        <v>0.52626828302469297</v>
      </c>
      <c r="E220" s="11">
        <v>0.48404613916513101</v>
      </c>
      <c r="F220" s="11" t="s">
        <v>2657</v>
      </c>
      <c r="G220" s="11">
        <v>20.743433329999998</v>
      </c>
      <c r="H220" s="11">
        <v>33.036866670000002</v>
      </c>
      <c r="I220" s="11">
        <v>26.588233330000001</v>
      </c>
      <c r="J220" s="11">
        <v>23.901366670000002</v>
      </c>
      <c r="K220" s="11">
        <v>27.5303</v>
      </c>
      <c r="L220" s="11">
        <v>18.32353333</v>
      </c>
      <c r="M220" s="11">
        <v>40.351799999999997</v>
      </c>
      <c r="N220" s="11">
        <v>33.28166667</v>
      </c>
      <c r="O220" s="11">
        <v>22.99816667</v>
      </c>
      <c r="P220" s="11">
        <v>30.014833329999998</v>
      </c>
      <c r="Q220" s="11" t="s">
        <v>2658</v>
      </c>
      <c r="R220" s="11" t="s">
        <v>1349</v>
      </c>
      <c r="S220" s="11" t="s">
        <v>18</v>
      </c>
      <c r="T220" s="11" t="s">
        <v>18</v>
      </c>
      <c r="U220" s="11" t="s">
        <v>18</v>
      </c>
      <c r="V220" s="11" t="s">
        <v>1019</v>
      </c>
    </row>
    <row r="221" spans="1:22" x14ac:dyDescent="0.2">
      <c r="A221" s="11">
        <v>0.17597442544208999</v>
      </c>
      <c r="B221" s="11">
        <v>0.35521429227018902</v>
      </c>
      <c r="C221" s="11">
        <v>7.9618464726326402E-2</v>
      </c>
      <c r="D221" s="11">
        <v>4.2933383702437301E-2</v>
      </c>
      <c r="E221" s="11">
        <v>-1.107921909589E-2</v>
      </c>
      <c r="F221" s="11" t="s">
        <v>2244</v>
      </c>
      <c r="G221" s="11">
        <v>3.1377333329999999</v>
      </c>
      <c r="H221" s="11">
        <v>5.0489333329999999</v>
      </c>
      <c r="I221" s="11">
        <v>2.7368999999999999</v>
      </c>
      <c r="J221" s="11">
        <v>4.1700333330000001</v>
      </c>
      <c r="K221" s="11">
        <v>5.8012333329999999</v>
      </c>
      <c r="L221" s="11">
        <v>18.027133330000002</v>
      </c>
      <c r="M221" s="11">
        <v>23.455233329999999</v>
      </c>
      <c r="N221" s="11">
        <v>27.251533330000001</v>
      </c>
      <c r="O221" s="11">
        <v>6.9330999999999996</v>
      </c>
      <c r="P221" s="11">
        <v>12.711</v>
      </c>
      <c r="Q221" s="11" t="s">
        <v>2245</v>
      </c>
      <c r="R221" s="11" t="s">
        <v>1076</v>
      </c>
      <c r="S221" s="11" t="s">
        <v>18</v>
      </c>
      <c r="T221" s="11" t="s">
        <v>18</v>
      </c>
      <c r="U221" s="11" t="s">
        <v>18</v>
      </c>
      <c r="V221" s="11" t="s">
        <v>1080</v>
      </c>
    </row>
    <row r="222" spans="1:22" x14ac:dyDescent="0.2">
      <c r="A222" s="11">
        <v>0.17513345131337499</v>
      </c>
      <c r="B222" s="11">
        <v>0.13635247022920799</v>
      </c>
      <c r="C222" s="11">
        <v>0.15919114063988499</v>
      </c>
      <c r="D222" s="11">
        <v>-0.35240569406877398</v>
      </c>
      <c r="E222" s="11">
        <v>-0.26536362005092101</v>
      </c>
      <c r="F222" s="11" t="s">
        <v>1467</v>
      </c>
      <c r="G222" s="11">
        <v>4.8652333329999999</v>
      </c>
      <c r="H222" s="11">
        <v>3.2286333329999999</v>
      </c>
      <c r="I222" s="11">
        <v>4.7793000000000001</v>
      </c>
      <c r="J222" s="11">
        <v>3.7410000000000001</v>
      </c>
      <c r="K222" s="11">
        <v>5.6467666669999996</v>
      </c>
      <c r="L222" s="11">
        <v>4.5281666669999998</v>
      </c>
      <c r="M222" s="11">
        <v>3.1777666670000002</v>
      </c>
      <c r="N222" s="11">
        <v>3.2153999999999998</v>
      </c>
      <c r="O222" s="11">
        <v>2.4491333329999998</v>
      </c>
      <c r="P222" s="11">
        <v>3.8357333329999999</v>
      </c>
      <c r="Q222" s="11" t="s">
        <v>1468</v>
      </c>
      <c r="R222" s="11" t="s">
        <v>1234</v>
      </c>
      <c r="S222" s="11" t="s">
        <v>18</v>
      </c>
      <c r="T222" s="11" t="s">
        <v>18</v>
      </c>
      <c r="U222" s="11" t="s">
        <v>18</v>
      </c>
      <c r="V222" s="11" t="s">
        <v>1235</v>
      </c>
    </row>
    <row r="223" spans="1:22" x14ac:dyDescent="0.2">
      <c r="A223" s="11">
        <v>0.174224925525511</v>
      </c>
      <c r="B223" s="11">
        <v>-2.5892166815233299E-2</v>
      </c>
      <c r="C223" s="11">
        <v>-0.40126059289329602</v>
      </c>
      <c r="D223" s="11">
        <v>-0.43432894020031199</v>
      </c>
      <c r="E223" s="11">
        <v>-0.38078513664250002</v>
      </c>
      <c r="F223" s="11" t="s">
        <v>1782</v>
      </c>
      <c r="G223" s="11">
        <v>24.4437</v>
      </c>
      <c r="H223" s="11">
        <v>18.493533330000002</v>
      </c>
      <c r="I223" s="11">
        <v>25.531300000000002</v>
      </c>
      <c r="J223" s="11">
        <v>58.086500000000001</v>
      </c>
      <c r="K223" s="11">
        <v>75.002366670000001</v>
      </c>
      <c r="L223" s="11">
        <v>19.999633330000002</v>
      </c>
      <c r="M223" s="11">
        <v>19.3003</v>
      </c>
      <c r="N223" s="11">
        <v>27.328266670000001</v>
      </c>
      <c r="O223" s="11">
        <v>15.303100000000001</v>
      </c>
      <c r="P223" s="11">
        <v>26.17196667</v>
      </c>
      <c r="Q223" s="11" t="s">
        <v>1260</v>
      </c>
      <c r="R223" s="11" t="s">
        <v>1783</v>
      </c>
      <c r="S223" s="11" t="s">
        <v>1023</v>
      </c>
      <c r="T223" s="11" t="s">
        <v>1024</v>
      </c>
      <c r="U223" s="11" t="s">
        <v>1025</v>
      </c>
      <c r="V223" s="11" t="s">
        <v>1026</v>
      </c>
    </row>
    <row r="224" spans="1:22" x14ac:dyDescent="0.2">
      <c r="A224" s="11">
        <v>0.17013550786815601</v>
      </c>
      <c r="B224" s="11">
        <v>0.34989145740238797</v>
      </c>
      <c r="C224" s="11">
        <v>0.49539810548396601</v>
      </c>
      <c r="D224" s="11">
        <v>-0.36483923165881998</v>
      </c>
      <c r="E224" s="11">
        <v>-0.32277659324802599</v>
      </c>
      <c r="F224" s="11" t="s">
        <v>2480</v>
      </c>
      <c r="G224" s="11">
        <v>26.772333329999999</v>
      </c>
      <c r="H224" s="11">
        <v>18.88</v>
      </c>
      <c r="I224" s="11">
        <v>31.02773333</v>
      </c>
      <c r="J224" s="11">
        <v>17.65506667</v>
      </c>
      <c r="K224" s="11">
        <v>26.485633329999999</v>
      </c>
      <c r="L224" s="11">
        <v>30.792899999999999</v>
      </c>
      <c r="M224" s="11">
        <v>20.26583333</v>
      </c>
      <c r="N224" s="11">
        <v>25.780533330000001</v>
      </c>
      <c r="O224" s="11">
        <v>16.82063333</v>
      </c>
      <c r="P224" s="11">
        <v>20.322299999999998</v>
      </c>
      <c r="Q224" s="11" t="s">
        <v>1571</v>
      </c>
      <c r="R224" s="11" t="s">
        <v>2481</v>
      </c>
      <c r="S224" s="11" t="s">
        <v>18</v>
      </c>
      <c r="T224" s="11" t="s">
        <v>18</v>
      </c>
      <c r="U224" s="11" t="s">
        <v>18</v>
      </c>
      <c r="V224" s="11" t="s">
        <v>1001</v>
      </c>
    </row>
    <row r="225" spans="1:22" x14ac:dyDescent="0.2">
      <c r="A225" s="11">
        <v>0.168999278953886</v>
      </c>
      <c r="B225" s="11">
        <v>0.35127462984739999</v>
      </c>
      <c r="C225" s="11">
        <v>6.7620254171417898E-2</v>
      </c>
      <c r="D225" s="11">
        <v>5.7230331102472998E-2</v>
      </c>
      <c r="E225" s="11">
        <v>-2.5909785259557502E-2</v>
      </c>
      <c r="F225" s="11" t="s">
        <v>2557</v>
      </c>
      <c r="G225" s="11">
        <v>2.0313333330000001</v>
      </c>
      <c r="H225" s="11">
        <v>2.1808666670000001</v>
      </c>
      <c r="I225" s="11">
        <v>2.1782333330000001</v>
      </c>
      <c r="J225" s="11">
        <v>1.6932666670000001</v>
      </c>
      <c r="K225" s="11">
        <v>1.889133333</v>
      </c>
      <c r="L225" s="11">
        <v>3.6702333330000001</v>
      </c>
      <c r="M225" s="11">
        <v>4.5169666670000002</v>
      </c>
      <c r="N225" s="11">
        <v>5.1429666669999996</v>
      </c>
      <c r="O225" s="11">
        <v>3.3659666669999999</v>
      </c>
      <c r="P225" s="11">
        <v>3.3154333330000001</v>
      </c>
      <c r="Q225" s="11" t="s">
        <v>2558</v>
      </c>
      <c r="R225" s="11" t="s">
        <v>2559</v>
      </c>
      <c r="S225" s="11" t="s">
        <v>18</v>
      </c>
      <c r="T225" s="11" t="s">
        <v>18</v>
      </c>
      <c r="U225" s="11" t="s">
        <v>18</v>
      </c>
      <c r="V225" s="11" t="s">
        <v>1019</v>
      </c>
    </row>
    <row r="226" spans="1:22" x14ac:dyDescent="0.2">
      <c r="A226" s="11">
        <v>0.168547623458564</v>
      </c>
      <c r="B226" s="11">
        <v>0.33140077128826101</v>
      </c>
      <c r="C226" s="11">
        <v>-0.11055693334081999</v>
      </c>
      <c r="D226" s="11">
        <v>-6.2845274229469103E-2</v>
      </c>
      <c r="E226" s="11">
        <v>-9.6277014474698802E-2</v>
      </c>
      <c r="F226" s="11" t="s">
        <v>2163</v>
      </c>
      <c r="G226" s="11">
        <v>2.3138999999999998</v>
      </c>
      <c r="H226" s="11">
        <v>2.1516666670000002</v>
      </c>
      <c r="I226" s="11">
        <v>2.133</v>
      </c>
      <c r="J226" s="11">
        <v>2.3803666670000001</v>
      </c>
      <c r="K226" s="11">
        <v>2.209333333</v>
      </c>
      <c r="L226" s="11">
        <v>3.8661666669999999</v>
      </c>
      <c r="M226" s="11">
        <v>3.6974</v>
      </c>
      <c r="N226" s="11">
        <v>3.7054333330000002</v>
      </c>
      <c r="O226" s="11">
        <v>3.3599666670000001</v>
      </c>
      <c r="P226" s="11">
        <v>3.401166667</v>
      </c>
      <c r="Q226" s="11" t="s">
        <v>1130</v>
      </c>
      <c r="R226" s="11" t="s">
        <v>2164</v>
      </c>
      <c r="S226" s="11" t="s">
        <v>18</v>
      </c>
      <c r="T226" s="11" t="s">
        <v>18</v>
      </c>
      <c r="U226" s="11" t="s">
        <v>18</v>
      </c>
      <c r="V226" s="11" t="s">
        <v>997</v>
      </c>
    </row>
    <row r="227" spans="1:22" x14ac:dyDescent="0.2">
      <c r="A227" s="11">
        <v>0.16806376820259</v>
      </c>
      <c r="B227" s="11">
        <v>1.1421203778950099E-3</v>
      </c>
      <c r="C227" s="11">
        <v>-0.32842127932641901</v>
      </c>
      <c r="D227" s="11">
        <v>-0.42288037768152797</v>
      </c>
      <c r="E227" s="11">
        <v>-0.41303966431720002</v>
      </c>
      <c r="F227" s="11" t="s">
        <v>2702</v>
      </c>
      <c r="G227" s="11">
        <v>23.155333330000001</v>
      </c>
      <c r="H227" s="11">
        <v>7.4300666670000002</v>
      </c>
      <c r="I227" s="11">
        <v>24.342233329999999</v>
      </c>
      <c r="J227" s="11">
        <v>39.889233330000003</v>
      </c>
      <c r="K227" s="11">
        <v>120.3054333</v>
      </c>
      <c r="L227" s="11">
        <v>17.30373333</v>
      </c>
      <c r="M227" s="11">
        <v>10.663966670000001</v>
      </c>
      <c r="N227" s="11">
        <v>20.36846667</v>
      </c>
      <c r="O227" s="11">
        <v>21.18333333</v>
      </c>
      <c r="P227" s="11">
        <v>18.945166669999999</v>
      </c>
      <c r="Q227" s="11" t="s">
        <v>2703</v>
      </c>
      <c r="R227" s="11" t="s">
        <v>1493</v>
      </c>
      <c r="S227" s="11" t="s">
        <v>18</v>
      </c>
      <c r="T227" s="11" t="s">
        <v>18</v>
      </c>
      <c r="U227" s="11" t="s">
        <v>18</v>
      </c>
      <c r="V227" s="11" t="s">
        <v>1157</v>
      </c>
    </row>
    <row r="228" spans="1:22" x14ac:dyDescent="0.2">
      <c r="A228" s="11">
        <v>0.16541363623314301</v>
      </c>
      <c r="B228" s="11">
        <v>1.6527499318071699E-2</v>
      </c>
      <c r="C228" s="11">
        <v>-0.37645568109720401</v>
      </c>
      <c r="D228" s="11">
        <v>-0.621055510485642</v>
      </c>
      <c r="E228" s="11">
        <v>-0.56604102830130099</v>
      </c>
      <c r="F228" s="11" t="s">
        <v>1421</v>
      </c>
      <c r="G228" s="11">
        <v>37.44693333</v>
      </c>
      <c r="H228" s="11">
        <v>30.34706667</v>
      </c>
      <c r="I228" s="11">
        <v>37.934466669999999</v>
      </c>
      <c r="J228" s="11">
        <v>39.512233330000001</v>
      </c>
      <c r="K228" s="11">
        <v>40.617833330000003</v>
      </c>
      <c r="L228" s="11">
        <v>35.448700000000002</v>
      </c>
      <c r="M228" s="11">
        <v>32.310066669999998</v>
      </c>
      <c r="N228" s="11">
        <v>31.185500000000001</v>
      </c>
      <c r="O228" s="11">
        <v>33.601233329999999</v>
      </c>
      <c r="P228" s="11">
        <v>38.139099999999999</v>
      </c>
      <c r="Q228" s="11" t="s">
        <v>1052</v>
      </c>
      <c r="R228" s="11" t="s">
        <v>1422</v>
      </c>
      <c r="S228" s="11" t="s">
        <v>18</v>
      </c>
      <c r="T228" s="11" t="s">
        <v>18</v>
      </c>
      <c r="U228" s="11" t="s">
        <v>18</v>
      </c>
      <c r="V228" s="11" t="s">
        <v>997</v>
      </c>
    </row>
    <row r="229" spans="1:22" x14ac:dyDescent="0.2">
      <c r="A229" s="11">
        <v>0.16404731733747699</v>
      </c>
      <c r="B229" s="11">
        <v>0.25970987236174098</v>
      </c>
      <c r="C229" s="11">
        <v>-5.41998898458078E-2</v>
      </c>
      <c r="D229" s="11">
        <v>-0.31072037642152101</v>
      </c>
      <c r="E229" s="11">
        <v>-0.300025670206024</v>
      </c>
      <c r="F229" s="11" t="s">
        <v>1866</v>
      </c>
      <c r="G229" s="11">
        <v>1.6741333329999999</v>
      </c>
      <c r="H229" s="11">
        <v>1.7392666670000001</v>
      </c>
      <c r="I229" s="11">
        <v>2.2246333329999999</v>
      </c>
      <c r="J229" s="11">
        <v>1.925866667</v>
      </c>
      <c r="K229" s="11">
        <v>4.6154333330000004</v>
      </c>
      <c r="L229" s="11">
        <v>5.157666667</v>
      </c>
      <c r="M229" s="11">
        <v>2.3746999999999998</v>
      </c>
      <c r="N229" s="11">
        <v>3.0889333329999999</v>
      </c>
      <c r="O229" s="11">
        <v>2.0228666670000002</v>
      </c>
      <c r="P229" s="11">
        <v>2.3201666670000001</v>
      </c>
      <c r="Q229" s="11" t="s">
        <v>1867</v>
      </c>
      <c r="R229" s="11" t="s">
        <v>1868</v>
      </c>
      <c r="S229" s="11" t="s">
        <v>1077</v>
      </c>
      <c r="T229" s="11" t="s">
        <v>1078</v>
      </c>
      <c r="U229" s="11" t="s">
        <v>1079</v>
      </c>
      <c r="V229" s="11" t="s">
        <v>1140</v>
      </c>
    </row>
    <row r="230" spans="1:22" x14ac:dyDescent="0.2">
      <c r="A230" s="11">
        <v>0.16385840424121001</v>
      </c>
      <c r="B230" s="11">
        <v>0.30606940048966702</v>
      </c>
      <c r="C230" s="11">
        <v>0.49382173086522702</v>
      </c>
      <c r="D230" s="11">
        <v>-0.43955565682255099</v>
      </c>
      <c r="E230" s="11">
        <v>-0.382649442252391</v>
      </c>
      <c r="F230" s="11" t="s">
        <v>1443</v>
      </c>
      <c r="G230" s="11">
        <v>34.170499999999997</v>
      </c>
      <c r="H230" s="11">
        <v>19.514099999999999</v>
      </c>
      <c r="I230" s="11">
        <v>35.115266669999997</v>
      </c>
      <c r="J230" s="11">
        <v>19.999133329999999</v>
      </c>
      <c r="K230" s="11">
        <v>25.276566670000001</v>
      </c>
      <c r="L230" s="11">
        <v>27.961033329999999</v>
      </c>
      <c r="M230" s="11">
        <v>16.272433329999998</v>
      </c>
      <c r="N230" s="11">
        <v>29.133533329999999</v>
      </c>
      <c r="O230" s="11">
        <v>19.0946</v>
      </c>
      <c r="P230" s="11">
        <v>20.688400000000001</v>
      </c>
      <c r="Q230" s="11" t="s">
        <v>1444</v>
      </c>
      <c r="R230" s="11" t="s">
        <v>1445</v>
      </c>
      <c r="S230" s="11" t="s">
        <v>18</v>
      </c>
      <c r="T230" s="11" t="s">
        <v>18</v>
      </c>
      <c r="U230" s="11" t="s">
        <v>18</v>
      </c>
      <c r="V230" s="11" t="s">
        <v>1036</v>
      </c>
    </row>
    <row r="231" spans="1:22" x14ac:dyDescent="0.2">
      <c r="A231" s="11">
        <v>0.16325900945090299</v>
      </c>
      <c r="B231" s="11">
        <v>0.26215586178841199</v>
      </c>
      <c r="C231" s="11">
        <v>0.45821208372892502</v>
      </c>
      <c r="D231" s="11">
        <v>-0.23296191872014699</v>
      </c>
      <c r="E231" s="11">
        <v>-0.208138319923136</v>
      </c>
      <c r="F231" s="11" t="s">
        <v>1381</v>
      </c>
      <c r="G231" s="11">
        <v>5.0663333330000002</v>
      </c>
      <c r="H231" s="11">
        <v>3.7303333329999999</v>
      </c>
      <c r="I231" s="11">
        <v>5.4697333329999998</v>
      </c>
      <c r="J231" s="11">
        <v>3.0253000000000001</v>
      </c>
      <c r="K231" s="11">
        <v>4.3842333330000001</v>
      </c>
      <c r="L231" s="11">
        <v>3.8807666670000001</v>
      </c>
      <c r="M231" s="11">
        <v>2.7638666669999998</v>
      </c>
      <c r="N231" s="11">
        <v>4.6886999999999999</v>
      </c>
      <c r="O231" s="11">
        <v>2.9100999999999999</v>
      </c>
      <c r="P231" s="11">
        <v>3.2284666670000002</v>
      </c>
      <c r="Q231" s="11" t="s">
        <v>1382</v>
      </c>
      <c r="R231" s="11" t="s">
        <v>1383</v>
      </c>
      <c r="S231" s="11" t="s">
        <v>18</v>
      </c>
      <c r="T231" s="11" t="s">
        <v>18</v>
      </c>
      <c r="U231" s="11" t="s">
        <v>18</v>
      </c>
      <c r="V231" s="11" t="s">
        <v>1019</v>
      </c>
    </row>
    <row r="232" spans="1:22" x14ac:dyDescent="0.2">
      <c r="A232" s="11">
        <v>0.15882455042895599</v>
      </c>
      <c r="B232" s="11">
        <v>0.32677603358867802</v>
      </c>
      <c r="C232" s="11">
        <v>0.37533885766394898</v>
      </c>
      <c r="D232" s="11">
        <v>-0.46879850982549298</v>
      </c>
      <c r="E232" s="11">
        <v>-0.41920627364715102</v>
      </c>
      <c r="F232" s="11" t="s">
        <v>1754</v>
      </c>
      <c r="G232" s="11">
        <v>36.274733329999997</v>
      </c>
      <c r="H232" s="11">
        <v>24.179400000000001</v>
      </c>
      <c r="I232" s="11">
        <v>36.085333329999997</v>
      </c>
      <c r="J232" s="11">
        <v>27.368233329999999</v>
      </c>
      <c r="K232" s="11">
        <v>34.738599999999998</v>
      </c>
      <c r="L232" s="11">
        <v>41.13293333</v>
      </c>
      <c r="M232" s="11">
        <v>26.75043333</v>
      </c>
      <c r="N232" s="11">
        <v>35.264333329999999</v>
      </c>
      <c r="O232" s="11">
        <v>24.651666670000001</v>
      </c>
      <c r="P232" s="11">
        <v>27.067799999999998</v>
      </c>
      <c r="Q232" s="11" t="s">
        <v>1288</v>
      </c>
      <c r="R232" s="11" t="s">
        <v>1755</v>
      </c>
      <c r="S232" s="11" t="s">
        <v>18</v>
      </c>
      <c r="T232" s="11" t="s">
        <v>18</v>
      </c>
      <c r="U232" s="11" t="s">
        <v>18</v>
      </c>
      <c r="V232" s="11" t="s">
        <v>1147</v>
      </c>
    </row>
    <row r="233" spans="1:22" x14ac:dyDescent="0.2">
      <c r="A233" s="11">
        <v>0.15517221105401199</v>
      </c>
      <c r="B233" s="11">
        <v>0.32785215884886898</v>
      </c>
      <c r="C233" s="11">
        <v>0.60467497961092498</v>
      </c>
      <c r="D233" s="11">
        <v>0.28610817031183899</v>
      </c>
      <c r="E233" s="11">
        <v>0.28849589340415299</v>
      </c>
      <c r="F233" s="11" t="s">
        <v>2088</v>
      </c>
      <c r="G233" s="11">
        <v>16.40506667</v>
      </c>
      <c r="H233" s="11">
        <v>18.375</v>
      </c>
      <c r="I233" s="11">
        <v>18.9589</v>
      </c>
      <c r="J233" s="11">
        <v>15.052666670000001</v>
      </c>
      <c r="K233" s="11">
        <v>15.002933329999999</v>
      </c>
      <c r="L233" s="11">
        <v>14.405566670000001</v>
      </c>
      <c r="M233" s="11">
        <v>16.459933329999998</v>
      </c>
      <c r="N233" s="11">
        <v>19.779466670000001</v>
      </c>
      <c r="O233" s="11">
        <v>14.639900000000001</v>
      </c>
      <c r="P233" s="11">
        <v>15.60163333</v>
      </c>
      <c r="Q233" s="11" t="s">
        <v>2089</v>
      </c>
      <c r="R233" s="11" t="s">
        <v>1120</v>
      </c>
      <c r="S233" s="11" t="s">
        <v>18</v>
      </c>
      <c r="T233" s="11" t="s">
        <v>18</v>
      </c>
      <c r="U233" s="11" t="s">
        <v>18</v>
      </c>
      <c r="V233" s="11" t="s">
        <v>1102</v>
      </c>
    </row>
    <row r="234" spans="1:22" x14ac:dyDescent="0.2">
      <c r="A234" s="11">
        <v>0.154235317873265</v>
      </c>
      <c r="B234" s="11">
        <v>0.242854406302177</v>
      </c>
      <c r="C234" s="11">
        <v>0.56173409408160702</v>
      </c>
      <c r="D234" s="11">
        <v>-0.37487063803524201</v>
      </c>
      <c r="E234" s="11">
        <v>-0.27692936563555998</v>
      </c>
      <c r="F234" s="11" t="s">
        <v>1403</v>
      </c>
      <c r="G234" s="11">
        <v>19.67413333</v>
      </c>
      <c r="H234" s="11">
        <v>9.7137666669999998</v>
      </c>
      <c r="I234" s="11">
        <v>15.534333330000001</v>
      </c>
      <c r="J234" s="11">
        <v>9.3131000000000004</v>
      </c>
      <c r="K234" s="11">
        <v>14.30926667</v>
      </c>
      <c r="L234" s="11">
        <v>16.855666670000002</v>
      </c>
      <c r="M234" s="11">
        <v>10.411199999999999</v>
      </c>
      <c r="N234" s="11">
        <v>13.9679</v>
      </c>
      <c r="O234" s="11">
        <v>7.3502333330000003</v>
      </c>
      <c r="P234" s="11">
        <v>11.1951</v>
      </c>
      <c r="Q234" s="11" t="s">
        <v>1292</v>
      </c>
      <c r="R234" s="11" t="s">
        <v>1404</v>
      </c>
      <c r="S234" s="11" t="s">
        <v>18</v>
      </c>
      <c r="T234" s="11" t="s">
        <v>18</v>
      </c>
      <c r="U234" s="11" t="s">
        <v>18</v>
      </c>
      <c r="V234" s="11" t="s">
        <v>1096</v>
      </c>
    </row>
    <row r="235" spans="1:22" x14ac:dyDescent="0.2">
      <c r="A235" s="11">
        <v>0.152721651030885</v>
      </c>
      <c r="B235" s="11">
        <v>1.6132459308280198E-2</v>
      </c>
      <c r="C235" s="11">
        <v>-7.3653941659177199E-2</v>
      </c>
      <c r="D235" s="11">
        <v>-0.43925241191749698</v>
      </c>
      <c r="E235" s="11">
        <v>-0.39413338526543301</v>
      </c>
      <c r="F235" s="11" t="s">
        <v>2158</v>
      </c>
      <c r="G235" s="11">
        <v>173.34163330000001</v>
      </c>
      <c r="H235" s="11">
        <v>120.6982333</v>
      </c>
      <c r="I235" s="11">
        <v>178.5462</v>
      </c>
      <c r="J235" s="11">
        <v>178.2649667</v>
      </c>
      <c r="K235" s="11">
        <v>331.09223329999998</v>
      </c>
      <c r="L235" s="11">
        <v>139.55716670000001</v>
      </c>
      <c r="M235" s="11">
        <v>83.523966669999993</v>
      </c>
      <c r="N235" s="11">
        <v>133.81423330000001</v>
      </c>
      <c r="O235" s="11">
        <v>84.676400000000001</v>
      </c>
      <c r="P235" s="11">
        <v>106.1656333</v>
      </c>
      <c r="Q235" s="11" t="s">
        <v>1394</v>
      </c>
      <c r="R235" s="11" t="s">
        <v>2159</v>
      </c>
      <c r="S235" s="11" t="s">
        <v>18</v>
      </c>
      <c r="T235" s="11" t="s">
        <v>18</v>
      </c>
      <c r="U235" s="11" t="s">
        <v>18</v>
      </c>
      <c r="V235" s="11" t="s">
        <v>997</v>
      </c>
    </row>
    <row r="236" spans="1:22" x14ac:dyDescent="0.2">
      <c r="A236" s="11">
        <v>0.15184078241893201</v>
      </c>
      <c r="B236" s="11">
        <v>0.26836610658929699</v>
      </c>
      <c r="C236" s="11">
        <v>0.264656185048388</v>
      </c>
      <c r="D236" s="11">
        <v>-0.42611381314132901</v>
      </c>
      <c r="E236" s="11">
        <v>-0.44866285359525598</v>
      </c>
      <c r="F236" s="11" t="s">
        <v>2442</v>
      </c>
      <c r="G236" s="11">
        <v>14.4581</v>
      </c>
      <c r="H236" s="11">
        <v>10.60933333</v>
      </c>
      <c r="I236" s="11">
        <v>13.1319</v>
      </c>
      <c r="J236" s="11">
        <v>9.8710333329999997</v>
      </c>
      <c r="K236" s="11">
        <v>13.50866667</v>
      </c>
      <c r="L236" s="11">
        <v>14.060166669999999</v>
      </c>
      <c r="M236" s="11">
        <v>10.471</v>
      </c>
      <c r="N236" s="11">
        <v>13.604266669999999</v>
      </c>
      <c r="O236" s="11">
        <v>12.1874</v>
      </c>
      <c r="P236" s="11">
        <v>11.278066669999999</v>
      </c>
      <c r="Q236" s="11" t="s">
        <v>1659</v>
      </c>
      <c r="R236" s="11" t="s">
        <v>2230</v>
      </c>
      <c r="S236" s="11" t="s">
        <v>18</v>
      </c>
      <c r="T236" s="11" t="s">
        <v>18</v>
      </c>
      <c r="U236" s="11" t="s">
        <v>18</v>
      </c>
      <c r="V236" s="11" t="s">
        <v>1217</v>
      </c>
    </row>
    <row r="237" spans="1:22" x14ac:dyDescent="0.2">
      <c r="A237" s="11">
        <v>0.150913466277246</v>
      </c>
      <c r="B237" s="11">
        <v>0.21153471794819401</v>
      </c>
      <c r="C237" s="11">
        <v>0.39055258746986898</v>
      </c>
      <c r="D237" s="11">
        <v>0.54348397438450102</v>
      </c>
      <c r="E237" s="11">
        <v>0.49512501256928998</v>
      </c>
      <c r="F237" s="11" t="s">
        <v>2437</v>
      </c>
      <c r="G237" s="11">
        <v>17.319266670000001</v>
      </c>
      <c r="H237" s="11">
        <v>24.169933329999999</v>
      </c>
      <c r="I237" s="11">
        <v>18.988666670000001</v>
      </c>
      <c r="J237" s="11">
        <v>14.62093333</v>
      </c>
      <c r="K237" s="11">
        <v>19.474399999999999</v>
      </c>
      <c r="L237" s="11">
        <v>14.571733330000001</v>
      </c>
      <c r="M237" s="11">
        <v>29.333133329999999</v>
      </c>
      <c r="N237" s="11">
        <v>25.590566670000001</v>
      </c>
      <c r="O237" s="11">
        <v>16.569333329999999</v>
      </c>
      <c r="P237" s="11">
        <v>20.394133329999999</v>
      </c>
      <c r="Q237" s="11" t="s">
        <v>2438</v>
      </c>
      <c r="R237" s="11" t="s">
        <v>2439</v>
      </c>
      <c r="S237" s="11" t="s">
        <v>18</v>
      </c>
      <c r="T237" s="11" t="s">
        <v>18</v>
      </c>
      <c r="U237" s="11" t="s">
        <v>18</v>
      </c>
      <c r="V237" s="11" t="s">
        <v>1019</v>
      </c>
    </row>
    <row r="238" spans="1:22" x14ac:dyDescent="0.2">
      <c r="A238" s="11">
        <v>0.15053390461150301</v>
      </c>
      <c r="B238" s="11">
        <v>-4.0869750900446901E-2</v>
      </c>
      <c r="C238" s="11">
        <v>-0.34753540600890398</v>
      </c>
      <c r="D238" s="11">
        <v>-0.32728800726035501</v>
      </c>
      <c r="E238" s="11">
        <v>-0.32736062588225301</v>
      </c>
      <c r="F238" s="11" t="s">
        <v>2126</v>
      </c>
      <c r="G238" s="11">
        <v>18.54096667</v>
      </c>
      <c r="H238" s="11">
        <v>22.218833329999999</v>
      </c>
      <c r="I238" s="11">
        <v>23.457333330000001</v>
      </c>
      <c r="J238" s="11">
        <v>76.828100000000006</v>
      </c>
      <c r="K238" s="11">
        <v>252.57849999999999</v>
      </c>
      <c r="L238" s="11">
        <v>16.938600000000001</v>
      </c>
      <c r="M238" s="11">
        <v>7.2628333329999997</v>
      </c>
      <c r="N238" s="11">
        <v>15.66063333</v>
      </c>
      <c r="O238" s="11">
        <v>25.024666669999998</v>
      </c>
      <c r="P238" s="11">
        <v>22.750299999999999</v>
      </c>
      <c r="Q238" s="11" t="s">
        <v>2125</v>
      </c>
      <c r="R238" s="11" t="s">
        <v>1473</v>
      </c>
      <c r="S238" s="11" t="s">
        <v>18</v>
      </c>
      <c r="T238" s="11" t="s">
        <v>18</v>
      </c>
      <c r="U238" s="11" t="s">
        <v>18</v>
      </c>
      <c r="V238" s="11" t="s">
        <v>1019</v>
      </c>
    </row>
    <row r="239" spans="1:22" x14ac:dyDescent="0.2">
      <c r="A239" s="11">
        <v>0.15042132493924701</v>
      </c>
      <c r="B239" s="11">
        <v>0.28359475870151002</v>
      </c>
      <c r="C239" s="11">
        <v>0.546296553803723</v>
      </c>
      <c r="D239" s="11">
        <v>-0.366747029478523</v>
      </c>
      <c r="E239" s="11">
        <v>-0.29618140121379499</v>
      </c>
      <c r="F239" s="11" t="s">
        <v>2568</v>
      </c>
      <c r="G239" s="11">
        <v>59.3949</v>
      </c>
      <c r="H239" s="11">
        <v>35.281766670000003</v>
      </c>
      <c r="I239" s="11">
        <v>51.985700000000001</v>
      </c>
      <c r="J239" s="11">
        <v>34.592766670000003</v>
      </c>
      <c r="K239" s="11">
        <v>53.21746667</v>
      </c>
      <c r="L239" s="11">
        <v>58.87906667</v>
      </c>
      <c r="M239" s="11">
        <v>39.538966670000001</v>
      </c>
      <c r="N239" s="11">
        <v>51.587866669999997</v>
      </c>
      <c r="O239" s="11">
        <v>27.952300000000001</v>
      </c>
      <c r="P239" s="11">
        <v>37.079866670000001</v>
      </c>
      <c r="Q239" s="11" t="s">
        <v>2569</v>
      </c>
      <c r="R239" s="11" t="s">
        <v>1349</v>
      </c>
      <c r="S239" s="11" t="s">
        <v>18</v>
      </c>
      <c r="T239" s="11" t="s">
        <v>18</v>
      </c>
      <c r="U239" s="11" t="s">
        <v>18</v>
      </c>
      <c r="V239" s="11" t="s">
        <v>1019</v>
      </c>
    </row>
    <row r="240" spans="1:22" x14ac:dyDescent="0.2">
      <c r="A240" s="11">
        <v>0.14904868330316301</v>
      </c>
      <c r="B240" s="11">
        <v>-4.3441274730924899E-2</v>
      </c>
      <c r="C240" s="11">
        <v>-0.56883056219331596</v>
      </c>
      <c r="D240" s="11">
        <v>-0.42883171089942101</v>
      </c>
      <c r="E240" s="11">
        <v>-0.41378328259969399</v>
      </c>
      <c r="F240" s="11" t="s">
        <v>2579</v>
      </c>
      <c r="G240" s="11">
        <v>13.38453333</v>
      </c>
      <c r="H240" s="11">
        <v>14.06523333</v>
      </c>
      <c r="I240" s="11">
        <v>12.59633333</v>
      </c>
      <c r="J240" s="11">
        <v>115.7127333</v>
      </c>
      <c r="K240" s="11">
        <v>191.92176670000001</v>
      </c>
      <c r="L240" s="11">
        <v>58.207666670000002</v>
      </c>
      <c r="M240" s="11">
        <v>26.033366669999999</v>
      </c>
      <c r="N240" s="11">
        <v>35.97196667</v>
      </c>
      <c r="O240" s="11">
        <v>49.31573333</v>
      </c>
      <c r="P240" s="11">
        <v>52.95526667</v>
      </c>
      <c r="Q240" s="11" t="s">
        <v>1604</v>
      </c>
      <c r="R240" s="11" t="s">
        <v>1014</v>
      </c>
      <c r="S240" s="11" t="s">
        <v>18</v>
      </c>
      <c r="T240" s="11" t="s">
        <v>18</v>
      </c>
      <c r="U240" s="11" t="s">
        <v>18</v>
      </c>
      <c r="V240" s="11" t="s">
        <v>1015</v>
      </c>
    </row>
    <row r="241" spans="1:22" x14ac:dyDescent="0.2">
      <c r="A241" s="11">
        <v>0.14581089655212101</v>
      </c>
      <c r="B241" s="11">
        <v>9.6639835575569405E-2</v>
      </c>
      <c r="C241" s="11">
        <v>0.54848661104888496</v>
      </c>
      <c r="D241" s="11">
        <v>8.1575177042464503E-2</v>
      </c>
      <c r="E241" s="11">
        <v>0.179163240287433</v>
      </c>
      <c r="F241" s="11" t="s">
        <v>2210</v>
      </c>
      <c r="G241" s="11">
        <v>51.019566670000003</v>
      </c>
      <c r="H241" s="11">
        <v>53.013500000000001</v>
      </c>
      <c r="I241" s="11">
        <v>51.96616667</v>
      </c>
      <c r="J241" s="11">
        <v>37.375366669999998</v>
      </c>
      <c r="K241" s="11">
        <v>58.209433330000003</v>
      </c>
      <c r="L241" s="11">
        <v>49.5608</v>
      </c>
      <c r="M241" s="11">
        <v>40.770733329999999</v>
      </c>
      <c r="N241" s="11">
        <v>41.068233329999998</v>
      </c>
      <c r="O241" s="11">
        <v>28.233266669999999</v>
      </c>
      <c r="P241" s="11">
        <v>40.677500000000002</v>
      </c>
      <c r="Q241" s="11" t="s">
        <v>2211</v>
      </c>
      <c r="R241" s="11" t="s">
        <v>1022</v>
      </c>
      <c r="S241" s="11" t="s">
        <v>18</v>
      </c>
      <c r="T241" s="11" t="s">
        <v>18</v>
      </c>
      <c r="U241" s="11" t="s">
        <v>18</v>
      </c>
      <c r="V241" s="11" t="s">
        <v>1026</v>
      </c>
    </row>
    <row r="242" spans="1:22" x14ac:dyDescent="0.2">
      <c r="A242" s="11">
        <v>0.14454935619895101</v>
      </c>
      <c r="B242" s="11">
        <v>0.15558133795974</v>
      </c>
      <c r="C242" s="11">
        <v>5.7151170046481702E-2</v>
      </c>
      <c r="D242" s="11">
        <v>-0.43595325311313199</v>
      </c>
      <c r="E242" s="11">
        <v>-0.36890985692885198</v>
      </c>
      <c r="F242" s="11" t="s">
        <v>2141</v>
      </c>
      <c r="G242" s="11">
        <v>7.7818333329999998</v>
      </c>
      <c r="H242" s="11">
        <v>6.7929333329999997</v>
      </c>
      <c r="I242" s="11">
        <v>8.0466666670000002</v>
      </c>
      <c r="J242" s="11">
        <v>7.8274666670000004</v>
      </c>
      <c r="K242" s="11">
        <v>9.5140666669999998</v>
      </c>
      <c r="L242" s="11">
        <v>8.3535333329999997</v>
      </c>
      <c r="M242" s="11">
        <v>6.5166333329999997</v>
      </c>
      <c r="N242" s="11">
        <v>7.5018333330000004</v>
      </c>
      <c r="O242" s="11">
        <v>6.0407666669999998</v>
      </c>
      <c r="P242" s="11">
        <v>6.97</v>
      </c>
      <c r="Q242" s="11" t="s">
        <v>2142</v>
      </c>
      <c r="R242" s="11" t="s">
        <v>1073</v>
      </c>
      <c r="S242" s="11" t="s">
        <v>1077</v>
      </c>
      <c r="T242" s="11" t="s">
        <v>1078</v>
      </c>
      <c r="U242" s="11" t="s">
        <v>1079</v>
      </c>
      <c r="V242" s="11" t="s">
        <v>1140</v>
      </c>
    </row>
    <row r="243" spans="1:22" x14ac:dyDescent="0.2">
      <c r="A243" s="11">
        <v>0.14344214787701201</v>
      </c>
      <c r="B243" s="11">
        <v>-4.1905475744447203E-2</v>
      </c>
      <c r="C243" s="11">
        <v>4.08811252647793E-2</v>
      </c>
      <c r="D243" s="11">
        <v>-0.152408834116841</v>
      </c>
      <c r="E243" s="11">
        <v>-0.111710039175472</v>
      </c>
      <c r="F243" s="11" t="s">
        <v>1374</v>
      </c>
      <c r="G243" s="11">
        <v>8.4201333330000008</v>
      </c>
      <c r="H243" s="11">
        <v>6.9975666670000001</v>
      </c>
      <c r="I243" s="11">
        <v>7.4734666670000003</v>
      </c>
      <c r="J243" s="11">
        <v>6.9815666670000001</v>
      </c>
      <c r="K243" s="11">
        <v>8.0896666669999995</v>
      </c>
      <c r="L243" s="11">
        <v>6.9603333330000003</v>
      </c>
      <c r="M243" s="11">
        <v>7.6106666670000003</v>
      </c>
      <c r="N243" s="11">
        <v>7.3896666670000002</v>
      </c>
      <c r="O243" s="11">
        <v>7.7304000000000004</v>
      </c>
      <c r="P243" s="11">
        <v>7.4901</v>
      </c>
      <c r="Q243" s="11" t="s">
        <v>1375</v>
      </c>
      <c r="R243" s="11" t="s">
        <v>1014</v>
      </c>
      <c r="S243" s="11" t="s">
        <v>18</v>
      </c>
      <c r="T243" s="11" t="s">
        <v>18</v>
      </c>
      <c r="U243" s="11" t="s">
        <v>18</v>
      </c>
      <c r="V243" s="11" t="s">
        <v>1015</v>
      </c>
    </row>
    <row r="244" spans="1:22" x14ac:dyDescent="0.2">
      <c r="A244" s="11">
        <v>0.141603595605543</v>
      </c>
      <c r="B244" s="11">
        <v>7.5214839638034506E-2</v>
      </c>
      <c r="C244" s="11">
        <v>-4.9752947283733799E-2</v>
      </c>
      <c r="D244" s="11">
        <v>-0.13733942968381599</v>
      </c>
      <c r="E244" s="11">
        <v>-0.17351236762745201</v>
      </c>
      <c r="F244" s="11" t="s">
        <v>2543</v>
      </c>
      <c r="G244" s="11">
        <v>14.51696667</v>
      </c>
      <c r="H244" s="11">
        <v>19.78756667</v>
      </c>
      <c r="I244" s="11">
        <v>34.043599999999998</v>
      </c>
      <c r="J244" s="11">
        <v>18.209066669999999</v>
      </c>
      <c r="K244" s="11">
        <v>39.446566670000003</v>
      </c>
      <c r="L244" s="11">
        <v>8.7015999999999991</v>
      </c>
      <c r="M244" s="11">
        <v>18.497766670000001</v>
      </c>
      <c r="N244" s="11">
        <v>19.75726667</v>
      </c>
      <c r="O244" s="11">
        <v>19.87926667</v>
      </c>
      <c r="P244" s="11">
        <v>16.565633330000001</v>
      </c>
      <c r="Q244" s="11" t="s">
        <v>2544</v>
      </c>
      <c r="R244" s="11" t="s">
        <v>2545</v>
      </c>
      <c r="S244" s="11" t="s">
        <v>18</v>
      </c>
      <c r="T244" s="11" t="s">
        <v>18</v>
      </c>
      <c r="U244" s="11" t="s">
        <v>18</v>
      </c>
      <c r="V244" s="11" t="s">
        <v>997</v>
      </c>
    </row>
    <row r="245" spans="1:22" x14ac:dyDescent="0.2">
      <c r="A245" s="11">
        <v>0.140911683065294</v>
      </c>
      <c r="B245" s="11">
        <v>0.33770610830318998</v>
      </c>
      <c r="C245" s="11">
        <v>0.61679557661478501</v>
      </c>
      <c r="D245" s="11">
        <v>-0.243736946503186</v>
      </c>
      <c r="E245" s="11">
        <v>-0.18082620877069</v>
      </c>
      <c r="F245" s="11" t="s">
        <v>2079</v>
      </c>
      <c r="G245" s="11">
        <v>14.33666667</v>
      </c>
      <c r="H245" s="11">
        <v>10.28843333</v>
      </c>
      <c r="I245" s="11">
        <v>13.919966670000001</v>
      </c>
      <c r="J245" s="11">
        <v>8.7067999999999994</v>
      </c>
      <c r="K245" s="11">
        <v>10.71983333</v>
      </c>
      <c r="L245" s="11">
        <v>14.602033329999999</v>
      </c>
      <c r="M245" s="11">
        <v>10.362399999999999</v>
      </c>
      <c r="N245" s="11">
        <v>13.445166670000001</v>
      </c>
      <c r="O245" s="11">
        <v>9.4916666670000005</v>
      </c>
      <c r="P245" s="11">
        <v>10.935266670000001</v>
      </c>
      <c r="Q245" s="11" t="s">
        <v>2080</v>
      </c>
      <c r="R245" s="11" t="s">
        <v>2081</v>
      </c>
      <c r="S245" s="11" t="s">
        <v>18</v>
      </c>
      <c r="T245" s="11" t="s">
        <v>18</v>
      </c>
      <c r="U245" s="11" t="s">
        <v>18</v>
      </c>
      <c r="V245" s="11" t="s">
        <v>1005</v>
      </c>
    </row>
    <row r="246" spans="1:22" x14ac:dyDescent="0.2">
      <c r="A246" s="11">
        <v>0.13907211407989101</v>
      </c>
      <c r="B246" s="11">
        <v>-7.4962379388019806E-2</v>
      </c>
      <c r="C246" s="11">
        <v>-0.463356502616105</v>
      </c>
      <c r="D246" s="11">
        <v>-0.361247360128092</v>
      </c>
      <c r="E246" s="11">
        <v>-0.361697443444984</v>
      </c>
      <c r="F246" s="11" t="s">
        <v>2084</v>
      </c>
      <c r="G246" s="11">
        <v>7.5295666670000001</v>
      </c>
      <c r="H246" s="11">
        <v>5.9278000000000004</v>
      </c>
      <c r="I246" s="11">
        <v>4.514233333</v>
      </c>
      <c r="J246" s="11">
        <v>19.6782</v>
      </c>
      <c r="K246" s="11">
        <v>45.555999999999997</v>
      </c>
      <c r="L246" s="11">
        <v>6.5092333330000001</v>
      </c>
      <c r="M246" s="11">
        <v>6.3033000000000001</v>
      </c>
      <c r="N246" s="11">
        <v>6.3179999999999996</v>
      </c>
      <c r="O246" s="11">
        <v>12.5466</v>
      </c>
      <c r="P246" s="11">
        <v>10.670033330000001</v>
      </c>
      <c r="Q246" s="11" t="s">
        <v>995</v>
      </c>
      <c r="R246" s="11" t="s">
        <v>996</v>
      </c>
      <c r="S246" s="11" t="s">
        <v>18</v>
      </c>
      <c r="T246" s="11" t="s">
        <v>18</v>
      </c>
      <c r="U246" s="11" t="s">
        <v>18</v>
      </c>
      <c r="V246" s="11" t="s">
        <v>997</v>
      </c>
    </row>
    <row r="247" spans="1:22" x14ac:dyDescent="0.2">
      <c r="A247" s="11">
        <v>0.13585768655315</v>
      </c>
      <c r="B247" s="11">
        <v>0.134984443544446</v>
      </c>
      <c r="C247" s="11">
        <v>-0.63778143597916104</v>
      </c>
      <c r="D247" s="11">
        <v>-0.117070909243011</v>
      </c>
      <c r="E247" s="11">
        <v>-0.23814279121829199</v>
      </c>
      <c r="F247" s="11" t="s">
        <v>1521</v>
      </c>
      <c r="G247" s="11">
        <v>33.754766670000002</v>
      </c>
      <c r="H247" s="11">
        <v>53.83883333</v>
      </c>
      <c r="I247" s="11">
        <v>56.413699999999999</v>
      </c>
      <c r="J247" s="11">
        <v>67.428633329999997</v>
      </c>
      <c r="K247" s="11">
        <v>87.08026667</v>
      </c>
      <c r="L247" s="11">
        <v>61.008733329999998</v>
      </c>
      <c r="M247" s="11">
        <v>82.178233329999998</v>
      </c>
      <c r="N247" s="11">
        <v>75.959633330000003</v>
      </c>
      <c r="O247" s="11">
        <v>102.3037667</v>
      </c>
      <c r="P247" s="11">
        <v>79.301766670000006</v>
      </c>
      <c r="Q247" s="11" t="s">
        <v>1522</v>
      </c>
      <c r="R247" s="11" t="s">
        <v>996</v>
      </c>
      <c r="S247" s="11" t="s">
        <v>18</v>
      </c>
      <c r="T247" s="11" t="s">
        <v>18</v>
      </c>
      <c r="U247" s="11" t="s">
        <v>18</v>
      </c>
      <c r="V247" s="11" t="s">
        <v>997</v>
      </c>
    </row>
    <row r="248" spans="1:22" x14ac:dyDescent="0.2">
      <c r="A248" s="11">
        <v>0.134346163915466</v>
      </c>
      <c r="B248" s="11">
        <v>0.26159225467722902</v>
      </c>
      <c r="C248" s="11">
        <v>0.50885364616611795</v>
      </c>
      <c r="D248" s="11">
        <v>-0.42505225160668098</v>
      </c>
      <c r="E248" s="11">
        <v>-0.35782245080745301</v>
      </c>
      <c r="F248" s="11" t="s">
        <v>2063</v>
      </c>
      <c r="G248" s="11">
        <v>9.4993999999999996</v>
      </c>
      <c r="H248" s="11">
        <v>4.3031333329999999</v>
      </c>
      <c r="I248" s="11">
        <v>8.9257333330000002</v>
      </c>
      <c r="J248" s="11">
        <v>4.824566667</v>
      </c>
      <c r="K248" s="11">
        <v>6.6018666670000004</v>
      </c>
      <c r="L248" s="11">
        <v>8.5373333329999994</v>
      </c>
      <c r="M248" s="11">
        <v>4.742</v>
      </c>
      <c r="N248" s="11">
        <v>7.2735666669999999</v>
      </c>
      <c r="O248" s="11">
        <v>3.4301333330000001</v>
      </c>
      <c r="P248" s="11">
        <v>5.4001333330000003</v>
      </c>
      <c r="Q248" s="11" t="s">
        <v>2064</v>
      </c>
      <c r="R248" s="11" t="s">
        <v>2065</v>
      </c>
      <c r="S248" s="11" t="s">
        <v>18</v>
      </c>
      <c r="T248" s="11" t="s">
        <v>18</v>
      </c>
      <c r="U248" s="11" t="s">
        <v>18</v>
      </c>
      <c r="V248" s="11" t="s">
        <v>1096</v>
      </c>
    </row>
    <row r="249" spans="1:22" x14ac:dyDescent="0.2">
      <c r="A249" s="11">
        <v>0.13400711773233401</v>
      </c>
      <c r="B249" s="11">
        <v>0.189613844456648</v>
      </c>
      <c r="C249" s="11">
        <v>0.41209950748923002</v>
      </c>
      <c r="D249" s="11">
        <v>-0.42458229127980102</v>
      </c>
      <c r="E249" s="11">
        <v>-0.33960453543046698</v>
      </c>
      <c r="F249" s="11" t="s">
        <v>1985</v>
      </c>
      <c r="G249" s="11">
        <v>27.058466670000001</v>
      </c>
      <c r="H249" s="11">
        <v>10.223699999999999</v>
      </c>
      <c r="I249" s="11">
        <v>20.833100000000002</v>
      </c>
      <c r="J249" s="11">
        <v>8.3797333330000008</v>
      </c>
      <c r="K249" s="11">
        <v>21.72656667</v>
      </c>
      <c r="L249" s="11">
        <v>26.694500000000001</v>
      </c>
      <c r="M249" s="11">
        <v>7.7629000000000001</v>
      </c>
      <c r="N249" s="11">
        <v>14.342233329999999</v>
      </c>
      <c r="O249" s="11">
        <v>7.6095333329999999</v>
      </c>
      <c r="P249" s="11">
        <v>13.132099999999999</v>
      </c>
      <c r="Q249" s="11" t="s">
        <v>1515</v>
      </c>
      <c r="R249" s="11" t="s">
        <v>1986</v>
      </c>
      <c r="S249" s="11" t="s">
        <v>18</v>
      </c>
      <c r="T249" s="11" t="s">
        <v>18</v>
      </c>
      <c r="U249" s="11" t="s">
        <v>18</v>
      </c>
      <c r="V249" s="11" t="s">
        <v>1080</v>
      </c>
    </row>
    <row r="250" spans="1:22" x14ac:dyDescent="0.2">
      <c r="A250" s="11">
        <v>0.132917029670167</v>
      </c>
      <c r="B250" s="11">
        <v>0.29899455765696498</v>
      </c>
      <c r="C250" s="11">
        <v>0.59795885696835505</v>
      </c>
      <c r="D250" s="11">
        <v>-0.20896621880024399</v>
      </c>
      <c r="E250" s="11">
        <v>-0.15877532732803401</v>
      </c>
      <c r="F250" s="11" t="s">
        <v>1279</v>
      </c>
      <c r="G250" s="11">
        <v>6.8908333329999998</v>
      </c>
      <c r="H250" s="11">
        <v>4.0179</v>
      </c>
      <c r="I250" s="11">
        <v>5.5301</v>
      </c>
      <c r="J250" s="11">
        <v>2.302866667</v>
      </c>
      <c r="K250" s="11">
        <v>3.4310999999999998</v>
      </c>
      <c r="L250" s="11">
        <v>6.4013999999999998</v>
      </c>
      <c r="M250" s="11">
        <v>3.3884666669999999</v>
      </c>
      <c r="N250" s="11">
        <v>5.3067333330000004</v>
      </c>
      <c r="O250" s="11">
        <v>3.1837</v>
      </c>
      <c r="P250" s="11">
        <v>4.3443666670000001</v>
      </c>
      <c r="Q250" s="11" t="s">
        <v>1280</v>
      </c>
      <c r="R250" s="11" t="s">
        <v>1281</v>
      </c>
      <c r="S250" s="11" t="s">
        <v>18</v>
      </c>
      <c r="T250" s="11" t="s">
        <v>18</v>
      </c>
      <c r="U250" s="11" t="s">
        <v>18</v>
      </c>
      <c r="V250" s="11" t="s">
        <v>1282</v>
      </c>
    </row>
    <row r="251" spans="1:22" x14ac:dyDescent="0.2">
      <c r="A251" s="11">
        <v>0.13268171530280701</v>
      </c>
      <c r="B251" s="11">
        <v>0.333617928710501</v>
      </c>
      <c r="C251" s="11">
        <v>0.65388707355313702</v>
      </c>
      <c r="D251" s="11">
        <v>-0.219546559439706</v>
      </c>
      <c r="E251" s="11">
        <v>-0.15588519195014</v>
      </c>
      <c r="F251" s="11" t="s">
        <v>1688</v>
      </c>
      <c r="G251" s="11">
        <v>13.34566667</v>
      </c>
      <c r="H251" s="11">
        <v>5.9375999999999998</v>
      </c>
      <c r="I251" s="11">
        <v>14.120900000000001</v>
      </c>
      <c r="J251" s="11">
        <v>3.1301000000000001</v>
      </c>
      <c r="K251" s="11">
        <v>9.1349333329999993</v>
      </c>
      <c r="L251" s="11">
        <v>16.097333330000001</v>
      </c>
      <c r="M251" s="11">
        <v>7.749733333</v>
      </c>
      <c r="N251" s="11">
        <v>11.78226667</v>
      </c>
      <c r="O251" s="11">
        <v>3.0505333330000002</v>
      </c>
      <c r="P251" s="11">
        <v>6.3418666669999997</v>
      </c>
      <c r="Q251" s="11" t="s">
        <v>1689</v>
      </c>
      <c r="R251" s="11" t="s">
        <v>1690</v>
      </c>
      <c r="S251" s="11" t="s">
        <v>1077</v>
      </c>
      <c r="T251" s="11" t="s">
        <v>1078</v>
      </c>
      <c r="U251" s="11" t="s">
        <v>1079</v>
      </c>
      <c r="V251" s="11" t="s">
        <v>1005</v>
      </c>
    </row>
    <row r="252" spans="1:22" x14ac:dyDescent="0.2">
      <c r="A252" s="11">
        <v>0.13197364045239701</v>
      </c>
      <c r="B252" s="11">
        <v>0.143327783613444</v>
      </c>
      <c r="C252" s="11">
        <v>0.40782116163993598</v>
      </c>
      <c r="D252" s="11">
        <v>-0.212624087523823</v>
      </c>
      <c r="E252" s="11">
        <v>-0.19309867664252101</v>
      </c>
      <c r="F252" s="11" t="s">
        <v>1653</v>
      </c>
      <c r="G252" s="11">
        <v>4.4051999999999998</v>
      </c>
      <c r="H252" s="11">
        <v>3.0795333330000001</v>
      </c>
      <c r="I252" s="11">
        <v>3.8111666670000002</v>
      </c>
      <c r="J252" s="11">
        <v>2.9864999999999999</v>
      </c>
      <c r="K252" s="11">
        <v>4.7008999999999999</v>
      </c>
      <c r="L252" s="11">
        <v>2.6956666669999998</v>
      </c>
      <c r="M252" s="11">
        <v>3.2935666669999999</v>
      </c>
      <c r="N252" s="11">
        <v>4.3997666669999997</v>
      </c>
      <c r="O252" s="11">
        <v>2.0906666669999998</v>
      </c>
      <c r="P252" s="11">
        <v>2.4257</v>
      </c>
      <c r="Q252" s="11" t="s">
        <v>10</v>
      </c>
      <c r="R252" s="11" t="s">
        <v>1095</v>
      </c>
      <c r="S252" s="11" t="s">
        <v>18</v>
      </c>
      <c r="T252" s="11" t="s">
        <v>18</v>
      </c>
      <c r="U252" s="11" t="s">
        <v>18</v>
      </c>
      <c r="V252" s="11" t="s">
        <v>1096</v>
      </c>
    </row>
    <row r="253" spans="1:22" x14ac:dyDescent="0.2">
      <c r="A253" s="11">
        <v>0.12600477772034599</v>
      </c>
      <c r="B253" s="11">
        <v>0.31486655327818502</v>
      </c>
      <c r="C253" s="11">
        <v>0.56689940888357704</v>
      </c>
      <c r="D253" s="11">
        <v>-0.30383672789583599</v>
      </c>
      <c r="E253" s="11">
        <v>-0.25065716532816301</v>
      </c>
      <c r="F253" s="11" t="s">
        <v>1016</v>
      </c>
      <c r="G253" s="11">
        <v>19.557633330000002</v>
      </c>
      <c r="H253" s="11">
        <v>11.608499999999999</v>
      </c>
      <c r="I253" s="11">
        <v>21.228566669999999</v>
      </c>
      <c r="J253" s="11">
        <v>9.2861333330000004</v>
      </c>
      <c r="K253" s="11">
        <v>12.791033329999999</v>
      </c>
      <c r="L253" s="11">
        <v>21.87523333</v>
      </c>
      <c r="M253" s="11">
        <v>9.6464666670000003</v>
      </c>
      <c r="N253" s="11">
        <v>16.889399999999998</v>
      </c>
      <c r="O253" s="11">
        <v>8.0000666670000005</v>
      </c>
      <c r="P253" s="11">
        <v>11.8332</v>
      </c>
      <c r="Q253" s="11" t="s">
        <v>1017</v>
      </c>
      <c r="R253" s="11" t="s">
        <v>1018</v>
      </c>
      <c r="S253" s="11" t="s">
        <v>18</v>
      </c>
      <c r="T253" s="11" t="s">
        <v>18</v>
      </c>
      <c r="U253" s="11" t="s">
        <v>18</v>
      </c>
      <c r="V253" s="11" t="s">
        <v>1019</v>
      </c>
    </row>
    <row r="254" spans="1:22" x14ac:dyDescent="0.2">
      <c r="A254" s="11">
        <v>0.124196577215791</v>
      </c>
      <c r="B254" s="11">
        <v>0.249309125588458</v>
      </c>
      <c r="C254" s="11">
        <v>0.65832934835272705</v>
      </c>
      <c r="D254" s="11">
        <v>-0.23011104254039799</v>
      </c>
      <c r="E254" s="11">
        <v>-0.15338722911729699</v>
      </c>
      <c r="F254" s="11" t="s">
        <v>1196</v>
      </c>
      <c r="G254" s="11">
        <v>27.654033330000001</v>
      </c>
      <c r="H254" s="11">
        <v>16.6311</v>
      </c>
      <c r="I254" s="11">
        <v>24.221033330000001</v>
      </c>
      <c r="J254" s="11">
        <v>12.100899999999999</v>
      </c>
      <c r="K254" s="11">
        <v>20.683366670000002</v>
      </c>
      <c r="L254" s="11">
        <v>25.58263333</v>
      </c>
      <c r="M254" s="11">
        <v>16.693899999999999</v>
      </c>
      <c r="N254" s="11">
        <v>21.872</v>
      </c>
      <c r="O254" s="11">
        <v>12.4529</v>
      </c>
      <c r="P254" s="11">
        <v>16.302700000000002</v>
      </c>
      <c r="Q254" s="11" t="s">
        <v>1197</v>
      </c>
      <c r="R254" s="11" t="s">
        <v>1198</v>
      </c>
      <c r="S254" s="11" t="s">
        <v>18</v>
      </c>
      <c r="T254" s="11" t="s">
        <v>18</v>
      </c>
      <c r="U254" s="11" t="s">
        <v>18</v>
      </c>
      <c r="V254" s="11" t="s">
        <v>1001</v>
      </c>
    </row>
    <row r="255" spans="1:22" x14ac:dyDescent="0.2">
      <c r="A255" s="11">
        <v>0.124058692540952</v>
      </c>
      <c r="B255" s="11">
        <v>0.29710276607434899</v>
      </c>
      <c r="C255" s="11">
        <v>0.37458663173416601</v>
      </c>
      <c r="D255" s="11">
        <v>3.2329701660009202E-2</v>
      </c>
      <c r="E255" s="11">
        <v>2.14946953788718E-2</v>
      </c>
      <c r="F255" s="11" t="s">
        <v>1781</v>
      </c>
      <c r="G255" s="11">
        <v>2.5878999999999999</v>
      </c>
      <c r="H255" s="11">
        <v>8.5821000000000005</v>
      </c>
      <c r="I255" s="11">
        <v>13.56213333</v>
      </c>
      <c r="J255" s="11">
        <v>3.1724000000000001</v>
      </c>
      <c r="K255" s="11">
        <v>6.0172333330000001</v>
      </c>
      <c r="L255" s="11">
        <v>7.2686666669999997</v>
      </c>
      <c r="M255" s="11">
        <v>1.4218</v>
      </c>
      <c r="N255" s="11">
        <v>7.2654666670000001</v>
      </c>
      <c r="O255" s="11">
        <v>3.0093000000000001</v>
      </c>
      <c r="P255" s="11">
        <v>3.687566667</v>
      </c>
      <c r="Q255" s="11" t="s">
        <v>1139</v>
      </c>
      <c r="R255" s="11" t="s">
        <v>1004</v>
      </c>
      <c r="S255" s="11" t="s">
        <v>1077</v>
      </c>
      <c r="T255" s="11" t="s">
        <v>1078</v>
      </c>
      <c r="U255" s="11" t="s">
        <v>1079</v>
      </c>
      <c r="V255" s="11" t="s">
        <v>1140</v>
      </c>
    </row>
    <row r="256" spans="1:22" x14ac:dyDescent="0.2">
      <c r="A256" s="11">
        <v>0.12099444060812201</v>
      </c>
      <c r="B256" s="11">
        <v>9.5835963532611299E-2</v>
      </c>
      <c r="C256" s="11">
        <v>0.63423025702858005</v>
      </c>
      <c r="D256" s="11">
        <v>-3.62060033821014E-2</v>
      </c>
      <c r="E256" s="11">
        <v>7.7041464074009303E-2</v>
      </c>
      <c r="F256" s="11" t="s">
        <v>1093</v>
      </c>
      <c r="G256" s="11">
        <v>10.8826</v>
      </c>
      <c r="H256" s="11">
        <v>5.4138000000000002</v>
      </c>
      <c r="I256" s="11">
        <v>6.7374999999999998</v>
      </c>
      <c r="J256" s="11">
        <v>1.2608999999999999</v>
      </c>
      <c r="K256" s="11">
        <v>2.717333333</v>
      </c>
      <c r="L256" s="11">
        <v>5.3137333330000001</v>
      </c>
      <c r="M256" s="11">
        <v>2.614633333</v>
      </c>
      <c r="N256" s="11">
        <v>3.1890999999999998</v>
      </c>
      <c r="O256" s="11">
        <v>1.3589</v>
      </c>
      <c r="P256" s="11">
        <v>5.5290666670000004</v>
      </c>
      <c r="Q256" s="11" t="s">
        <v>1094</v>
      </c>
      <c r="R256" s="11" t="s">
        <v>1095</v>
      </c>
      <c r="S256" s="11" t="s">
        <v>18</v>
      </c>
      <c r="T256" s="11" t="s">
        <v>18</v>
      </c>
      <c r="U256" s="11" t="s">
        <v>18</v>
      </c>
      <c r="V256" s="11" t="s">
        <v>1096</v>
      </c>
    </row>
    <row r="257" spans="1:22" x14ac:dyDescent="0.2">
      <c r="A257" s="11">
        <v>0.120382252063398</v>
      </c>
      <c r="B257" s="11">
        <v>0.33046513269151201</v>
      </c>
      <c r="C257" s="11">
        <v>0.83766583839730702</v>
      </c>
      <c r="D257" s="11">
        <v>0.31399298385201901</v>
      </c>
      <c r="E257" s="11">
        <v>0.32672734045112301</v>
      </c>
      <c r="F257" s="11" t="s">
        <v>1103</v>
      </c>
      <c r="G257" s="11">
        <v>44.064133329999997</v>
      </c>
      <c r="H257" s="11">
        <v>44.927466670000001</v>
      </c>
      <c r="I257" s="11">
        <v>52.060233330000003</v>
      </c>
      <c r="J257" s="11">
        <v>18.70686667</v>
      </c>
      <c r="K257" s="11">
        <v>37.628066670000003</v>
      </c>
      <c r="L257" s="11">
        <v>44.111333330000001</v>
      </c>
      <c r="M257" s="11">
        <v>53.173400000000001</v>
      </c>
      <c r="N257" s="11">
        <v>51.086799999999997</v>
      </c>
      <c r="O257" s="11">
        <v>23.60026667</v>
      </c>
      <c r="P257" s="11">
        <v>34.654699999999998</v>
      </c>
      <c r="Q257" s="11" t="s">
        <v>1104</v>
      </c>
      <c r="R257" s="11" t="s">
        <v>1070</v>
      </c>
      <c r="S257" s="11" t="s">
        <v>18</v>
      </c>
      <c r="T257" s="11" t="s">
        <v>18</v>
      </c>
      <c r="U257" s="11" t="s">
        <v>18</v>
      </c>
      <c r="V257" s="11" t="s">
        <v>1064</v>
      </c>
    </row>
    <row r="258" spans="1:22" x14ac:dyDescent="0.2">
      <c r="A258" s="11">
        <v>0.119950549524725</v>
      </c>
      <c r="B258" s="11">
        <v>0.28397838675919201</v>
      </c>
      <c r="C258" s="11">
        <v>0.61453895453723795</v>
      </c>
      <c r="D258" s="11">
        <v>-0.232594575507272</v>
      </c>
      <c r="E258" s="11">
        <v>-0.17790184189265501</v>
      </c>
      <c r="F258" s="11" t="s">
        <v>2120</v>
      </c>
      <c r="G258" s="11">
        <v>36.962066669999999</v>
      </c>
      <c r="H258" s="11">
        <v>14.22893333</v>
      </c>
      <c r="I258" s="11">
        <v>52.103933329999997</v>
      </c>
      <c r="J258" s="11">
        <v>1.8092666669999999</v>
      </c>
      <c r="K258" s="11">
        <v>23.38753333</v>
      </c>
      <c r="L258" s="11">
        <v>41.099366670000002</v>
      </c>
      <c r="M258" s="11">
        <v>12.226266669999999</v>
      </c>
      <c r="N258" s="11">
        <v>23.6096</v>
      </c>
      <c r="O258" s="11">
        <v>2.1271</v>
      </c>
      <c r="P258" s="11">
        <v>14.67886667</v>
      </c>
      <c r="Q258" s="11" t="s">
        <v>1030</v>
      </c>
      <c r="R258" s="11" t="s">
        <v>1496</v>
      </c>
      <c r="S258" s="11" t="s">
        <v>18</v>
      </c>
      <c r="T258" s="11" t="s">
        <v>18</v>
      </c>
      <c r="U258" s="11" t="s">
        <v>18</v>
      </c>
      <c r="V258" s="11" t="s">
        <v>1032</v>
      </c>
    </row>
    <row r="259" spans="1:22" x14ac:dyDescent="0.2">
      <c r="A259" s="11">
        <v>0.118972981204357</v>
      </c>
      <c r="B259" s="11">
        <v>0.15447704875175999</v>
      </c>
      <c r="C259" s="11">
        <v>0.42095251572423398</v>
      </c>
      <c r="D259" s="11">
        <v>-0.377614326081531</v>
      </c>
      <c r="E259" s="11">
        <v>-0.30312518603778299</v>
      </c>
      <c r="F259" s="11" t="s">
        <v>2246</v>
      </c>
      <c r="G259" s="11">
        <v>5.4440666670000004</v>
      </c>
      <c r="H259" s="11">
        <v>2.84</v>
      </c>
      <c r="I259" s="11">
        <v>5.2758000000000003</v>
      </c>
      <c r="J259" s="11">
        <v>2.8111333329999999</v>
      </c>
      <c r="K259" s="11">
        <v>5.7038666669999998</v>
      </c>
      <c r="L259" s="11">
        <v>5.3994666670000004</v>
      </c>
      <c r="M259" s="11">
        <v>2.768766667</v>
      </c>
      <c r="N259" s="11">
        <v>3.7917666670000001</v>
      </c>
      <c r="O259" s="11">
        <v>1.743866667</v>
      </c>
      <c r="P259" s="11">
        <v>2.7658</v>
      </c>
      <c r="Q259" s="11" t="s">
        <v>10</v>
      </c>
      <c r="R259" s="11" t="s">
        <v>2247</v>
      </c>
      <c r="S259" s="11" t="s">
        <v>18</v>
      </c>
      <c r="T259" s="11" t="s">
        <v>18</v>
      </c>
      <c r="U259" s="11" t="s">
        <v>18</v>
      </c>
      <c r="V259" s="11" t="s">
        <v>1005</v>
      </c>
    </row>
    <row r="260" spans="1:22" x14ac:dyDescent="0.2">
      <c r="A260" s="11">
        <v>0.11873087780799001</v>
      </c>
      <c r="B260" s="11">
        <v>0.15300887999563401</v>
      </c>
      <c r="C260" s="11">
        <v>0.428899222982424</v>
      </c>
      <c r="D260" s="11">
        <v>-0.46732350787946703</v>
      </c>
      <c r="E260" s="11">
        <v>-0.36020881786786502</v>
      </c>
      <c r="F260" s="11" t="s">
        <v>2107</v>
      </c>
      <c r="G260" s="11">
        <v>19.8245</v>
      </c>
      <c r="H260" s="11">
        <v>10.4346</v>
      </c>
      <c r="I260" s="11">
        <v>14.71743333</v>
      </c>
      <c r="J260" s="11">
        <v>11.799799999999999</v>
      </c>
      <c r="K260" s="11">
        <v>14.601433330000001</v>
      </c>
      <c r="L260" s="11">
        <v>16.654199999999999</v>
      </c>
      <c r="M260" s="11">
        <v>10.489433330000001</v>
      </c>
      <c r="N260" s="11">
        <v>13.708399999999999</v>
      </c>
      <c r="O260" s="11">
        <v>9.4010999999999996</v>
      </c>
      <c r="P260" s="11">
        <v>12.319466670000001</v>
      </c>
      <c r="Q260" s="11" t="s">
        <v>10</v>
      </c>
      <c r="R260" s="11" t="s">
        <v>1004</v>
      </c>
      <c r="S260" s="11" t="s">
        <v>18</v>
      </c>
      <c r="T260" s="11" t="s">
        <v>18</v>
      </c>
      <c r="U260" s="11" t="s">
        <v>18</v>
      </c>
      <c r="V260" s="11" t="s">
        <v>1005</v>
      </c>
    </row>
    <row r="261" spans="1:22" x14ac:dyDescent="0.2">
      <c r="A261" s="11">
        <v>0.117032153950759</v>
      </c>
      <c r="B261" s="11">
        <v>0.188180502991039</v>
      </c>
      <c r="C261" s="11">
        <v>-0.14427942596210999</v>
      </c>
      <c r="D261" s="11">
        <v>-0.69584922198523502</v>
      </c>
      <c r="E261" s="11">
        <v>-0.66278018849788101</v>
      </c>
      <c r="F261" s="11" t="s">
        <v>1900</v>
      </c>
      <c r="G261" s="11">
        <v>10.2582</v>
      </c>
      <c r="H261" s="11">
        <v>6.6855333330000004</v>
      </c>
      <c r="I261" s="11">
        <v>10.55286667</v>
      </c>
      <c r="J261" s="11">
        <v>10.32296667</v>
      </c>
      <c r="K261" s="11">
        <v>10.654400000000001</v>
      </c>
      <c r="L261" s="11">
        <v>10.491</v>
      </c>
      <c r="M261" s="11">
        <v>8.5074666669999992</v>
      </c>
      <c r="N261" s="11">
        <v>10.09316667</v>
      </c>
      <c r="O261" s="11">
        <v>9.4561333330000004</v>
      </c>
      <c r="P261" s="11">
        <v>8.8833333329999995</v>
      </c>
      <c r="Q261" s="11" t="s">
        <v>1901</v>
      </c>
      <c r="R261" s="11" t="s">
        <v>1014</v>
      </c>
      <c r="S261" s="11" t="s">
        <v>18</v>
      </c>
      <c r="T261" s="11" t="s">
        <v>18</v>
      </c>
      <c r="U261" s="11" t="s">
        <v>18</v>
      </c>
      <c r="V261" s="11" t="s">
        <v>1015</v>
      </c>
    </row>
    <row r="262" spans="1:22" x14ac:dyDescent="0.2">
      <c r="A262" s="11">
        <v>0.116939619520792</v>
      </c>
      <c r="B262" s="11">
        <v>-0.185788096133995</v>
      </c>
      <c r="C262" s="11">
        <v>-0.34383866974215199</v>
      </c>
      <c r="D262" s="11">
        <v>-5.0845980738982097E-2</v>
      </c>
      <c r="E262" s="11">
        <v>-2.2456852025687601E-2</v>
      </c>
      <c r="F262" s="11" t="s">
        <v>1440</v>
      </c>
      <c r="G262" s="11">
        <v>3.7136333330000002</v>
      </c>
      <c r="H262" s="11">
        <v>3.8239666670000001</v>
      </c>
      <c r="I262" s="11">
        <v>3.0911333330000001</v>
      </c>
      <c r="J262" s="11">
        <v>4.5978666669999999</v>
      </c>
      <c r="K262" s="11">
        <v>5.4815333329999998</v>
      </c>
      <c r="L262" s="11">
        <v>2.4188000000000001</v>
      </c>
      <c r="M262" s="11">
        <v>3.7208999999999999</v>
      </c>
      <c r="N262" s="11">
        <v>2.0569999999999999</v>
      </c>
      <c r="O262" s="11">
        <v>3.5472999999999999</v>
      </c>
      <c r="P262" s="11">
        <v>4.5018000000000002</v>
      </c>
      <c r="Q262" s="11" t="s">
        <v>1050</v>
      </c>
      <c r="R262" s="11" t="s">
        <v>1004</v>
      </c>
      <c r="S262" s="11" t="s">
        <v>18</v>
      </c>
      <c r="T262" s="11" t="s">
        <v>18</v>
      </c>
      <c r="U262" s="11" t="s">
        <v>18</v>
      </c>
      <c r="V262" s="11" t="s">
        <v>1005</v>
      </c>
    </row>
    <row r="263" spans="1:22" x14ac:dyDescent="0.2">
      <c r="A263" s="11">
        <v>0.115873415966277</v>
      </c>
      <c r="B263" s="11">
        <v>0.25914029576518499</v>
      </c>
      <c r="C263" s="11">
        <v>0.55574981750317298</v>
      </c>
      <c r="D263" s="11">
        <v>-0.30581968655646002</v>
      </c>
      <c r="E263" s="11">
        <v>-0.25225892684242801</v>
      </c>
      <c r="F263" s="11" t="s">
        <v>2133</v>
      </c>
      <c r="G263" s="11">
        <v>25.00353333</v>
      </c>
      <c r="H263" s="11">
        <v>19.155033329999998</v>
      </c>
      <c r="I263" s="11">
        <v>26.427</v>
      </c>
      <c r="J263" s="11">
        <v>20.503266669999999</v>
      </c>
      <c r="K263" s="11">
        <v>22.9497</v>
      </c>
      <c r="L263" s="11">
        <v>24.120533330000001</v>
      </c>
      <c r="M263" s="11">
        <v>20.613600000000002</v>
      </c>
      <c r="N263" s="11">
        <v>25.0245</v>
      </c>
      <c r="O263" s="11">
        <v>16.452200000000001</v>
      </c>
      <c r="P263" s="11">
        <v>18.367899999999999</v>
      </c>
      <c r="Q263" s="11" t="s">
        <v>2134</v>
      </c>
      <c r="R263" s="11" t="s">
        <v>2135</v>
      </c>
      <c r="S263" s="11" t="s">
        <v>18</v>
      </c>
      <c r="T263" s="11" t="s">
        <v>18</v>
      </c>
      <c r="U263" s="11" t="s">
        <v>18</v>
      </c>
      <c r="V263" s="11" t="s">
        <v>1001</v>
      </c>
    </row>
    <row r="264" spans="1:22" x14ac:dyDescent="0.2">
      <c r="A264" s="11">
        <v>0.115434561637712</v>
      </c>
      <c r="B264" s="11">
        <v>0.30831078649211802</v>
      </c>
      <c r="C264" s="11">
        <v>0.63408026877354995</v>
      </c>
      <c r="D264" s="11">
        <v>-0.17218292882502101</v>
      </c>
      <c r="E264" s="11">
        <v>-0.128392666688357</v>
      </c>
      <c r="F264" s="11" t="s">
        <v>2004</v>
      </c>
      <c r="G264" s="11">
        <v>32.801099999999998</v>
      </c>
      <c r="H264" s="11">
        <v>16.11</v>
      </c>
      <c r="I264" s="11">
        <v>45.421933330000002</v>
      </c>
      <c r="J264" s="11">
        <v>2.3736000000000002</v>
      </c>
      <c r="K264" s="11">
        <v>23.514433329999999</v>
      </c>
      <c r="L264" s="11">
        <v>44.280799999999999</v>
      </c>
      <c r="M264" s="11">
        <v>18.132100000000001</v>
      </c>
      <c r="N264" s="11">
        <v>26.452133329999999</v>
      </c>
      <c r="O264" s="11">
        <v>4.2745333329999999</v>
      </c>
      <c r="P264" s="11">
        <v>15.541233330000001</v>
      </c>
      <c r="Q264" s="11" t="s">
        <v>1089</v>
      </c>
      <c r="R264" s="11" t="s">
        <v>1004</v>
      </c>
      <c r="S264" s="11" t="s">
        <v>18</v>
      </c>
      <c r="T264" s="11" t="s">
        <v>18</v>
      </c>
      <c r="U264" s="11" t="s">
        <v>18</v>
      </c>
      <c r="V264" s="11" t="s">
        <v>1090</v>
      </c>
    </row>
    <row r="265" spans="1:22" x14ac:dyDescent="0.2">
      <c r="A265" s="11">
        <v>0.11301347645527</v>
      </c>
      <c r="B265" s="11">
        <v>0.17795294856917199</v>
      </c>
      <c r="C265" s="11">
        <v>0.45399043806485501</v>
      </c>
      <c r="D265" s="11">
        <v>-0.14301594610495</v>
      </c>
      <c r="E265" s="11">
        <v>-0.129890727311366</v>
      </c>
      <c r="F265" s="11" t="s">
        <v>2393</v>
      </c>
      <c r="G265" s="11">
        <v>4.1413666669999998</v>
      </c>
      <c r="H265" s="11">
        <v>3.0636000000000001</v>
      </c>
      <c r="I265" s="11">
        <v>5.7019000000000002</v>
      </c>
      <c r="J265" s="11">
        <v>1.8744000000000001</v>
      </c>
      <c r="K265" s="11">
        <v>3.3549000000000002</v>
      </c>
      <c r="L265" s="11">
        <v>2.1547999999999998</v>
      </c>
      <c r="M265" s="11">
        <v>1.7874000000000001</v>
      </c>
      <c r="N265" s="11">
        <v>3.002366667</v>
      </c>
      <c r="O265" s="11">
        <v>2.4174666669999998</v>
      </c>
      <c r="P265" s="11">
        <v>2.5310000000000001</v>
      </c>
      <c r="Q265" s="11" t="s">
        <v>1890</v>
      </c>
      <c r="R265" s="11" t="s">
        <v>2394</v>
      </c>
      <c r="S265" s="11" t="s">
        <v>18</v>
      </c>
      <c r="T265" s="11" t="s">
        <v>18</v>
      </c>
      <c r="U265" s="11" t="s">
        <v>18</v>
      </c>
      <c r="V265" s="11" t="s">
        <v>1040</v>
      </c>
    </row>
    <row r="266" spans="1:22" x14ac:dyDescent="0.2">
      <c r="A266" s="11">
        <v>0.11269456818672501</v>
      </c>
      <c r="B266" s="11">
        <v>-0.131826113261302</v>
      </c>
      <c r="C266" s="11">
        <v>-0.57411001516154803</v>
      </c>
      <c r="D266" s="11">
        <v>-0.400479374402882</v>
      </c>
      <c r="E266" s="11">
        <v>-0.37827626340130199</v>
      </c>
      <c r="F266" s="11" t="s">
        <v>2354</v>
      </c>
      <c r="G266" s="11">
        <v>6.9440666670000004</v>
      </c>
      <c r="H266" s="11">
        <v>6.4240333329999997</v>
      </c>
      <c r="I266" s="11">
        <v>5.5253333329999998</v>
      </c>
      <c r="J266" s="11">
        <v>10.3004</v>
      </c>
      <c r="K266" s="11">
        <v>10.573133329999999</v>
      </c>
      <c r="L266" s="11">
        <v>4.558966667</v>
      </c>
      <c r="M266" s="11">
        <v>4.6623000000000001</v>
      </c>
      <c r="N266" s="11">
        <v>6.6875666669999996</v>
      </c>
      <c r="O266" s="11">
        <v>7.5364333329999997</v>
      </c>
      <c r="P266" s="11">
        <v>7.0062666670000002</v>
      </c>
      <c r="Q266" s="11" t="s">
        <v>2355</v>
      </c>
      <c r="R266" s="11" t="s">
        <v>1216</v>
      </c>
      <c r="S266" s="11" t="s">
        <v>18</v>
      </c>
      <c r="T266" s="11" t="s">
        <v>18</v>
      </c>
      <c r="U266" s="11" t="s">
        <v>18</v>
      </c>
      <c r="V266" s="11" t="s">
        <v>1217</v>
      </c>
    </row>
    <row r="267" spans="1:22" x14ac:dyDescent="0.2">
      <c r="A267" s="11">
        <v>0.109980524280593</v>
      </c>
      <c r="B267" s="11">
        <v>-0.121006659720197</v>
      </c>
      <c r="C267" s="11">
        <v>-0.59281477596676302</v>
      </c>
      <c r="D267" s="11">
        <v>-0.39690307673001202</v>
      </c>
      <c r="E267" s="11">
        <v>-0.38672924527702701</v>
      </c>
      <c r="F267" s="11" t="s">
        <v>1255</v>
      </c>
      <c r="G267" s="11">
        <v>3.092333333</v>
      </c>
      <c r="H267" s="11">
        <v>2.1608333329999998</v>
      </c>
      <c r="I267" s="11">
        <v>2.457833333</v>
      </c>
      <c r="J267" s="11">
        <v>50.90496667</v>
      </c>
      <c r="K267" s="11">
        <v>78.105166670000003</v>
      </c>
      <c r="L267" s="11">
        <v>3.1461000000000001</v>
      </c>
      <c r="M267" s="11">
        <v>4.8627666669999998</v>
      </c>
      <c r="N267" s="11">
        <v>4.5994999999999999</v>
      </c>
      <c r="O267" s="11">
        <v>16.808833329999999</v>
      </c>
      <c r="P267" s="11">
        <v>16.1783</v>
      </c>
      <c r="Q267" s="11" t="s">
        <v>1256</v>
      </c>
      <c r="R267" s="11" t="s">
        <v>1221</v>
      </c>
      <c r="S267" s="11" t="s">
        <v>18</v>
      </c>
      <c r="T267" s="11" t="s">
        <v>18</v>
      </c>
      <c r="U267" s="11" t="s">
        <v>18</v>
      </c>
      <c r="V267" s="11" t="s">
        <v>1157</v>
      </c>
    </row>
    <row r="268" spans="1:22" x14ac:dyDescent="0.2">
      <c r="A268" s="11">
        <v>0.10773199250488399</v>
      </c>
      <c r="B268" s="11">
        <v>0.10520852559791199</v>
      </c>
      <c r="C268" s="11">
        <v>0.24375521326536601</v>
      </c>
      <c r="D268" s="11">
        <v>-0.47331035253266401</v>
      </c>
      <c r="E268" s="11">
        <v>-0.36482523843134101</v>
      </c>
      <c r="F268" s="11" t="s">
        <v>1006</v>
      </c>
      <c r="G268" s="11">
        <v>10.27943333</v>
      </c>
      <c r="H268" s="11">
        <v>5.7528666670000002</v>
      </c>
      <c r="I268" s="11">
        <v>7.4371666669999996</v>
      </c>
      <c r="J268" s="11">
        <v>7.856966667</v>
      </c>
      <c r="K268" s="11">
        <v>9.9108999999999998</v>
      </c>
      <c r="L268" s="11">
        <v>9.2295666670000003</v>
      </c>
      <c r="M268" s="11">
        <v>6.3174666669999997</v>
      </c>
      <c r="N268" s="11">
        <v>8.0228666670000006</v>
      </c>
      <c r="O268" s="11">
        <v>5.0593000000000004</v>
      </c>
      <c r="P268" s="11">
        <v>6.6600666669999997</v>
      </c>
      <c r="Q268" s="11" t="s">
        <v>1007</v>
      </c>
      <c r="R268" s="11" t="s">
        <v>1008</v>
      </c>
      <c r="S268" s="11" t="s">
        <v>1009</v>
      </c>
      <c r="T268" s="11" t="s">
        <v>1010</v>
      </c>
      <c r="U268" s="11" t="s">
        <v>1011</v>
      </c>
      <c r="V268" s="11" t="s">
        <v>1001</v>
      </c>
    </row>
    <row r="269" spans="1:22" x14ac:dyDescent="0.2">
      <c r="A269" s="11">
        <v>0.105428970467392</v>
      </c>
      <c r="B269" s="11">
        <v>0.215071232411501</v>
      </c>
      <c r="C269" s="11">
        <v>0.55157257837257501</v>
      </c>
      <c r="D269" s="11">
        <v>-0.23255352397731699</v>
      </c>
      <c r="E269" s="11">
        <v>-0.15370416596882699</v>
      </c>
      <c r="F269" s="11" t="s">
        <v>1802</v>
      </c>
      <c r="G269" s="11">
        <v>26.115600000000001</v>
      </c>
      <c r="H269" s="11">
        <v>18.86536667</v>
      </c>
      <c r="I269" s="11">
        <v>23.856666669999999</v>
      </c>
      <c r="J269" s="11">
        <v>16.865433329999998</v>
      </c>
      <c r="K269" s="11">
        <v>25.994299999999999</v>
      </c>
      <c r="L269" s="11">
        <v>29.517733329999999</v>
      </c>
      <c r="M269" s="11">
        <v>20.760200000000001</v>
      </c>
      <c r="N269" s="11">
        <v>23.412366670000001</v>
      </c>
      <c r="O269" s="11">
        <v>13.00413333</v>
      </c>
      <c r="P269" s="11">
        <v>17.875399999999999</v>
      </c>
      <c r="Q269" s="11" t="s">
        <v>1803</v>
      </c>
      <c r="R269" s="11" t="s">
        <v>1022</v>
      </c>
      <c r="S269" s="11" t="s">
        <v>1023</v>
      </c>
      <c r="T269" s="11" t="s">
        <v>1024</v>
      </c>
      <c r="U269" s="11" t="s">
        <v>1025</v>
      </c>
      <c r="V269" s="11" t="s">
        <v>1026</v>
      </c>
    </row>
    <row r="270" spans="1:22" x14ac:dyDescent="0.2">
      <c r="A270" s="11">
        <v>0.10483379624740501</v>
      </c>
      <c r="B270" s="11">
        <v>0.30592572906617999</v>
      </c>
      <c r="C270" s="11">
        <v>0.74452596182890596</v>
      </c>
      <c r="D270" s="11">
        <v>7.0843869795285994E-2</v>
      </c>
      <c r="E270" s="11">
        <v>8.0535897677630794E-2</v>
      </c>
      <c r="F270" s="11" t="s">
        <v>2698</v>
      </c>
      <c r="G270" s="11">
        <v>36.223199999999999</v>
      </c>
      <c r="H270" s="11">
        <v>32.366566669999997</v>
      </c>
      <c r="I270" s="11">
        <v>43.606699999999996</v>
      </c>
      <c r="J270" s="11">
        <v>22.744033330000001</v>
      </c>
      <c r="K270" s="11">
        <v>29.14813333</v>
      </c>
      <c r="L270" s="11">
        <v>32.709633330000003</v>
      </c>
      <c r="M270" s="11">
        <v>32.19626667</v>
      </c>
      <c r="N270" s="11">
        <v>35.2898</v>
      </c>
      <c r="O270" s="11">
        <v>25.876433330000001</v>
      </c>
      <c r="P270" s="11">
        <v>29.385566669999999</v>
      </c>
      <c r="Q270" s="11" t="s">
        <v>10</v>
      </c>
      <c r="R270" s="11" t="s">
        <v>1004</v>
      </c>
      <c r="S270" s="11" t="s">
        <v>18</v>
      </c>
      <c r="T270" s="11" t="s">
        <v>18</v>
      </c>
      <c r="U270" s="11" t="s">
        <v>18</v>
      </c>
      <c r="V270" s="11" t="s">
        <v>1147</v>
      </c>
    </row>
    <row r="271" spans="1:22" x14ac:dyDescent="0.2">
      <c r="A271" s="11">
        <v>0.10444478491706299</v>
      </c>
      <c r="B271" s="11">
        <v>0.18777665336805799</v>
      </c>
      <c r="C271" s="11">
        <v>0.80851472918359502</v>
      </c>
      <c r="D271" s="11">
        <v>0.1836675429273</v>
      </c>
      <c r="E271" s="11">
        <v>0.25011182016218703</v>
      </c>
      <c r="F271" s="11" t="s">
        <v>2511</v>
      </c>
      <c r="G271" s="11">
        <v>5.1775000000000002</v>
      </c>
      <c r="H271" s="11">
        <v>5.1067666669999996</v>
      </c>
      <c r="I271" s="11">
        <v>5.7626333330000001</v>
      </c>
      <c r="J271" s="11">
        <v>2.5520999999999998</v>
      </c>
      <c r="K271" s="11">
        <v>3.9207333329999998</v>
      </c>
      <c r="L271" s="11">
        <v>3.863</v>
      </c>
      <c r="M271" s="11">
        <v>3.5853666670000002</v>
      </c>
      <c r="N271" s="11">
        <v>4.4946000000000002</v>
      </c>
      <c r="O271" s="11">
        <v>1.5716666669999999</v>
      </c>
      <c r="P271" s="11">
        <v>3.2374666670000001</v>
      </c>
      <c r="Q271" s="11" t="s">
        <v>1184</v>
      </c>
      <c r="R271" s="11" t="s">
        <v>1047</v>
      </c>
      <c r="S271" s="11" t="s">
        <v>18</v>
      </c>
      <c r="T271" s="11" t="s">
        <v>18</v>
      </c>
      <c r="U271" s="11" t="s">
        <v>18</v>
      </c>
      <c r="V271" s="11" t="s">
        <v>1048</v>
      </c>
    </row>
    <row r="272" spans="1:22" x14ac:dyDescent="0.2">
      <c r="A272" s="11">
        <v>9.9382697686657306E-2</v>
      </c>
      <c r="B272" s="11">
        <v>0.31542541692610199</v>
      </c>
      <c r="C272" s="11">
        <v>0.318763799055024</v>
      </c>
      <c r="D272" s="11">
        <v>-0.46178574877697998</v>
      </c>
      <c r="E272" s="11">
        <v>-0.497451519895658</v>
      </c>
      <c r="F272" s="11" t="s">
        <v>2653</v>
      </c>
      <c r="G272" s="11">
        <v>22.487100000000002</v>
      </c>
      <c r="H272" s="11">
        <v>15.495433329999999</v>
      </c>
      <c r="I272" s="11">
        <v>25.469899999999999</v>
      </c>
      <c r="J272" s="11">
        <v>15.1996</v>
      </c>
      <c r="K272" s="11">
        <v>24.1218</v>
      </c>
      <c r="L272" s="11">
        <v>23.917633330000001</v>
      </c>
      <c r="M272" s="11">
        <v>16.287400000000002</v>
      </c>
      <c r="N272" s="11">
        <v>25.039899999999999</v>
      </c>
      <c r="O272" s="11">
        <v>19.956833329999998</v>
      </c>
      <c r="P272" s="11">
        <v>15.74036667</v>
      </c>
      <c r="Q272" s="11" t="s">
        <v>2654</v>
      </c>
      <c r="R272" s="11" t="s">
        <v>1070</v>
      </c>
      <c r="S272" s="11" t="s">
        <v>18</v>
      </c>
      <c r="T272" s="11" t="s">
        <v>18</v>
      </c>
      <c r="U272" s="11" t="s">
        <v>18</v>
      </c>
      <c r="V272" s="11" t="s">
        <v>1064</v>
      </c>
    </row>
    <row r="273" spans="1:22" x14ac:dyDescent="0.2">
      <c r="A273" s="11">
        <v>9.8078303806703196E-2</v>
      </c>
      <c r="B273" s="11">
        <v>0.233838735824206</v>
      </c>
      <c r="C273" s="11">
        <v>0.56835210046953799</v>
      </c>
      <c r="D273" s="11">
        <v>-0.19012439096495901</v>
      </c>
      <c r="E273" s="11">
        <v>-0.154868219470329</v>
      </c>
      <c r="F273" s="11" t="s">
        <v>2687</v>
      </c>
      <c r="G273" s="11">
        <v>6.7800333330000004</v>
      </c>
      <c r="H273" s="11">
        <v>5.8285</v>
      </c>
      <c r="I273" s="11">
        <v>7.7063666670000002</v>
      </c>
      <c r="J273" s="11">
        <v>5.1185</v>
      </c>
      <c r="K273" s="11">
        <v>6.3069333329999999</v>
      </c>
      <c r="L273" s="11">
        <v>6.1597666670000004</v>
      </c>
      <c r="M273" s="11">
        <v>4.7008666669999997</v>
      </c>
      <c r="N273" s="11">
        <v>6.6720333329999999</v>
      </c>
      <c r="O273" s="11">
        <v>4.4943333330000002</v>
      </c>
      <c r="P273" s="11">
        <v>4.7839333330000002</v>
      </c>
      <c r="Q273" s="11" t="s">
        <v>10</v>
      </c>
      <c r="R273" s="11" t="s">
        <v>1000</v>
      </c>
      <c r="S273" s="11" t="s">
        <v>18</v>
      </c>
      <c r="T273" s="11" t="s">
        <v>18</v>
      </c>
      <c r="U273" s="11" t="s">
        <v>18</v>
      </c>
      <c r="V273" s="11" t="s">
        <v>1001</v>
      </c>
    </row>
    <row r="274" spans="1:22" x14ac:dyDescent="0.2">
      <c r="A274" s="11">
        <v>9.76282325107177E-2</v>
      </c>
      <c r="B274" s="11">
        <v>0.15955890145859</v>
      </c>
      <c r="C274" s="11">
        <v>0.59676891512821395</v>
      </c>
      <c r="D274" s="11">
        <v>-0.27853512410373399</v>
      </c>
      <c r="E274" s="11">
        <v>-0.20327322334168799</v>
      </c>
      <c r="F274" s="11" t="s">
        <v>1243</v>
      </c>
      <c r="G274" s="11">
        <v>18.62223333</v>
      </c>
      <c r="H274" s="11">
        <v>8.8121666669999996</v>
      </c>
      <c r="I274" s="11">
        <v>14.2209</v>
      </c>
      <c r="J274" s="11">
        <v>6.5005666670000002</v>
      </c>
      <c r="K274" s="11">
        <v>10.48046667</v>
      </c>
      <c r="L274" s="11">
        <v>12.6652</v>
      </c>
      <c r="M274" s="11">
        <v>6.9779333330000002</v>
      </c>
      <c r="N274" s="11">
        <v>11.13536667</v>
      </c>
      <c r="O274" s="11">
        <v>5.4581999999999997</v>
      </c>
      <c r="P274" s="11">
        <v>8.7692333330000007</v>
      </c>
      <c r="Q274" s="11" t="s">
        <v>10</v>
      </c>
      <c r="R274" s="11" t="s">
        <v>1244</v>
      </c>
      <c r="S274" s="11" t="s">
        <v>18</v>
      </c>
      <c r="T274" s="11" t="s">
        <v>18</v>
      </c>
      <c r="U274" s="11" t="s">
        <v>18</v>
      </c>
      <c r="V274" s="11" t="s">
        <v>1001</v>
      </c>
    </row>
    <row r="275" spans="1:22" x14ac:dyDescent="0.2">
      <c r="A275" s="11">
        <v>9.7259617523661898E-2</v>
      </c>
      <c r="B275" s="11">
        <v>0.39812137418121202</v>
      </c>
      <c r="C275" s="11">
        <v>0.39495938186107199</v>
      </c>
      <c r="D275" s="11">
        <v>0.235536623091676</v>
      </c>
      <c r="E275" s="11">
        <v>0.169889362437638</v>
      </c>
      <c r="F275" s="11" t="s">
        <v>1529</v>
      </c>
      <c r="G275" s="11">
        <v>2.746666667</v>
      </c>
      <c r="H275" s="11">
        <v>3.4329333329999998</v>
      </c>
      <c r="I275" s="11">
        <v>4.0464333330000004</v>
      </c>
      <c r="J275" s="11">
        <v>1.6556999999999999</v>
      </c>
      <c r="K275" s="11">
        <v>1.8693333329999999</v>
      </c>
      <c r="L275" s="11">
        <v>4.3017000000000003</v>
      </c>
      <c r="M275" s="11">
        <v>3.7597</v>
      </c>
      <c r="N275" s="11">
        <v>4.3405333329999998</v>
      </c>
      <c r="O275" s="11">
        <v>3.750066667</v>
      </c>
      <c r="P275" s="11">
        <v>3.5087666670000002</v>
      </c>
      <c r="Q275" s="11" t="s">
        <v>1530</v>
      </c>
      <c r="R275" s="11" t="s">
        <v>1531</v>
      </c>
      <c r="S275" s="11" t="s">
        <v>1077</v>
      </c>
      <c r="T275" s="11" t="s">
        <v>1078</v>
      </c>
      <c r="U275" s="11" t="s">
        <v>1079</v>
      </c>
      <c r="V275" s="11" t="s">
        <v>1005</v>
      </c>
    </row>
    <row r="276" spans="1:22" x14ac:dyDescent="0.2">
      <c r="A276" s="11">
        <v>9.6689423352620901E-2</v>
      </c>
      <c r="B276" s="11">
        <v>0.15010419284160001</v>
      </c>
      <c r="C276" s="11">
        <v>-0.23482848063919101</v>
      </c>
      <c r="D276" s="11">
        <v>0.12891540382799199</v>
      </c>
      <c r="E276" s="11">
        <v>7.3271486735151797E-2</v>
      </c>
      <c r="F276" s="11" t="s">
        <v>1656</v>
      </c>
      <c r="G276" s="11">
        <v>12.066700000000001</v>
      </c>
      <c r="H276" s="11">
        <v>14.6089</v>
      </c>
      <c r="I276" s="11">
        <v>14.86866667</v>
      </c>
      <c r="J276" s="11">
        <v>16.523666670000001</v>
      </c>
      <c r="K276" s="11">
        <v>13.986366670000001</v>
      </c>
      <c r="L276" s="11">
        <v>12.643166669999999</v>
      </c>
      <c r="M276" s="11">
        <v>17.038399999999999</v>
      </c>
      <c r="N276" s="11">
        <v>16.192599999999999</v>
      </c>
      <c r="O276" s="11">
        <v>14.741666670000001</v>
      </c>
      <c r="P276" s="11">
        <v>15.82066667</v>
      </c>
      <c r="Q276" s="11" t="s">
        <v>10</v>
      </c>
      <c r="R276" s="11" t="s">
        <v>1657</v>
      </c>
      <c r="S276" s="11" t="s">
        <v>18</v>
      </c>
      <c r="T276" s="11" t="s">
        <v>18</v>
      </c>
      <c r="U276" s="11" t="s">
        <v>18</v>
      </c>
      <c r="V276" s="11" t="s">
        <v>1096</v>
      </c>
    </row>
    <row r="277" spans="1:22" x14ac:dyDescent="0.2">
      <c r="A277" s="11">
        <v>9.6557373153090695E-2</v>
      </c>
      <c r="B277" s="11">
        <v>0.101264891201512</v>
      </c>
      <c r="C277" s="11">
        <v>0.22091831554410099</v>
      </c>
      <c r="D277" s="11">
        <v>-0.49331338462652702</v>
      </c>
      <c r="E277" s="11">
        <v>-0.441921104251701</v>
      </c>
      <c r="F277" s="11" t="s">
        <v>2143</v>
      </c>
      <c r="G277" s="11">
        <v>14.758100000000001</v>
      </c>
      <c r="H277" s="11">
        <v>2.4336000000000002</v>
      </c>
      <c r="I277" s="11">
        <v>9.2289999999999992</v>
      </c>
      <c r="J277" s="11">
        <v>3.3131333330000001</v>
      </c>
      <c r="K277" s="11">
        <v>17.017900000000001</v>
      </c>
      <c r="L277" s="11">
        <v>14.150399999999999</v>
      </c>
      <c r="M277" s="11">
        <v>2.883266667</v>
      </c>
      <c r="N277" s="11">
        <v>7.1216333330000001</v>
      </c>
      <c r="O277" s="11">
        <v>3.957566667</v>
      </c>
      <c r="P277" s="11">
        <v>3.9613666670000001</v>
      </c>
      <c r="Q277" s="11" t="s">
        <v>2144</v>
      </c>
      <c r="R277" s="11" t="s">
        <v>2145</v>
      </c>
      <c r="S277" s="11" t="s">
        <v>18</v>
      </c>
      <c r="T277" s="11" t="s">
        <v>18</v>
      </c>
      <c r="U277" s="11" t="s">
        <v>18</v>
      </c>
      <c r="V277" s="11" t="s">
        <v>1080</v>
      </c>
    </row>
    <row r="278" spans="1:22" x14ac:dyDescent="0.2">
      <c r="A278" s="11">
        <v>9.6313325009284106E-2</v>
      </c>
      <c r="B278" s="11">
        <v>2.2352690903285201E-3</v>
      </c>
      <c r="C278" s="11">
        <v>-0.115330439681049</v>
      </c>
      <c r="D278" s="11">
        <v>0.47722470672790301</v>
      </c>
      <c r="E278" s="11">
        <v>0.43521654219402101</v>
      </c>
      <c r="F278" s="11" t="s">
        <v>1423</v>
      </c>
      <c r="G278" s="11">
        <v>15.982100000000001</v>
      </c>
      <c r="H278" s="11">
        <v>34.376800000000003</v>
      </c>
      <c r="I278" s="11">
        <v>27.156166670000001</v>
      </c>
      <c r="J278" s="11">
        <v>28.05586667</v>
      </c>
      <c r="K278" s="11">
        <v>28.187466669999999</v>
      </c>
      <c r="L278" s="11">
        <v>14.064033330000001</v>
      </c>
      <c r="M278" s="11">
        <v>30.974733329999999</v>
      </c>
      <c r="N278" s="11">
        <v>24.91896667</v>
      </c>
      <c r="O278" s="11">
        <v>23.973833330000001</v>
      </c>
      <c r="P278" s="11">
        <v>28.664866669999999</v>
      </c>
      <c r="Q278" s="11" t="s">
        <v>1424</v>
      </c>
      <c r="R278" s="11" t="s">
        <v>1425</v>
      </c>
      <c r="S278" s="11" t="s">
        <v>1023</v>
      </c>
      <c r="T278" s="11" t="s">
        <v>1024</v>
      </c>
      <c r="U278" s="11" t="s">
        <v>1025</v>
      </c>
      <c r="V278" s="11" t="s">
        <v>1217</v>
      </c>
    </row>
    <row r="279" spans="1:22" x14ac:dyDescent="0.2">
      <c r="A279" s="11">
        <v>9.5731626099683206E-2</v>
      </c>
      <c r="B279" s="11">
        <v>0.19174755391488099</v>
      </c>
      <c r="C279" s="11">
        <v>0.53319800279538299</v>
      </c>
      <c r="D279" s="11">
        <v>-0.32076841471126399</v>
      </c>
      <c r="E279" s="11">
        <v>-0.26125982584478902</v>
      </c>
      <c r="F279" s="11" t="s">
        <v>2477</v>
      </c>
      <c r="G279" s="11">
        <v>12.1251</v>
      </c>
      <c r="H279" s="11">
        <v>3.715566667</v>
      </c>
      <c r="I279" s="11">
        <v>7.594766667</v>
      </c>
      <c r="J279" s="11">
        <v>1.6696</v>
      </c>
      <c r="K279" s="11">
        <v>5.1418666670000004</v>
      </c>
      <c r="L279" s="11">
        <v>9.5046666670000004</v>
      </c>
      <c r="M279" s="11">
        <v>2.3784999999999998</v>
      </c>
      <c r="N279" s="11">
        <v>6.1707333330000003</v>
      </c>
      <c r="O279" s="11">
        <v>2.2591000000000001</v>
      </c>
      <c r="P279" s="11">
        <v>4.4098666670000002</v>
      </c>
      <c r="Q279" s="11" t="s">
        <v>2478</v>
      </c>
      <c r="R279" s="11" t="s">
        <v>1000</v>
      </c>
      <c r="S279" s="11" t="s">
        <v>18</v>
      </c>
      <c r="T279" s="11" t="s">
        <v>18</v>
      </c>
      <c r="U279" s="11" t="s">
        <v>18</v>
      </c>
      <c r="V279" s="11" t="s">
        <v>1001</v>
      </c>
    </row>
    <row r="280" spans="1:22" x14ac:dyDescent="0.2">
      <c r="A280" s="11">
        <v>9.5360228449408599E-2</v>
      </c>
      <c r="B280" s="11">
        <v>0.31158726164271</v>
      </c>
      <c r="C280" s="11">
        <v>0.76036522588127797</v>
      </c>
      <c r="D280" s="11">
        <v>1.6279992925685601E-3</v>
      </c>
      <c r="E280" s="11">
        <v>5.0735946215317698E-2</v>
      </c>
      <c r="F280" s="11" t="s">
        <v>1581</v>
      </c>
      <c r="G280" s="11">
        <v>15.70553333</v>
      </c>
      <c r="H280" s="11">
        <v>14.376099999999999</v>
      </c>
      <c r="I280" s="11">
        <v>17.834399999999999</v>
      </c>
      <c r="J280" s="11">
        <v>10.43783333</v>
      </c>
      <c r="K280" s="11">
        <v>13.2591</v>
      </c>
      <c r="L280" s="11">
        <v>16.782366669999998</v>
      </c>
      <c r="M280" s="11">
        <v>12.91426667</v>
      </c>
      <c r="N280" s="11">
        <v>15.56603333</v>
      </c>
      <c r="O280" s="11">
        <v>9.8551333329999995</v>
      </c>
      <c r="P280" s="11">
        <v>12.277433329999999</v>
      </c>
      <c r="Q280" s="11" t="s">
        <v>1582</v>
      </c>
      <c r="R280" s="11" t="s">
        <v>1583</v>
      </c>
      <c r="S280" s="11" t="s">
        <v>18</v>
      </c>
      <c r="T280" s="11" t="s">
        <v>18</v>
      </c>
      <c r="U280" s="11" t="s">
        <v>18</v>
      </c>
      <c r="V280" s="11" t="s">
        <v>997</v>
      </c>
    </row>
    <row r="281" spans="1:22" x14ac:dyDescent="0.2">
      <c r="A281" s="11">
        <v>9.5272741421372695E-2</v>
      </c>
      <c r="B281" s="11">
        <v>0.26482095264088201</v>
      </c>
      <c r="C281" s="11">
        <v>0.56181399545947597</v>
      </c>
      <c r="D281" s="11">
        <v>-0.30487225268029899</v>
      </c>
      <c r="E281" s="11">
        <v>-0.25563243930264901</v>
      </c>
      <c r="F281" s="11" t="s">
        <v>1772</v>
      </c>
      <c r="G281" s="11">
        <v>11.58186667</v>
      </c>
      <c r="H281" s="11">
        <v>8.1685666670000003</v>
      </c>
      <c r="I281" s="11">
        <v>11.87226667</v>
      </c>
      <c r="J281" s="11">
        <v>7.44</v>
      </c>
      <c r="K281" s="11">
        <v>10.094366669999999</v>
      </c>
      <c r="L281" s="11">
        <v>10.0707</v>
      </c>
      <c r="M281" s="11">
        <v>7.8007999999999997</v>
      </c>
      <c r="N281" s="11">
        <v>10.73736667</v>
      </c>
      <c r="O281" s="11">
        <v>7.7168666669999997</v>
      </c>
      <c r="P281" s="11">
        <v>7.7101666670000002</v>
      </c>
      <c r="Q281" s="11" t="s">
        <v>1773</v>
      </c>
      <c r="R281" s="11" t="s">
        <v>1774</v>
      </c>
      <c r="S281" s="11" t="s">
        <v>18</v>
      </c>
      <c r="T281" s="11" t="s">
        <v>18</v>
      </c>
      <c r="U281" s="11" t="s">
        <v>18</v>
      </c>
      <c r="V281" s="11" t="s">
        <v>1144</v>
      </c>
    </row>
    <row r="282" spans="1:22" x14ac:dyDescent="0.2">
      <c r="A282" s="11">
        <v>9.4833491724789998E-2</v>
      </c>
      <c r="B282" s="11">
        <v>0.23225594117283899</v>
      </c>
      <c r="C282" s="11">
        <v>0.38240999559781103</v>
      </c>
      <c r="D282" s="11">
        <v>-0.48014375713294299</v>
      </c>
      <c r="E282" s="11">
        <v>-0.40920493671507002</v>
      </c>
      <c r="F282" s="11" t="s">
        <v>1882</v>
      </c>
      <c r="G282" s="11">
        <v>53.3812</v>
      </c>
      <c r="H282" s="11">
        <v>29.811266669999998</v>
      </c>
      <c r="I282" s="11">
        <v>49.383400000000002</v>
      </c>
      <c r="J282" s="11">
        <v>35.018099999999997</v>
      </c>
      <c r="K282" s="11">
        <v>44.691066669999998</v>
      </c>
      <c r="L282" s="11">
        <v>56.671333330000003</v>
      </c>
      <c r="M282" s="11">
        <v>35.402900000000002</v>
      </c>
      <c r="N282" s="11">
        <v>42.584666669999997</v>
      </c>
      <c r="O282" s="11">
        <v>31.068233330000002</v>
      </c>
      <c r="P282" s="11">
        <v>37.460033330000002</v>
      </c>
      <c r="Q282" s="11" t="s">
        <v>1883</v>
      </c>
      <c r="R282" s="11" t="s">
        <v>1070</v>
      </c>
      <c r="S282" s="11" t="s">
        <v>18</v>
      </c>
      <c r="T282" s="11" t="s">
        <v>18</v>
      </c>
      <c r="U282" s="11" t="s">
        <v>18</v>
      </c>
      <c r="V282" s="11" t="s">
        <v>1064</v>
      </c>
    </row>
    <row r="283" spans="1:22" x14ac:dyDescent="0.2">
      <c r="A283" s="11">
        <v>9.01151382358506E-2</v>
      </c>
      <c r="B283" s="11">
        <v>4.25851910499064E-2</v>
      </c>
      <c r="C283" s="11">
        <v>-0.18904503773588399</v>
      </c>
      <c r="D283" s="11">
        <v>-0.324228730446117</v>
      </c>
      <c r="E283" s="11">
        <v>-0.3016237459694</v>
      </c>
      <c r="F283" s="11" t="s">
        <v>2637</v>
      </c>
      <c r="G283" s="11">
        <v>6.2781666669999998</v>
      </c>
      <c r="H283" s="11">
        <v>6.2643000000000004</v>
      </c>
      <c r="I283" s="11">
        <v>6.8284666669999998</v>
      </c>
      <c r="J283" s="11">
        <v>7.6245666669999999</v>
      </c>
      <c r="K283" s="11">
        <v>8.5005000000000006</v>
      </c>
      <c r="L283" s="11">
        <v>6.4526000000000003</v>
      </c>
      <c r="M283" s="11">
        <v>6.1749999999999998</v>
      </c>
      <c r="N283" s="11">
        <v>6.9996</v>
      </c>
      <c r="O283" s="11">
        <v>5.9308666670000001</v>
      </c>
      <c r="P283" s="11">
        <v>6.0235333329999996</v>
      </c>
      <c r="Q283" s="11" t="s">
        <v>2638</v>
      </c>
      <c r="R283" s="11" t="s">
        <v>2639</v>
      </c>
      <c r="S283" s="11" t="s">
        <v>18</v>
      </c>
      <c r="T283" s="11" t="s">
        <v>18</v>
      </c>
      <c r="U283" s="11" t="s">
        <v>18</v>
      </c>
      <c r="V283" s="11" t="s">
        <v>1096</v>
      </c>
    </row>
    <row r="284" spans="1:22" x14ac:dyDescent="0.2">
      <c r="A284" s="11">
        <v>8.9668163429293096E-2</v>
      </c>
      <c r="B284" s="11">
        <v>0.178920091638787</v>
      </c>
      <c r="C284" s="11">
        <v>0.39898015723896202</v>
      </c>
      <c r="D284" s="11">
        <v>-0.29945458088143201</v>
      </c>
      <c r="E284" s="11">
        <v>-0.26460107487720702</v>
      </c>
      <c r="F284" s="11" t="s">
        <v>1419</v>
      </c>
      <c r="G284" s="11">
        <v>12.87783333</v>
      </c>
      <c r="H284" s="11">
        <v>8.2572333330000003</v>
      </c>
      <c r="I284" s="11">
        <v>12.229900000000001</v>
      </c>
      <c r="J284" s="11">
        <v>7.9407333329999998</v>
      </c>
      <c r="K284" s="11">
        <v>11.61</v>
      </c>
      <c r="L284" s="11">
        <v>12.46896667</v>
      </c>
      <c r="M284" s="11">
        <v>9.6059000000000001</v>
      </c>
      <c r="N284" s="11">
        <v>10.4573</v>
      </c>
      <c r="O284" s="11">
        <v>8.4220666669999993</v>
      </c>
      <c r="P284" s="11">
        <v>9.1288333329999993</v>
      </c>
      <c r="Q284" s="11" t="s">
        <v>1420</v>
      </c>
      <c r="R284" s="11" t="s">
        <v>1043</v>
      </c>
      <c r="S284" s="11" t="s">
        <v>18</v>
      </c>
      <c r="T284" s="11" t="s">
        <v>18</v>
      </c>
      <c r="U284" s="11" t="s">
        <v>18</v>
      </c>
      <c r="V284" s="11" t="s">
        <v>1044</v>
      </c>
    </row>
    <row r="285" spans="1:22" x14ac:dyDescent="0.2">
      <c r="A285" s="11">
        <v>8.8867718266648701E-2</v>
      </c>
      <c r="B285" s="11">
        <v>0.23509255230079601</v>
      </c>
      <c r="C285" s="11">
        <v>0.56760391917386299</v>
      </c>
      <c r="D285" s="11">
        <v>-0.322052987751897</v>
      </c>
      <c r="E285" s="11">
        <v>-0.25748997698112103</v>
      </c>
      <c r="F285" s="11" t="s">
        <v>1086</v>
      </c>
      <c r="G285" s="11">
        <v>25.526599999999998</v>
      </c>
      <c r="H285" s="11">
        <v>14.194000000000001</v>
      </c>
      <c r="I285" s="11">
        <v>22.517399999999999</v>
      </c>
      <c r="J285" s="11">
        <v>12.285033329999999</v>
      </c>
      <c r="K285" s="11">
        <v>18.8079</v>
      </c>
      <c r="L285" s="11">
        <v>26.042433330000001</v>
      </c>
      <c r="M285" s="11">
        <v>14.79163333</v>
      </c>
      <c r="N285" s="11">
        <v>19.718566670000001</v>
      </c>
      <c r="O285" s="11">
        <v>12.303333329999999</v>
      </c>
      <c r="P285" s="11">
        <v>15.2279</v>
      </c>
      <c r="Q285" s="11" t="s">
        <v>1087</v>
      </c>
      <c r="R285" s="11" t="s">
        <v>1073</v>
      </c>
      <c r="S285" s="11" t="s">
        <v>18</v>
      </c>
      <c r="T285" s="11" t="s">
        <v>18</v>
      </c>
      <c r="U285" s="11" t="s">
        <v>18</v>
      </c>
      <c r="V285" s="11" t="s">
        <v>1005</v>
      </c>
    </row>
    <row r="286" spans="1:22" x14ac:dyDescent="0.2">
      <c r="A286" s="11">
        <v>8.8461797597776795E-2</v>
      </c>
      <c r="B286" s="11">
        <v>-9.8794270800431794E-2</v>
      </c>
      <c r="C286" s="11">
        <v>-0.42870162939221701</v>
      </c>
      <c r="D286" s="11">
        <v>-0.40702332359423399</v>
      </c>
      <c r="E286" s="11">
        <v>-0.41443378043672402</v>
      </c>
      <c r="F286" s="11" t="s">
        <v>2124</v>
      </c>
      <c r="G286" s="11">
        <v>8.1507333329999998</v>
      </c>
      <c r="H286" s="11">
        <v>2.4870666670000001</v>
      </c>
      <c r="I286" s="11">
        <v>5.8952666669999996</v>
      </c>
      <c r="J286" s="11">
        <v>22.9541</v>
      </c>
      <c r="K286" s="11">
        <v>59.470733330000002</v>
      </c>
      <c r="L286" s="11">
        <v>6.9726666670000004</v>
      </c>
      <c r="M286" s="11">
        <v>1.4397333329999999</v>
      </c>
      <c r="N286" s="11">
        <v>4.7184333330000001</v>
      </c>
      <c r="O286" s="11">
        <v>12.63816667</v>
      </c>
      <c r="P286" s="11">
        <v>5.1935333330000004</v>
      </c>
      <c r="Q286" s="11" t="s">
        <v>2125</v>
      </c>
      <c r="R286" s="11" t="s">
        <v>1473</v>
      </c>
      <c r="S286" s="11" t="s">
        <v>18</v>
      </c>
      <c r="T286" s="11" t="s">
        <v>18</v>
      </c>
      <c r="U286" s="11" t="s">
        <v>18</v>
      </c>
      <c r="V286" s="11" t="s">
        <v>1019</v>
      </c>
    </row>
    <row r="287" spans="1:22" x14ac:dyDescent="0.2">
      <c r="A287" s="11">
        <v>8.7399268999402799E-2</v>
      </c>
      <c r="B287" s="11">
        <v>0.119042593804267</v>
      </c>
      <c r="C287" s="11">
        <v>0.344286680431443</v>
      </c>
      <c r="D287" s="11">
        <v>-0.48635628954837901</v>
      </c>
      <c r="E287" s="11">
        <v>-0.41899946416247502</v>
      </c>
      <c r="F287" s="11" t="s">
        <v>2502</v>
      </c>
      <c r="G287" s="11">
        <v>18.807766669999999</v>
      </c>
      <c r="H287" s="11">
        <v>7.3128666669999998</v>
      </c>
      <c r="I287" s="11">
        <v>14.10646667</v>
      </c>
      <c r="J287" s="11">
        <v>7.8525</v>
      </c>
      <c r="K287" s="11">
        <v>17.792233329999998</v>
      </c>
      <c r="L287" s="11">
        <v>16.8535</v>
      </c>
      <c r="M287" s="11">
        <v>7.7476333329999996</v>
      </c>
      <c r="N287" s="11">
        <v>11.72763333</v>
      </c>
      <c r="O287" s="11">
        <v>7.5485666670000002</v>
      </c>
      <c r="P287" s="11">
        <v>8.6348333329999996</v>
      </c>
      <c r="Q287" s="11" t="s">
        <v>1873</v>
      </c>
      <c r="R287" s="11" t="s">
        <v>1035</v>
      </c>
      <c r="S287" s="11" t="s">
        <v>18</v>
      </c>
      <c r="T287" s="11" t="s">
        <v>18</v>
      </c>
      <c r="U287" s="11" t="s">
        <v>18</v>
      </c>
      <c r="V287" s="11" t="s">
        <v>1036</v>
      </c>
    </row>
    <row r="288" spans="1:22" x14ac:dyDescent="0.2">
      <c r="A288" s="11">
        <v>8.6690667659369905E-2</v>
      </c>
      <c r="B288" s="11">
        <v>0.28951595380314099</v>
      </c>
      <c r="C288" s="11">
        <v>0.43258230100732897</v>
      </c>
      <c r="D288" s="11">
        <v>-0.29291816991914299</v>
      </c>
      <c r="E288" s="11">
        <v>-0.25150575423206101</v>
      </c>
      <c r="F288" s="11" t="s">
        <v>2618</v>
      </c>
      <c r="G288" s="11">
        <v>15.655099999999999</v>
      </c>
      <c r="H288" s="11">
        <v>9.0983000000000001</v>
      </c>
      <c r="I288" s="11">
        <v>13.624166669999999</v>
      </c>
      <c r="J288" s="11">
        <v>9.1928666670000005</v>
      </c>
      <c r="K288" s="11">
        <v>12.989433330000001</v>
      </c>
      <c r="L288" s="11">
        <v>19.960266669999999</v>
      </c>
      <c r="M288" s="11">
        <v>13.465733330000001</v>
      </c>
      <c r="N288" s="11">
        <v>15.05436667</v>
      </c>
      <c r="O288" s="11">
        <v>9.4606999999999992</v>
      </c>
      <c r="P288" s="11">
        <v>11.600300000000001</v>
      </c>
      <c r="Q288" s="11" t="s">
        <v>2619</v>
      </c>
      <c r="R288" s="11" t="s">
        <v>2620</v>
      </c>
      <c r="S288" s="11" t="s">
        <v>18</v>
      </c>
      <c r="T288" s="11" t="s">
        <v>18</v>
      </c>
      <c r="U288" s="11" t="s">
        <v>18</v>
      </c>
      <c r="V288" s="11" t="s">
        <v>1793</v>
      </c>
    </row>
    <row r="289" spans="1:22" x14ac:dyDescent="0.2">
      <c r="A289" s="11">
        <v>8.53876299911982E-2</v>
      </c>
      <c r="B289" s="11">
        <v>8.3551832490845093E-2</v>
      </c>
      <c r="C289" s="11">
        <v>0.293537806116483</v>
      </c>
      <c r="D289" s="11">
        <v>-0.285280143235974</v>
      </c>
      <c r="E289" s="11">
        <v>-0.28565217977598201</v>
      </c>
      <c r="F289" s="11" t="s">
        <v>1183</v>
      </c>
      <c r="G289" s="11">
        <v>4.8278999999999996</v>
      </c>
      <c r="H289" s="11">
        <v>3.0541</v>
      </c>
      <c r="I289" s="11">
        <v>5.2214</v>
      </c>
      <c r="J289" s="11">
        <v>2.1951000000000001</v>
      </c>
      <c r="K289" s="11">
        <v>6.4324000000000003</v>
      </c>
      <c r="L289" s="11">
        <v>4.0897333329999999</v>
      </c>
      <c r="M289" s="11">
        <v>3.568533333</v>
      </c>
      <c r="N289" s="11">
        <v>3.6879333330000001</v>
      </c>
      <c r="O289" s="11">
        <v>3.2136333330000002</v>
      </c>
      <c r="P289" s="11">
        <v>2.8426</v>
      </c>
      <c r="Q289" s="11" t="s">
        <v>1184</v>
      </c>
      <c r="R289" s="11" t="s">
        <v>1047</v>
      </c>
      <c r="S289" s="11" t="s">
        <v>18</v>
      </c>
      <c r="T289" s="11" t="s">
        <v>18</v>
      </c>
      <c r="U289" s="11" t="s">
        <v>18</v>
      </c>
      <c r="V289" s="11" t="s">
        <v>1048</v>
      </c>
    </row>
    <row r="290" spans="1:22" x14ac:dyDescent="0.2">
      <c r="A290" s="11">
        <v>8.3393447191678696E-2</v>
      </c>
      <c r="B290" s="11">
        <v>0.27259542958125799</v>
      </c>
      <c r="C290" s="11">
        <v>0.70121593209855304</v>
      </c>
      <c r="D290" s="11">
        <v>-0.174338839265371</v>
      </c>
      <c r="E290" s="11">
        <v>-0.10661443847918201</v>
      </c>
      <c r="F290" s="11" t="s">
        <v>1182</v>
      </c>
      <c r="G290" s="11">
        <v>17.096366669999998</v>
      </c>
      <c r="H290" s="11">
        <v>8.3716333330000001</v>
      </c>
      <c r="I290" s="11">
        <v>16.819400000000002</v>
      </c>
      <c r="J290" s="11">
        <v>4.1054333329999997</v>
      </c>
      <c r="K290" s="11">
        <v>10.599966670000001</v>
      </c>
      <c r="L290" s="11">
        <v>18.665299999999998</v>
      </c>
      <c r="M290" s="11">
        <v>9.3866666670000001</v>
      </c>
      <c r="N290" s="11">
        <v>12.95093333</v>
      </c>
      <c r="O290" s="11">
        <v>3.1923666669999999</v>
      </c>
      <c r="P290" s="11">
        <v>7.8830999999999998</v>
      </c>
      <c r="Q290" s="11" t="s">
        <v>10</v>
      </c>
      <c r="R290" s="11" t="s">
        <v>1000</v>
      </c>
      <c r="S290" s="11" t="s">
        <v>18</v>
      </c>
      <c r="T290" s="11" t="s">
        <v>18</v>
      </c>
      <c r="U290" s="11" t="s">
        <v>18</v>
      </c>
      <c r="V290" s="11" t="s">
        <v>1001</v>
      </c>
    </row>
    <row r="291" spans="1:22" x14ac:dyDescent="0.2">
      <c r="A291" s="11">
        <v>8.2380150530902904E-2</v>
      </c>
      <c r="B291" s="11">
        <v>3.8301810059589401E-3</v>
      </c>
      <c r="C291" s="11">
        <v>-0.63857935306286395</v>
      </c>
      <c r="D291" s="11">
        <v>-0.21967963152203401</v>
      </c>
      <c r="E291" s="11">
        <v>-0.34758166240210803</v>
      </c>
      <c r="F291" s="11" t="s">
        <v>2345</v>
      </c>
      <c r="G291" s="11">
        <v>2.2937666669999999</v>
      </c>
      <c r="H291" s="11">
        <v>2.2624</v>
      </c>
      <c r="I291" s="11">
        <v>5.1078333330000003</v>
      </c>
      <c r="J291" s="11">
        <v>3.5966999999999998</v>
      </c>
      <c r="K291" s="11">
        <v>8.2997999999999994</v>
      </c>
      <c r="L291" s="11">
        <v>2.5567000000000002</v>
      </c>
      <c r="M291" s="11">
        <v>6.0244666670000004</v>
      </c>
      <c r="N291" s="11">
        <v>3.8113999999999999</v>
      </c>
      <c r="O291" s="11">
        <v>11.964933329999999</v>
      </c>
      <c r="P291" s="11">
        <v>7.5187666670000004</v>
      </c>
      <c r="Q291" s="11" t="s">
        <v>2346</v>
      </c>
      <c r="R291" s="11" t="s">
        <v>2347</v>
      </c>
      <c r="S291" s="11" t="s">
        <v>18</v>
      </c>
      <c r="T291" s="11" t="s">
        <v>18</v>
      </c>
      <c r="U291" s="11" t="s">
        <v>18</v>
      </c>
      <c r="V291" s="11" t="s">
        <v>997</v>
      </c>
    </row>
    <row r="292" spans="1:22" x14ac:dyDescent="0.2">
      <c r="A292" s="11">
        <v>8.1534045392249399E-2</v>
      </c>
      <c r="B292" s="11">
        <v>0.217165000251928</v>
      </c>
      <c r="C292" s="11">
        <v>0.61651649758438898</v>
      </c>
      <c r="D292" s="11">
        <v>-0.30242733723449899</v>
      </c>
      <c r="E292" s="11">
        <v>-0.21665828024824199</v>
      </c>
      <c r="F292" s="11" t="s">
        <v>1366</v>
      </c>
      <c r="G292" s="11">
        <v>12.385633329999999</v>
      </c>
      <c r="H292" s="11">
        <v>8.1928000000000001</v>
      </c>
      <c r="I292" s="11">
        <v>11.122033330000001</v>
      </c>
      <c r="J292" s="11">
        <v>8.0348666669999993</v>
      </c>
      <c r="K292" s="11">
        <v>8.9577000000000009</v>
      </c>
      <c r="L292" s="11">
        <v>11.141766670000001</v>
      </c>
      <c r="M292" s="11">
        <v>7.3825333329999996</v>
      </c>
      <c r="N292" s="11">
        <v>10.39993333</v>
      </c>
      <c r="O292" s="11">
        <v>5.9382333330000003</v>
      </c>
      <c r="P292" s="11">
        <v>7.7561666669999996</v>
      </c>
      <c r="Q292" s="11" t="s">
        <v>1367</v>
      </c>
      <c r="R292" s="11" t="s">
        <v>1234</v>
      </c>
      <c r="S292" s="11" t="s">
        <v>18</v>
      </c>
      <c r="T292" s="11" t="s">
        <v>18</v>
      </c>
      <c r="U292" s="11" t="s">
        <v>18</v>
      </c>
      <c r="V292" s="11" t="s">
        <v>1235</v>
      </c>
    </row>
    <row r="293" spans="1:22" x14ac:dyDescent="0.2">
      <c r="A293" s="11">
        <v>7.8898059372379994E-2</v>
      </c>
      <c r="B293" s="11">
        <v>0.14666811882397099</v>
      </c>
      <c r="C293" s="11">
        <v>0.52279971009734205</v>
      </c>
      <c r="D293" s="11">
        <v>-0.123664769062897</v>
      </c>
      <c r="E293" s="11">
        <v>-0.107021180369234</v>
      </c>
      <c r="F293" s="11" t="s">
        <v>1709</v>
      </c>
      <c r="G293" s="11">
        <v>12.109133330000001</v>
      </c>
      <c r="H293" s="11">
        <v>10.374933329999999</v>
      </c>
      <c r="I293" s="11">
        <v>13.8833</v>
      </c>
      <c r="J293" s="11">
        <v>9.1738999999999997</v>
      </c>
      <c r="K293" s="11">
        <v>12.230499999999999</v>
      </c>
      <c r="L293" s="11">
        <v>8.6719666669999995</v>
      </c>
      <c r="M293" s="11">
        <v>9.6827000000000005</v>
      </c>
      <c r="N293" s="11">
        <v>11.22353333</v>
      </c>
      <c r="O293" s="11">
        <v>8.4788333330000007</v>
      </c>
      <c r="P293" s="11">
        <v>8.7293666670000007</v>
      </c>
      <c r="Q293" s="11" t="s">
        <v>1710</v>
      </c>
      <c r="R293" s="11" t="s">
        <v>1711</v>
      </c>
      <c r="S293" s="11" t="s">
        <v>1023</v>
      </c>
      <c r="T293" s="11" t="s">
        <v>1024</v>
      </c>
      <c r="U293" s="11" t="s">
        <v>1712</v>
      </c>
      <c r="V293" s="11" t="s">
        <v>1713</v>
      </c>
    </row>
    <row r="294" spans="1:22" x14ac:dyDescent="0.2">
      <c r="A294" s="11">
        <v>7.8281554195641798E-2</v>
      </c>
      <c r="B294" s="11">
        <v>-0.156006140638001</v>
      </c>
      <c r="C294" s="11">
        <v>-0.19232232997455301</v>
      </c>
      <c r="D294" s="11">
        <v>3.9254869196005203E-2</v>
      </c>
      <c r="E294" s="11">
        <v>4.5362100314719898E-2</v>
      </c>
      <c r="F294" s="11" t="s">
        <v>1805</v>
      </c>
      <c r="G294" s="11">
        <v>11.938366670000001</v>
      </c>
      <c r="H294" s="11">
        <v>16.86226667</v>
      </c>
      <c r="I294" s="11">
        <v>12.88313333</v>
      </c>
      <c r="J294" s="11">
        <v>16.1069</v>
      </c>
      <c r="K294" s="11">
        <v>23.36706667</v>
      </c>
      <c r="L294" s="11">
        <v>8.9387000000000008</v>
      </c>
      <c r="M294" s="11">
        <v>13.35466667</v>
      </c>
      <c r="N294" s="11">
        <v>10.819266669999999</v>
      </c>
      <c r="O294" s="11">
        <v>10.3634</v>
      </c>
      <c r="P294" s="11">
        <v>13.112399999999999</v>
      </c>
      <c r="Q294" s="11" t="s">
        <v>1806</v>
      </c>
      <c r="R294" s="11" t="s">
        <v>1070</v>
      </c>
      <c r="S294" s="11" t="s">
        <v>18</v>
      </c>
      <c r="T294" s="11" t="s">
        <v>18</v>
      </c>
      <c r="U294" s="11" t="s">
        <v>18</v>
      </c>
      <c r="V294" s="11" t="s">
        <v>1064</v>
      </c>
    </row>
    <row r="295" spans="1:22" x14ac:dyDescent="0.2">
      <c r="A295" s="11">
        <v>7.8247672801825596E-2</v>
      </c>
      <c r="B295" s="11">
        <v>0.148503224834274</v>
      </c>
      <c r="C295" s="11">
        <v>0.57924569734767095</v>
      </c>
      <c r="D295" s="11">
        <v>-0.18599574200913899</v>
      </c>
      <c r="E295" s="11">
        <v>-0.132577947932357</v>
      </c>
      <c r="F295" s="11" t="s">
        <v>1974</v>
      </c>
      <c r="G295" s="11">
        <v>66.06743333</v>
      </c>
      <c r="H295" s="11">
        <v>36.256799999999998</v>
      </c>
      <c r="I295" s="11">
        <v>84.125833330000006</v>
      </c>
      <c r="J295" s="11">
        <v>17.365833330000001</v>
      </c>
      <c r="K295" s="11">
        <v>67.229266670000001</v>
      </c>
      <c r="L295" s="11">
        <v>55.338266670000003</v>
      </c>
      <c r="M295" s="11">
        <v>30.983133330000001</v>
      </c>
      <c r="N295" s="11">
        <v>40.451999999999998</v>
      </c>
      <c r="O295" s="11">
        <v>8.1139333330000003</v>
      </c>
      <c r="P295" s="11">
        <v>21.219033329999998</v>
      </c>
      <c r="Q295" s="11" t="s">
        <v>1776</v>
      </c>
      <c r="R295" s="11" t="s">
        <v>1975</v>
      </c>
      <c r="S295" s="11" t="s">
        <v>18</v>
      </c>
      <c r="T295" s="11" t="s">
        <v>18</v>
      </c>
      <c r="U295" s="11" t="s">
        <v>18</v>
      </c>
      <c r="V295" s="11" t="s">
        <v>1036</v>
      </c>
    </row>
    <row r="296" spans="1:22" x14ac:dyDescent="0.2">
      <c r="A296" s="11">
        <v>7.81602390579485E-2</v>
      </c>
      <c r="B296" s="11">
        <v>0.241569264874297</v>
      </c>
      <c r="C296" s="11">
        <v>0.45039312618695898</v>
      </c>
      <c r="D296" s="11">
        <v>-0.37982016291806497</v>
      </c>
      <c r="E296" s="11">
        <v>-0.33353424275862797</v>
      </c>
      <c r="F296" s="11" t="s">
        <v>1767</v>
      </c>
      <c r="G296" s="11">
        <v>51.754600000000003</v>
      </c>
      <c r="H296" s="11">
        <v>10.90043333</v>
      </c>
      <c r="I296" s="11">
        <v>74.120433329999997</v>
      </c>
      <c r="J296" s="11">
        <v>7.5911</v>
      </c>
      <c r="K296" s="11">
        <v>43.771966669999998</v>
      </c>
      <c r="L296" s="11">
        <v>71.908966669999998</v>
      </c>
      <c r="M296" s="11">
        <v>7.1439333329999997</v>
      </c>
      <c r="N296" s="11">
        <v>33.122133329999997</v>
      </c>
      <c r="O296" s="11">
        <v>4.8981333329999996</v>
      </c>
      <c r="P296" s="11">
        <v>14.153166669999999</v>
      </c>
      <c r="Q296" s="11" t="s">
        <v>1391</v>
      </c>
      <c r="R296" s="11" t="s">
        <v>1768</v>
      </c>
      <c r="S296" s="11" t="s">
        <v>18</v>
      </c>
      <c r="T296" s="11" t="s">
        <v>18</v>
      </c>
      <c r="U296" s="11" t="s">
        <v>18</v>
      </c>
      <c r="V296" s="11" t="s">
        <v>1032</v>
      </c>
    </row>
    <row r="297" spans="1:22" x14ac:dyDescent="0.2">
      <c r="A297" s="11">
        <v>7.68282658300138E-2</v>
      </c>
      <c r="B297" s="11">
        <v>5.9117612678872097E-2</v>
      </c>
      <c r="C297" s="11">
        <v>-0.56281591753382298</v>
      </c>
      <c r="D297" s="11">
        <v>-0.37348332315912702</v>
      </c>
      <c r="E297" s="11">
        <v>-0.483150850301866</v>
      </c>
      <c r="F297" s="11" t="s">
        <v>2052</v>
      </c>
      <c r="G297" s="11">
        <v>8.7914333330000005</v>
      </c>
      <c r="H297" s="11">
        <v>8.3443000000000005</v>
      </c>
      <c r="I297" s="11">
        <v>15.26563333</v>
      </c>
      <c r="J297" s="11">
        <v>15.96073333</v>
      </c>
      <c r="K297" s="11">
        <v>25.10616667</v>
      </c>
      <c r="L297" s="11">
        <v>5.2824999999999998</v>
      </c>
      <c r="M297" s="11">
        <v>6.9138999999999999</v>
      </c>
      <c r="N297" s="11">
        <v>19.493400000000001</v>
      </c>
      <c r="O297" s="11">
        <v>33.425699999999999</v>
      </c>
      <c r="P297" s="11">
        <v>14.375933330000001</v>
      </c>
      <c r="Q297" s="11" t="s">
        <v>1835</v>
      </c>
      <c r="R297" s="11" t="s">
        <v>996</v>
      </c>
      <c r="S297" s="11" t="s">
        <v>18</v>
      </c>
      <c r="T297" s="11" t="s">
        <v>18</v>
      </c>
      <c r="U297" s="11" t="s">
        <v>18</v>
      </c>
      <c r="V297" s="11" t="s">
        <v>997</v>
      </c>
    </row>
    <row r="298" spans="1:22" x14ac:dyDescent="0.2">
      <c r="A298" s="11">
        <v>7.5008888349392303E-2</v>
      </c>
      <c r="B298" s="11">
        <v>3.5777977579629E-2</v>
      </c>
      <c r="C298" s="11">
        <v>0.23400015059736701</v>
      </c>
      <c r="D298" s="11">
        <v>-0.28397912583606799</v>
      </c>
      <c r="E298" s="11">
        <v>-0.25779711753637002</v>
      </c>
      <c r="F298" s="11" t="s">
        <v>1675</v>
      </c>
      <c r="G298" s="11">
        <v>57.328033329999997</v>
      </c>
      <c r="H298" s="11">
        <v>38.916133330000001</v>
      </c>
      <c r="I298" s="11">
        <v>65.098299999999995</v>
      </c>
      <c r="J298" s="11">
        <v>31.82813333</v>
      </c>
      <c r="K298" s="11">
        <v>93.721133330000001</v>
      </c>
      <c r="L298" s="11">
        <v>50.730499999999999</v>
      </c>
      <c r="M298" s="11">
        <v>31.53533333</v>
      </c>
      <c r="N298" s="11">
        <v>37.846166670000002</v>
      </c>
      <c r="O298" s="11">
        <v>25.311733329999999</v>
      </c>
      <c r="P298" s="11">
        <v>25.712299999999999</v>
      </c>
      <c r="Q298" s="11" t="s">
        <v>1316</v>
      </c>
      <c r="R298" s="11" t="s">
        <v>1676</v>
      </c>
      <c r="S298" s="11" t="s">
        <v>18</v>
      </c>
      <c r="T298" s="11" t="s">
        <v>18</v>
      </c>
      <c r="U298" s="11" t="s">
        <v>18</v>
      </c>
      <c r="V298" s="11" t="s">
        <v>1217</v>
      </c>
    </row>
    <row r="299" spans="1:22" x14ac:dyDescent="0.2">
      <c r="A299" s="11">
        <v>7.3340130376080198E-2</v>
      </c>
      <c r="B299" s="11">
        <v>0.18425575769906999</v>
      </c>
      <c r="C299" s="11">
        <v>0.57482809912936195</v>
      </c>
      <c r="D299" s="11">
        <v>-0.34995456947828402</v>
      </c>
      <c r="E299" s="11">
        <v>-0.27958859563535998</v>
      </c>
      <c r="F299" s="11" t="s">
        <v>1987</v>
      </c>
      <c r="G299" s="11">
        <v>113.48346669999999</v>
      </c>
      <c r="H299" s="11">
        <v>43.749166670000001</v>
      </c>
      <c r="I299" s="11">
        <v>97.869933329999995</v>
      </c>
      <c r="J299" s="11">
        <v>37.058466670000001</v>
      </c>
      <c r="K299" s="11">
        <v>79.302599999999998</v>
      </c>
      <c r="L299" s="11">
        <v>98.602266670000006</v>
      </c>
      <c r="M299" s="11">
        <v>48.310233330000003</v>
      </c>
      <c r="N299" s="11">
        <v>71.914666670000003</v>
      </c>
      <c r="O299" s="11">
        <v>30.485800000000001</v>
      </c>
      <c r="P299" s="11">
        <v>47.110900000000001</v>
      </c>
      <c r="Q299" s="11" t="s">
        <v>1988</v>
      </c>
      <c r="R299" s="11" t="s">
        <v>1989</v>
      </c>
      <c r="S299" s="11" t="s">
        <v>18</v>
      </c>
      <c r="T299" s="11" t="s">
        <v>18</v>
      </c>
      <c r="U299" s="11" t="s">
        <v>18</v>
      </c>
      <c r="V299" s="11" t="s">
        <v>1112</v>
      </c>
    </row>
    <row r="300" spans="1:22" x14ac:dyDescent="0.2">
      <c r="A300" s="11">
        <v>7.2922630270678607E-2</v>
      </c>
      <c r="B300" s="11">
        <v>0.214648158346254</v>
      </c>
      <c r="C300" s="11">
        <v>0.43975343365853498</v>
      </c>
      <c r="D300" s="11">
        <v>-0.30713317442890398</v>
      </c>
      <c r="E300" s="11">
        <v>-0.27395500591959998</v>
      </c>
      <c r="F300" s="11" t="s">
        <v>1617</v>
      </c>
      <c r="G300" s="11">
        <v>50.24656667</v>
      </c>
      <c r="H300" s="11">
        <v>39.658066669999997</v>
      </c>
      <c r="I300" s="11">
        <v>44.844133329999998</v>
      </c>
      <c r="J300" s="11">
        <v>39.969666670000002</v>
      </c>
      <c r="K300" s="11">
        <v>38.054866670000003</v>
      </c>
      <c r="L300" s="11">
        <v>45.1496</v>
      </c>
      <c r="M300" s="11">
        <v>36.341333329999998</v>
      </c>
      <c r="N300" s="11">
        <v>46.943566670000003</v>
      </c>
      <c r="O300" s="11">
        <v>38.254333330000001</v>
      </c>
      <c r="P300" s="11">
        <v>39.466066669999996</v>
      </c>
      <c r="Q300" s="11" t="s">
        <v>1618</v>
      </c>
      <c r="R300" s="11" t="s">
        <v>1619</v>
      </c>
      <c r="S300" s="11" t="s">
        <v>18</v>
      </c>
      <c r="T300" s="11" t="s">
        <v>18</v>
      </c>
      <c r="U300" s="11" t="s">
        <v>18</v>
      </c>
      <c r="V300" s="11" t="s">
        <v>1019</v>
      </c>
    </row>
    <row r="301" spans="1:22" x14ac:dyDescent="0.2">
      <c r="A301" s="11">
        <v>7.1039050797971598E-2</v>
      </c>
      <c r="B301" s="11">
        <v>-0.16407788911134</v>
      </c>
      <c r="C301" s="11">
        <v>-0.61691907202520802</v>
      </c>
      <c r="D301" s="11">
        <v>-0.31071451861005001</v>
      </c>
      <c r="E301" s="11">
        <v>-0.32304380944660299</v>
      </c>
      <c r="F301" s="11" t="s">
        <v>1051</v>
      </c>
      <c r="G301" s="11">
        <v>30.786799999999999</v>
      </c>
      <c r="H301" s="11">
        <v>45.494733330000003</v>
      </c>
      <c r="I301" s="11">
        <v>32.3489</v>
      </c>
      <c r="J301" s="11">
        <v>124.2934333</v>
      </c>
      <c r="K301" s="11">
        <v>182.4297</v>
      </c>
      <c r="L301" s="11">
        <v>22.236699999999999</v>
      </c>
      <c r="M301" s="11">
        <v>41.078033329999997</v>
      </c>
      <c r="N301" s="11">
        <v>34.50323333</v>
      </c>
      <c r="O301" s="11">
        <v>79.351200000000006</v>
      </c>
      <c r="P301" s="11">
        <v>61.471200000000003</v>
      </c>
      <c r="Q301" s="11" t="s">
        <v>1052</v>
      </c>
      <c r="R301" s="11" t="s">
        <v>1053</v>
      </c>
      <c r="S301" s="11" t="s">
        <v>18</v>
      </c>
      <c r="T301" s="11" t="s">
        <v>18</v>
      </c>
      <c r="U301" s="11" t="s">
        <v>18</v>
      </c>
      <c r="V301" s="11" t="s">
        <v>997</v>
      </c>
    </row>
    <row r="302" spans="1:22" x14ac:dyDescent="0.2">
      <c r="A302" s="11">
        <v>6.9653409109802694E-2</v>
      </c>
      <c r="B302" s="11">
        <v>0.22639208899256799</v>
      </c>
      <c r="C302" s="11">
        <v>0.64604861753263698</v>
      </c>
      <c r="D302" s="11">
        <v>-0.14534235229578199</v>
      </c>
      <c r="E302" s="11">
        <v>-9.2111609210687798E-2</v>
      </c>
      <c r="F302" s="11" t="s">
        <v>2556</v>
      </c>
      <c r="G302" s="11">
        <v>4.3886333329999996</v>
      </c>
      <c r="H302" s="11">
        <v>2.7065333329999999</v>
      </c>
      <c r="I302" s="11">
        <v>4.2997666670000001</v>
      </c>
      <c r="J302" s="11">
        <v>1.721333333</v>
      </c>
      <c r="K302" s="11">
        <v>3.3523666670000001</v>
      </c>
      <c r="L302" s="11">
        <v>4.6764999999999999</v>
      </c>
      <c r="M302" s="11">
        <v>3.1295666670000002</v>
      </c>
      <c r="N302" s="11">
        <v>3.4298999999999999</v>
      </c>
      <c r="O302" s="11">
        <v>1.994133333</v>
      </c>
      <c r="P302" s="11">
        <v>2.6519333330000001</v>
      </c>
      <c r="Q302" s="11" t="s">
        <v>2535</v>
      </c>
      <c r="R302" s="11" t="s">
        <v>1004</v>
      </c>
      <c r="S302" s="11" t="s">
        <v>18</v>
      </c>
      <c r="T302" s="11" t="s">
        <v>18</v>
      </c>
      <c r="U302" s="11" t="s">
        <v>18</v>
      </c>
      <c r="V302" s="11" t="s">
        <v>1005</v>
      </c>
    </row>
    <row r="303" spans="1:22" x14ac:dyDescent="0.2">
      <c r="A303" s="11">
        <v>6.6038387730364398E-2</v>
      </c>
      <c r="B303" s="11">
        <v>-2.7147092743024199E-2</v>
      </c>
      <c r="C303" s="11">
        <v>-8.5188106788980103E-2</v>
      </c>
      <c r="D303" s="11">
        <v>0.610833784604917</v>
      </c>
      <c r="E303" s="11">
        <v>0.54608213458426502</v>
      </c>
      <c r="F303" s="11" t="s">
        <v>2588</v>
      </c>
      <c r="G303" s="11">
        <v>20.33883333</v>
      </c>
      <c r="H303" s="11">
        <v>75.715066669999999</v>
      </c>
      <c r="I303" s="11">
        <v>41.425666669999998</v>
      </c>
      <c r="J303" s="11">
        <v>39.840400000000002</v>
      </c>
      <c r="K303" s="11">
        <v>54.79173333</v>
      </c>
      <c r="L303" s="11">
        <v>20.795833330000001</v>
      </c>
      <c r="M303" s="11">
        <v>96.409733329999995</v>
      </c>
      <c r="N303" s="11">
        <v>47.165300000000002</v>
      </c>
      <c r="O303" s="11">
        <v>56.616199999999999</v>
      </c>
      <c r="P303" s="11">
        <v>68.147566670000003</v>
      </c>
      <c r="Q303" s="11" t="s">
        <v>2002</v>
      </c>
      <c r="R303" s="11" t="s">
        <v>1378</v>
      </c>
      <c r="S303" s="11" t="s">
        <v>18</v>
      </c>
      <c r="T303" s="11" t="s">
        <v>18</v>
      </c>
      <c r="U303" s="11" t="s">
        <v>18</v>
      </c>
      <c r="V303" s="11" t="s">
        <v>1286</v>
      </c>
    </row>
    <row r="304" spans="1:22" x14ac:dyDescent="0.2">
      <c r="A304" s="11">
        <v>6.4563677243605802E-2</v>
      </c>
      <c r="B304" s="11">
        <v>-0.13700100680507599</v>
      </c>
      <c r="C304" s="11">
        <v>-0.42384538442048902</v>
      </c>
      <c r="D304" s="11">
        <v>-0.32855443159582998</v>
      </c>
      <c r="E304" s="11">
        <v>-0.33119199019685602</v>
      </c>
      <c r="F304" s="11" t="s">
        <v>2248</v>
      </c>
      <c r="G304" s="11">
        <v>18.101066670000002</v>
      </c>
      <c r="H304" s="11">
        <v>21.165433329999999</v>
      </c>
      <c r="I304" s="11">
        <v>21.381066669999999</v>
      </c>
      <c r="J304" s="11">
        <v>67.085066670000003</v>
      </c>
      <c r="K304" s="11">
        <v>146.22363329999999</v>
      </c>
      <c r="L304" s="11">
        <v>15.96903333</v>
      </c>
      <c r="M304" s="11">
        <v>10.47543333</v>
      </c>
      <c r="N304" s="11">
        <v>11.75123333</v>
      </c>
      <c r="O304" s="11">
        <v>30.88463333</v>
      </c>
      <c r="P304" s="11">
        <v>16.7639</v>
      </c>
      <c r="Q304" s="11" t="s">
        <v>2125</v>
      </c>
      <c r="R304" s="11" t="s">
        <v>1473</v>
      </c>
      <c r="S304" s="11" t="s">
        <v>18</v>
      </c>
      <c r="T304" s="11" t="s">
        <v>18</v>
      </c>
      <c r="U304" s="11" t="s">
        <v>18</v>
      </c>
      <c r="V304" s="11" t="s">
        <v>1019</v>
      </c>
    </row>
    <row r="305" spans="1:22" x14ac:dyDescent="0.2">
      <c r="A305" s="11">
        <v>6.42056384918019E-2</v>
      </c>
      <c r="B305" s="11">
        <v>0.18875589359302</v>
      </c>
      <c r="C305" s="11">
        <v>-0.27474022653806002</v>
      </c>
      <c r="D305" s="11">
        <v>-0.204028044773992</v>
      </c>
      <c r="E305" s="11">
        <v>-0.27908329141302401</v>
      </c>
      <c r="F305" s="11" t="s">
        <v>2237</v>
      </c>
      <c r="G305" s="11">
        <v>3.4263666669999999</v>
      </c>
      <c r="H305" s="11">
        <v>2.1497999999999999</v>
      </c>
      <c r="I305" s="11">
        <v>2.5063</v>
      </c>
      <c r="J305" s="11">
        <v>3.1883666669999999</v>
      </c>
      <c r="K305" s="11">
        <v>3.128333333</v>
      </c>
      <c r="L305" s="11">
        <v>5.0148666669999997</v>
      </c>
      <c r="M305" s="11">
        <v>4.7313000000000001</v>
      </c>
      <c r="N305" s="11">
        <v>4.4797333330000004</v>
      </c>
      <c r="O305" s="11">
        <v>4.856966667</v>
      </c>
      <c r="P305" s="11">
        <v>4.353166667</v>
      </c>
      <c r="Q305" s="11" t="s">
        <v>10</v>
      </c>
      <c r="R305" s="11" t="s">
        <v>1070</v>
      </c>
      <c r="S305" s="11" t="s">
        <v>18</v>
      </c>
      <c r="T305" s="11" t="s">
        <v>18</v>
      </c>
      <c r="U305" s="11" t="s">
        <v>18</v>
      </c>
      <c r="V305" s="11" t="s">
        <v>1064</v>
      </c>
    </row>
    <row r="306" spans="1:22" x14ac:dyDescent="0.2">
      <c r="A306" s="11">
        <v>6.3814967139101203E-2</v>
      </c>
      <c r="B306" s="11">
        <v>0.19689707463735201</v>
      </c>
      <c r="C306" s="11">
        <v>0.66641516264881395</v>
      </c>
      <c r="D306" s="11">
        <v>-0.17838505913644701</v>
      </c>
      <c r="E306" s="11">
        <v>-0.102266035588519</v>
      </c>
      <c r="F306" s="11" t="s">
        <v>1507</v>
      </c>
      <c r="G306" s="11">
        <v>11.51806667</v>
      </c>
      <c r="H306" s="11">
        <v>8.0287666669999993</v>
      </c>
      <c r="I306" s="11">
        <v>11.4017</v>
      </c>
      <c r="J306" s="11">
        <v>7.0149999999999997</v>
      </c>
      <c r="K306" s="11">
        <v>7.9714333330000002</v>
      </c>
      <c r="L306" s="11">
        <v>10.717599999999999</v>
      </c>
      <c r="M306" s="11">
        <v>7.8856666669999997</v>
      </c>
      <c r="N306" s="11">
        <v>9.0404333329999993</v>
      </c>
      <c r="O306" s="11">
        <v>5.7864333329999997</v>
      </c>
      <c r="P306" s="11">
        <v>7.8882333329999996</v>
      </c>
      <c r="Q306" s="11" t="s">
        <v>1096</v>
      </c>
      <c r="R306" s="11" t="s">
        <v>1508</v>
      </c>
      <c r="S306" s="11" t="s">
        <v>18</v>
      </c>
      <c r="T306" s="11" t="s">
        <v>18</v>
      </c>
      <c r="U306" s="11" t="s">
        <v>18</v>
      </c>
      <c r="V306" s="11" t="s">
        <v>1096</v>
      </c>
    </row>
    <row r="307" spans="1:22" x14ac:dyDescent="0.2">
      <c r="A307" s="11">
        <v>6.1013728349666799E-2</v>
      </c>
      <c r="B307" s="11">
        <v>3.8003210583423097E-2</v>
      </c>
      <c r="C307" s="11">
        <v>0.63800934652224095</v>
      </c>
      <c r="D307" s="11">
        <v>1.6277500268972699E-2</v>
      </c>
      <c r="E307" s="11">
        <v>8.8914474169199897E-2</v>
      </c>
      <c r="F307" s="11" t="s">
        <v>2548</v>
      </c>
      <c r="G307" s="11">
        <v>5.4901999999999997</v>
      </c>
      <c r="H307" s="11">
        <v>4.3847666670000001</v>
      </c>
      <c r="I307" s="11">
        <v>5.017633333</v>
      </c>
      <c r="J307" s="11">
        <v>2.8313666670000002</v>
      </c>
      <c r="K307" s="11">
        <v>3.7702333330000002</v>
      </c>
      <c r="L307" s="11">
        <v>2.6031333330000002</v>
      </c>
      <c r="M307" s="11">
        <v>2.6537999999999999</v>
      </c>
      <c r="N307" s="11">
        <v>3.6852999999999998</v>
      </c>
      <c r="O307" s="11">
        <v>2.4885000000000002</v>
      </c>
      <c r="P307" s="11">
        <v>3.0910000000000002</v>
      </c>
      <c r="Q307" s="11" t="s">
        <v>2044</v>
      </c>
      <c r="R307" s="11" t="s">
        <v>1076</v>
      </c>
      <c r="S307" s="11" t="s">
        <v>18</v>
      </c>
      <c r="T307" s="11" t="s">
        <v>18</v>
      </c>
      <c r="U307" s="11" t="s">
        <v>18</v>
      </c>
      <c r="V307" s="11" t="s">
        <v>1080</v>
      </c>
    </row>
    <row r="308" spans="1:22" x14ac:dyDescent="0.2">
      <c r="A308" s="11">
        <v>5.88138550094809E-2</v>
      </c>
      <c r="B308" s="11">
        <v>1.05963770155304E-3</v>
      </c>
      <c r="C308" s="11">
        <v>0.32810468009714699</v>
      </c>
      <c r="D308" s="11">
        <v>-0.34971547926789598</v>
      </c>
      <c r="E308" s="11">
        <v>-0.27716361497757902</v>
      </c>
      <c r="F308" s="11" t="s">
        <v>1158</v>
      </c>
      <c r="G308" s="11">
        <v>8.3820333330000008</v>
      </c>
      <c r="H308" s="11">
        <v>4.2544333329999997</v>
      </c>
      <c r="I308" s="11">
        <v>8.4636333330000006</v>
      </c>
      <c r="J308" s="11">
        <v>4.9256333330000004</v>
      </c>
      <c r="K308" s="11">
        <v>8.7569999999999997</v>
      </c>
      <c r="L308" s="11">
        <v>4.6436666669999997</v>
      </c>
      <c r="M308" s="11">
        <v>2.7265000000000001</v>
      </c>
      <c r="N308" s="11">
        <v>4.3759666670000001</v>
      </c>
      <c r="O308" s="11">
        <v>2.3317333329999999</v>
      </c>
      <c r="P308" s="11">
        <v>3.1922000000000001</v>
      </c>
      <c r="Q308" s="11" t="s">
        <v>10</v>
      </c>
      <c r="R308" s="11" t="s">
        <v>1159</v>
      </c>
      <c r="S308" s="11" t="s">
        <v>18</v>
      </c>
      <c r="T308" s="11" t="s">
        <v>18</v>
      </c>
      <c r="U308" s="11" t="s">
        <v>18</v>
      </c>
      <c r="V308" s="11" t="s">
        <v>1036</v>
      </c>
    </row>
    <row r="309" spans="1:22" x14ac:dyDescent="0.2">
      <c r="A309" s="11">
        <v>5.85285695265561E-2</v>
      </c>
      <c r="B309" s="11">
        <v>0.192103713245832</v>
      </c>
      <c r="C309" s="11">
        <v>0.63817940719938204</v>
      </c>
      <c r="D309" s="11">
        <v>-4.42001435730041E-2</v>
      </c>
      <c r="E309" s="11">
        <v>-1.38743953156347E-2</v>
      </c>
      <c r="F309" s="11" t="s">
        <v>1212</v>
      </c>
      <c r="G309" s="11">
        <v>70.534899999999993</v>
      </c>
      <c r="H309" s="11">
        <v>65.363500000000002</v>
      </c>
      <c r="I309" s="11">
        <v>90.348733330000002</v>
      </c>
      <c r="J309" s="11">
        <v>42.146233330000001</v>
      </c>
      <c r="K309" s="11">
        <v>74.629666670000006</v>
      </c>
      <c r="L309" s="11">
        <v>70.065600000000003</v>
      </c>
      <c r="M309" s="11">
        <v>53.50173333</v>
      </c>
      <c r="N309" s="11">
        <v>61.883200000000002</v>
      </c>
      <c r="O309" s="11">
        <v>45.1111</v>
      </c>
      <c r="P309" s="11">
        <v>49.534500000000001</v>
      </c>
      <c r="Q309" s="11" t="s">
        <v>1213</v>
      </c>
      <c r="R309" s="11" t="s">
        <v>1022</v>
      </c>
      <c r="S309" s="11" t="s">
        <v>18</v>
      </c>
      <c r="T309" s="11" t="s">
        <v>18</v>
      </c>
      <c r="U309" s="11" t="s">
        <v>18</v>
      </c>
      <c r="V309" s="11" t="s">
        <v>1026</v>
      </c>
    </row>
    <row r="310" spans="1:22" x14ac:dyDescent="0.2">
      <c r="A310" s="11">
        <v>5.8457702927812299E-2</v>
      </c>
      <c r="B310" s="11">
        <v>0.214553168546194</v>
      </c>
      <c r="C310" s="11">
        <v>0.79908516788397399</v>
      </c>
      <c r="D310" s="11">
        <v>4.0273194007869599E-2</v>
      </c>
      <c r="E310" s="11">
        <v>9.2913588944442405E-2</v>
      </c>
      <c r="F310" s="11" t="s">
        <v>2082</v>
      </c>
      <c r="G310" s="11">
        <v>19.83816667</v>
      </c>
      <c r="H310" s="11">
        <v>13.9679</v>
      </c>
      <c r="I310" s="11">
        <v>25.689066669999999</v>
      </c>
      <c r="J310" s="11">
        <v>2.2984</v>
      </c>
      <c r="K310" s="11">
        <v>11.884833329999999</v>
      </c>
      <c r="L310" s="11">
        <v>16.897600000000001</v>
      </c>
      <c r="M310" s="11">
        <v>11.68956667</v>
      </c>
      <c r="N310" s="11">
        <v>13.979266669999999</v>
      </c>
      <c r="O310" s="11">
        <v>3.2488999999999999</v>
      </c>
      <c r="P310" s="11">
        <v>8.6228333330000009</v>
      </c>
      <c r="Q310" s="11" t="s">
        <v>1263</v>
      </c>
      <c r="R310" s="11" t="s">
        <v>2083</v>
      </c>
      <c r="S310" s="11" t="s">
        <v>18</v>
      </c>
      <c r="T310" s="11" t="s">
        <v>18</v>
      </c>
      <c r="U310" s="11" t="s">
        <v>18</v>
      </c>
      <c r="V310" s="11" t="s">
        <v>1064</v>
      </c>
    </row>
    <row r="311" spans="1:22" x14ac:dyDescent="0.2">
      <c r="A311" s="11">
        <v>5.8410178577868697E-2</v>
      </c>
      <c r="B311" s="11">
        <v>0.13882132709108999</v>
      </c>
      <c r="C311" s="11">
        <v>0.46683795166676501</v>
      </c>
      <c r="D311" s="11">
        <v>-0.37149686345594801</v>
      </c>
      <c r="E311" s="11">
        <v>-0.29127436457724698</v>
      </c>
      <c r="F311" s="11" t="s">
        <v>1201</v>
      </c>
      <c r="G311" s="11">
        <v>30.240300000000001</v>
      </c>
      <c r="H311" s="11">
        <v>17.559366669999999</v>
      </c>
      <c r="I311" s="11">
        <v>22.843133330000001</v>
      </c>
      <c r="J311" s="11">
        <v>17.9772</v>
      </c>
      <c r="K311" s="11">
        <v>23.270666670000001</v>
      </c>
      <c r="L311" s="11">
        <v>26.845433329999999</v>
      </c>
      <c r="M311" s="11">
        <v>15.60993333</v>
      </c>
      <c r="N311" s="11">
        <v>22.051433329999998</v>
      </c>
      <c r="O311" s="11">
        <v>14.26706667</v>
      </c>
      <c r="P311" s="11">
        <v>17.34963333</v>
      </c>
      <c r="Q311" s="11" t="s">
        <v>1202</v>
      </c>
      <c r="R311" s="11" t="s">
        <v>1203</v>
      </c>
      <c r="S311" s="11" t="s">
        <v>18</v>
      </c>
      <c r="T311" s="11" t="s">
        <v>18</v>
      </c>
      <c r="U311" s="11" t="s">
        <v>18</v>
      </c>
      <c r="V311" s="11" t="s">
        <v>1204</v>
      </c>
    </row>
    <row r="312" spans="1:22" x14ac:dyDescent="0.2">
      <c r="A312" s="11">
        <v>5.8133076380011701E-2</v>
      </c>
      <c r="B312" s="11">
        <v>0.175394778357608</v>
      </c>
      <c r="C312" s="11">
        <v>0.41442563311536301</v>
      </c>
      <c r="D312" s="11">
        <v>-0.42162273447784998</v>
      </c>
      <c r="E312" s="11">
        <v>-0.352902816213366</v>
      </c>
      <c r="F312" s="11" t="s">
        <v>2138</v>
      </c>
      <c r="G312" s="11">
        <v>23.993533330000002</v>
      </c>
      <c r="H312" s="11">
        <v>8.1838333330000008</v>
      </c>
      <c r="I312" s="11">
        <v>18.080100000000002</v>
      </c>
      <c r="J312" s="11">
        <v>7.9775</v>
      </c>
      <c r="K312" s="11">
        <v>13.90733333</v>
      </c>
      <c r="L312" s="11">
        <v>25.888833330000001</v>
      </c>
      <c r="M312" s="11">
        <v>5.9307666670000003</v>
      </c>
      <c r="N312" s="11">
        <v>14.113633330000001</v>
      </c>
      <c r="O312" s="11">
        <v>7.3962666669999999</v>
      </c>
      <c r="P312" s="11">
        <v>10.743499999999999</v>
      </c>
      <c r="Q312" s="11" t="s">
        <v>2139</v>
      </c>
      <c r="R312" s="11" t="s">
        <v>1120</v>
      </c>
      <c r="S312" s="11" t="s">
        <v>1099</v>
      </c>
      <c r="T312" s="11" t="s">
        <v>2140</v>
      </c>
      <c r="U312" s="11" t="s">
        <v>1101</v>
      </c>
      <c r="V312" s="11" t="s">
        <v>1107</v>
      </c>
    </row>
    <row r="313" spans="1:22" x14ac:dyDescent="0.2">
      <c r="A313" s="11">
        <v>5.6633079776431103E-2</v>
      </c>
      <c r="B313" s="11">
        <v>0.27982648386404002</v>
      </c>
      <c r="C313" s="11">
        <v>0.37582084063273102</v>
      </c>
      <c r="D313" s="11">
        <v>-0.35894830671018901</v>
      </c>
      <c r="E313" s="11">
        <v>-0.32679265757970399</v>
      </c>
      <c r="F313" s="11" t="s">
        <v>1074</v>
      </c>
      <c r="G313" s="11">
        <v>21.695</v>
      </c>
      <c r="H313" s="11">
        <v>13.0312</v>
      </c>
      <c r="I313" s="11">
        <v>19.114566669999999</v>
      </c>
      <c r="J313" s="11">
        <v>14.30983333</v>
      </c>
      <c r="K313" s="11">
        <v>17.972333330000001</v>
      </c>
      <c r="L313" s="11">
        <v>28.332799999999999</v>
      </c>
      <c r="M313" s="11">
        <v>16.980499999999999</v>
      </c>
      <c r="N313" s="11">
        <v>21.96533333</v>
      </c>
      <c r="O313" s="11">
        <v>14.921366669999999</v>
      </c>
      <c r="P313" s="11">
        <v>15.6203</v>
      </c>
      <c r="Q313" s="11" t="s">
        <v>1075</v>
      </c>
      <c r="R313" s="11" t="s">
        <v>1076</v>
      </c>
      <c r="S313" s="11" t="s">
        <v>1077</v>
      </c>
      <c r="T313" s="11" t="s">
        <v>1078</v>
      </c>
      <c r="U313" s="11" t="s">
        <v>1079</v>
      </c>
      <c r="V313" s="11" t="s">
        <v>1080</v>
      </c>
    </row>
    <row r="314" spans="1:22" x14ac:dyDescent="0.2">
      <c r="A314" s="11">
        <v>5.0631905250538498E-2</v>
      </c>
      <c r="B314" s="11">
        <v>0.19971907965366201</v>
      </c>
      <c r="C314" s="11">
        <v>0.51445662883305499</v>
      </c>
      <c r="D314" s="11">
        <v>-0.35312944523919598</v>
      </c>
      <c r="E314" s="11">
        <v>-0.304071213425676</v>
      </c>
      <c r="F314" s="11" t="s">
        <v>1407</v>
      </c>
      <c r="G314" s="11">
        <v>113.848</v>
      </c>
      <c r="H314" s="11">
        <v>19.181100000000001</v>
      </c>
      <c r="I314" s="11">
        <v>130.6247333</v>
      </c>
      <c r="J314" s="11">
        <v>6.0968999999999998</v>
      </c>
      <c r="K314" s="11">
        <v>67.248699999999999</v>
      </c>
      <c r="L314" s="11">
        <v>124.20529999999999</v>
      </c>
      <c r="M314" s="11">
        <v>16.057266670000001</v>
      </c>
      <c r="N314" s="11">
        <v>56.314133329999997</v>
      </c>
      <c r="O314" s="11">
        <v>6.1972666670000001</v>
      </c>
      <c r="P314" s="11">
        <v>25.702300000000001</v>
      </c>
      <c r="Q314" s="11" t="s">
        <v>1351</v>
      </c>
      <c r="R314" s="11" t="s">
        <v>1352</v>
      </c>
      <c r="S314" s="11" t="s">
        <v>18</v>
      </c>
      <c r="T314" s="11" t="s">
        <v>18</v>
      </c>
      <c r="U314" s="11" t="s">
        <v>18</v>
      </c>
      <c r="V314" s="11" t="s">
        <v>1178</v>
      </c>
    </row>
    <row r="315" spans="1:22" x14ac:dyDescent="0.2">
      <c r="A315" s="11">
        <v>5.0305027745825001E-2</v>
      </c>
      <c r="B315" s="11">
        <v>0.13902403026525101</v>
      </c>
      <c r="C315" s="11">
        <v>0.59557306449965597</v>
      </c>
      <c r="D315" s="11">
        <v>-0.29283808895209201</v>
      </c>
      <c r="E315" s="11">
        <v>-0.21746259381630201</v>
      </c>
      <c r="F315" s="11" t="s">
        <v>1643</v>
      </c>
      <c r="G315" s="11">
        <v>9.062766667</v>
      </c>
      <c r="H315" s="11">
        <v>3.316633333</v>
      </c>
      <c r="I315" s="11">
        <v>6.7297333330000004</v>
      </c>
      <c r="J315" s="11">
        <v>2.1968999999999999</v>
      </c>
      <c r="K315" s="11">
        <v>5.4675333330000004</v>
      </c>
      <c r="L315" s="11">
        <v>7.4516666669999996</v>
      </c>
      <c r="M315" s="11">
        <v>3.365366667</v>
      </c>
      <c r="N315" s="11">
        <v>5.1024666669999998</v>
      </c>
      <c r="O315" s="11">
        <v>2.0084</v>
      </c>
      <c r="P315" s="11">
        <v>3.3249333330000002</v>
      </c>
      <c r="Q315" s="11" t="s">
        <v>10</v>
      </c>
      <c r="R315" s="11" t="s">
        <v>1644</v>
      </c>
      <c r="S315" s="11" t="s">
        <v>18</v>
      </c>
      <c r="T315" s="11" t="s">
        <v>18</v>
      </c>
      <c r="U315" s="11" t="s">
        <v>18</v>
      </c>
      <c r="V315" s="11" t="s">
        <v>1064</v>
      </c>
    </row>
    <row r="316" spans="1:22" x14ac:dyDescent="0.2">
      <c r="A316" s="11">
        <v>4.9240576124528097E-2</v>
      </c>
      <c r="B316" s="11">
        <v>0.179418718374286</v>
      </c>
      <c r="C316" s="11">
        <v>0.63619043709897305</v>
      </c>
      <c r="D316" s="11">
        <v>-0.22798479284925199</v>
      </c>
      <c r="E316" s="11">
        <v>-0.17127933304547599</v>
      </c>
      <c r="F316" s="11" t="s">
        <v>2129</v>
      </c>
      <c r="G316" s="11">
        <v>53.53</v>
      </c>
      <c r="H316" s="11">
        <v>37.953699999999998</v>
      </c>
      <c r="I316" s="11">
        <v>51.712800000000001</v>
      </c>
      <c r="J316" s="11">
        <v>35.040933330000001</v>
      </c>
      <c r="K316" s="11">
        <v>39.19543333</v>
      </c>
      <c r="L316" s="11">
        <v>45.238500000000002</v>
      </c>
      <c r="M316" s="11">
        <v>38.134866670000001</v>
      </c>
      <c r="N316" s="11">
        <v>43.077133330000002</v>
      </c>
      <c r="O316" s="11">
        <v>33.593200000000003</v>
      </c>
      <c r="P316" s="11">
        <v>38.143900000000002</v>
      </c>
      <c r="Q316" s="11" t="s">
        <v>10</v>
      </c>
      <c r="R316" s="11" t="s">
        <v>2130</v>
      </c>
      <c r="S316" s="11" t="s">
        <v>18</v>
      </c>
      <c r="T316" s="11" t="s">
        <v>18</v>
      </c>
      <c r="U316" s="11" t="s">
        <v>18</v>
      </c>
      <c r="V316" s="11" t="s">
        <v>1538</v>
      </c>
    </row>
    <row r="317" spans="1:22" x14ac:dyDescent="0.2">
      <c r="A317" s="11">
        <v>4.4705876316092998E-2</v>
      </c>
      <c r="B317" s="11">
        <v>-1.2794844322340201E-3</v>
      </c>
      <c r="C317" s="11">
        <v>-0.66055099226234704</v>
      </c>
      <c r="D317" s="11">
        <v>-0.659944129087637</v>
      </c>
      <c r="E317" s="11">
        <v>-0.72130666616954697</v>
      </c>
      <c r="F317" s="11" t="s">
        <v>2507</v>
      </c>
      <c r="G317" s="11">
        <v>5.5781333330000002</v>
      </c>
      <c r="H317" s="11">
        <v>2.1758333329999999</v>
      </c>
      <c r="I317" s="11">
        <v>7.4416333330000004</v>
      </c>
      <c r="J317" s="11">
        <v>7.6663333329999999</v>
      </c>
      <c r="K317" s="11">
        <v>6.5939666670000001</v>
      </c>
      <c r="L317" s="11">
        <v>4.2053666669999998</v>
      </c>
      <c r="M317" s="11">
        <v>3.4935333329999998</v>
      </c>
      <c r="N317" s="11">
        <v>5.1902666670000004</v>
      </c>
      <c r="O317" s="11">
        <v>9.1290333330000006</v>
      </c>
      <c r="P317" s="11">
        <v>6.2519666669999996</v>
      </c>
      <c r="Q317" s="11" t="s">
        <v>2508</v>
      </c>
      <c r="R317" s="11" t="s">
        <v>2509</v>
      </c>
      <c r="S317" s="11" t="s">
        <v>18</v>
      </c>
      <c r="T317" s="11" t="s">
        <v>18</v>
      </c>
      <c r="U317" s="11" t="s">
        <v>18</v>
      </c>
      <c r="V317" s="11" t="s">
        <v>1064</v>
      </c>
    </row>
    <row r="318" spans="1:22" x14ac:dyDescent="0.2">
      <c r="A318" s="11">
        <v>4.4139053676256902E-2</v>
      </c>
      <c r="B318" s="11">
        <v>0.235593699416728</v>
      </c>
      <c r="C318" s="11">
        <v>0.68562012862923105</v>
      </c>
      <c r="D318" s="11">
        <v>-0.17372021252839501</v>
      </c>
      <c r="E318" s="11">
        <v>-0.11305574485414201</v>
      </c>
      <c r="F318" s="11" t="s">
        <v>2400</v>
      </c>
      <c r="G318" s="11">
        <v>16.950700000000001</v>
      </c>
      <c r="H318" s="11">
        <v>11.60083333</v>
      </c>
      <c r="I318" s="11">
        <v>17.118099999999998</v>
      </c>
      <c r="J318" s="11">
        <v>9.2859333329999991</v>
      </c>
      <c r="K318" s="11">
        <v>11.715666669999999</v>
      </c>
      <c r="L318" s="11">
        <v>16.54313333</v>
      </c>
      <c r="M318" s="11">
        <v>11.48196667</v>
      </c>
      <c r="N318" s="11">
        <v>13.938000000000001</v>
      </c>
      <c r="O318" s="11">
        <v>8.9257666669999995</v>
      </c>
      <c r="P318" s="11">
        <v>11.24883333</v>
      </c>
      <c r="Q318" s="11" t="s">
        <v>2401</v>
      </c>
      <c r="R318" s="11" t="s">
        <v>2402</v>
      </c>
      <c r="S318" s="11" t="s">
        <v>18</v>
      </c>
      <c r="T318" s="11" t="s">
        <v>18</v>
      </c>
      <c r="U318" s="11" t="s">
        <v>18</v>
      </c>
      <c r="V318" s="11" t="s">
        <v>1005</v>
      </c>
    </row>
    <row r="319" spans="1:22" x14ac:dyDescent="0.2">
      <c r="A319" s="11">
        <v>4.3687939174869801E-2</v>
      </c>
      <c r="B319" s="11">
        <v>1.7029399392057599E-2</v>
      </c>
      <c r="C319" s="11">
        <v>-0.22720199343689701</v>
      </c>
      <c r="D319" s="11">
        <v>-0.55547870774352504</v>
      </c>
      <c r="E319" s="11">
        <v>-0.53642942216588496</v>
      </c>
      <c r="F319" s="11" t="s">
        <v>1977</v>
      </c>
      <c r="G319" s="11">
        <v>19.732266670000001</v>
      </c>
      <c r="H319" s="11">
        <v>14.55836667</v>
      </c>
      <c r="I319" s="11">
        <v>28.774033330000002</v>
      </c>
      <c r="J319" s="11">
        <v>29.733333330000001</v>
      </c>
      <c r="K319" s="11">
        <v>29.931133330000002</v>
      </c>
      <c r="L319" s="11">
        <v>17.81076667</v>
      </c>
      <c r="M319" s="11">
        <v>13.034000000000001</v>
      </c>
      <c r="N319" s="11">
        <v>20.746600000000001</v>
      </c>
      <c r="O319" s="11">
        <v>16.787833330000002</v>
      </c>
      <c r="P319" s="11">
        <v>15.86866667</v>
      </c>
      <c r="Q319" s="11" t="s">
        <v>1978</v>
      </c>
      <c r="R319" s="11" t="s">
        <v>1979</v>
      </c>
      <c r="S319" s="11" t="s">
        <v>18</v>
      </c>
      <c r="T319" s="11" t="s">
        <v>18</v>
      </c>
      <c r="U319" s="11" t="s">
        <v>18</v>
      </c>
      <c r="V319" s="11" t="s">
        <v>1282</v>
      </c>
    </row>
    <row r="320" spans="1:22" x14ac:dyDescent="0.2">
      <c r="A320" s="11">
        <v>4.32090010276239E-2</v>
      </c>
      <c r="B320" s="11">
        <v>0.18207677108694201</v>
      </c>
      <c r="C320" s="11">
        <v>0.6407475440714</v>
      </c>
      <c r="D320" s="11">
        <v>-0.17930672212850299</v>
      </c>
      <c r="E320" s="11">
        <v>-0.12609739447673199</v>
      </c>
      <c r="F320" s="11" t="s">
        <v>1252</v>
      </c>
      <c r="G320" s="11">
        <v>9.9150666669999996</v>
      </c>
      <c r="H320" s="11">
        <v>7.0134666670000003</v>
      </c>
      <c r="I320" s="11">
        <v>10.57183333</v>
      </c>
      <c r="J320" s="11">
        <v>5.4093999999999998</v>
      </c>
      <c r="K320" s="11">
        <v>7.973833333</v>
      </c>
      <c r="L320" s="11">
        <v>9.1375333330000004</v>
      </c>
      <c r="M320" s="11">
        <v>6.1685333330000001</v>
      </c>
      <c r="N320" s="11">
        <v>8.2295666670000003</v>
      </c>
      <c r="O320" s="11">
        <v>5.4810666670000003</v>
      </c>
      <c r="P320" s="11">
        <v>5.9635999999999996</v>
      </c>
      <c r="Q320" s="11" t="s">
        <v>1094</v>
      </c>
      <c r="R320" s="11" t="s">
        <v>1253</v>
      </c>
      <c r="S320" s="11" t="s">
        <v>18</v>
      </c>
      <c r="T320" s="11" t="s">
        <v>18</v>
      </c>
      <c r="U320" s="11" t="s">
        <v>18</v>
      </c>
      <c r="V320" s="11" t="s">
        <v>1096</v>
      </c>
    </row>
    <row r="321" spans="1:22" x14ac:dyDescent="0.2">
      <c r="A321" s="11">
        <v>4.3055711398110499E-2</v>
      </c>
      <c r="B321" s="11">
        <v>-8.5980999934146499E-2</v>
      </c>
      <c r="C321" s="11">
        <v>0.248620316577356</v>
      </c>
      <c r="D321" s="11">
        <v>-0.33769338925786602</v>
      </c>
      <c r="E321" s="11">
        <v>-0.24320686324514801</v>
      </c>
      <c r="F321" s="11" t="s">
        <v>2290</v>
      </c>
      <c r="G321" s="11">
        <v>5.7273666670000001</v>
      </c>
      <c r="H321" s="11">
        <v>2.6244333329999998</v>
      </c>
      <c r="I321" s="11">
        <v>4.6844000000000001</v>
      </c>
      <c r="J321" s="11">
        <v>3.4792000000000001</v>
      </c>
      <c r="K321" s="11">
        <v>4.9524999999999997</v>
      </c>
      <c r="L321" s="11">
        <v>2.0198666670000001</v>
      </c>
      <c r="M321" s="11">
        <v>1.4416</v>
      </c>
      <c r="N321" s="11">
        <v>2.0539999999999998</v>
      </c>
      <c r="O321" s="11">
        <v>1.284666667</v>
      </c>
      <c r="P321" s="11">
        <v>2.3214333329999999</v>
      </c>
      <c r="Q321" s="11" t="s">
        <v>10</v>
      </c>
      <c r="R321" s="11" t="s">
        <v>2291</v>
      </c>
      <c r="S321" s="11" t="s">
        <v>18</v>
      </c>
      <c r="T321" s="11" t="s">
        <v>18</v>
      </c>
      <c r="U321" s="11" t="s">
        <v>18</v>
      </c>
      <c r="V321" s="11" t="s">
        <v>1036</v>
      </c>
    </row>
    <row r="322" spans="1:22" x14ac:dyDescent="0.2">
      <c r="A322" s="11">
        <v>4.1835194776738298E-2</v>
      </c>
      <c r="B322" s="11">
        <v>0.101981559479272</v>
      </c>
      <c r="C322" s="11">
        <v>0.52225235633882405</v>
      </c>
      <c r="D322" s="11">
        <v>-0.37200284627209301</v>
      </c>
      <c r="E322" s="11">
        <v>-0.28688526557571598</v>
      </c>
      <c r="F322" s="11" t="s">
        <v>2122</v>
      </c>
      <c r="G322" s="11">
        <v>47.533000000000001</v>
      </c>
      <c r="H322" s="11">
        <v>25.806000000000001</v>
      </c>
      <c r="I322" s="11">
        <v>42.199966670000002</v>
      </c>
      <c r="J322" s="11">
        <v>27.083033329999999</v>
      </c>
      <c r="K322" s="11">
        <v>37.534266670000001</v>
      </c>
      <c r="L322" s="11">
        <v>39.237633330000001</v>
      </c>
      <c r="M322" s="11">
        <v>24.547499999999999</v>
      </c>
      <c r="N322" s="11">
        <v>32.014333329999999</v>
      </c>
      <c r="O322" s="11">
        <v>19.730033330000001</v>
      </c>
      <c r="P322" s="11">
        <v>24.839933330000001</v>
      </c>
      <c r="Q322" s="11" t="s">
        <v>2123</v>
      </c>
      <c r="R322" s="11" t="s">
        <v>1073</v>
      </c>
      <c r="S322" s="11" t="s">
        <v>18</v>
      </c>
      <c r="T322" s="11" t="s">
        <v>18</v>
      </c>
      <c r="U322" s="11" t="s">
        <v>18</v>
      </c>
      <c r="V322" s="11" t="s">
        <v>1005</v>
      </c>
    </row>
    <row r="323" spans="1:22" x14ac:dyDescent="0.2">
      <c r="A323" s="11">
        <v>3.8740966572933702E-2</v>
      </c>
      <c r="B323" s="11">
        <v>0.16831623827463399</v>
      </c>
      <c r="C323" s="11">
        <v>0.48983427672594998</v>
      </c>
      <c r="D323" s="11">
        <v>-0.36773062218525898</v>
      </c>
      <c r="E323" s="11">
        <v>-0.28288053388740397</v>
      </c>
      <c r="F323" s="11" t="s">
        <v>2115</v>
      </c>
      <c r="G323" s="11">
        <v>8.3722999999999992</v>
      </c>
      <c r="H323" s="11">
        <v>4.9008000000000003</v>
      </c>
      <c r="I323" s="11">
        <v>7.0681333329999996</v>
      </c>
      <c r="J323" s="11">
        <v>5.4375666669999996</v>
      </c>
      <c r="K323" s="11">
        <v>6.5350999999999999</v>
      </c>
      <c r="L323" s="11">
        <v>8.8582000000000001</v>
      </c>
      <c r="M323" s="11">
        <v>5.2317333330000002</v>
      </c>
      <c r="N323" s="11">
        <v>6.6176666669999999</v>
      </c>
      <c r="O323" s="11">
        <v>3.9326333330000001</v>
      </c>
      <c r="P323" s="11">
        <v>5.1359666669999999</v>
      </c>
      <c r="Q323" s="11" t="s">
        <v>10</v>
      </c>
      <c r="R323" s="11" t="s">
        <v>1028</v>
      </c>
      <c r="S323" s="11" t="s">
        <v>18</v>
      </c>
      <c r="T323" s="11" t="s">
        <v>18</v>
      </c>
      <c r="U323" s="11" t="s">
        <v>18</v>
      </c>
      <c r="V323" s="11" t="s">
        <v>1001</v>
      </c>
    </row>
    <row r="324" spans="1:22" x14ac:dyDescent="0.2">
      <c r="A324" s="11">
        <v>3.8049795145630699E-2</v>
      </c>
      <c r="B324" s="11">
        <v>-0.15929192679913901</v>
      </c>
      <c r="C324" s="11">
        <v>-0.57251359952643899</v>
      </c>
      <c r="D324" s="11">
        <v>-0.32167309374542402</v>
      </c>
      <c r="E324" s="11">
        <v>-0.32174010595168101</v>
      </c>
      <c r="F324" s="11" t="s">
        <v>1564</v>
      </c>
      <c r="G324" s="11">
        <v>19.084</v>
      </c>
      <c r="H324" s="11">
        <v>25.006733329999999</v>
      </c>
      <c r="I324" s="11">
        <v>20.4816</v>
      </c>
      <c r="J324" s="11">
        <v>73.588133330000005</v>
      </c>
      <c r="K324" s="11">
        <v>91.40946667</v>
      </c>
      <c r="L324" s="11">
        <v>23.400533329999998</v>
      </c>
      <c r="M324" s="11">
        <v>29.454999999999998</v>
      </c>
      <c r="N324" s="11">
        <v>29.391033329999999</v>
      </c>
      <c r="O324" s="11">
        <v>37.124066669999998</v>
      </c>
      <c r="P324" s="11">
        <v>29.393699999999999</v>
      </c>
      <c r="Q324" s="11" t="s">
        <v>995</v>
      </c>
      <c r="R324" s="11" t="s">
        <v>996</v>
      </c>
      <c r="S324" s="11" t="s">
        <v>18</v>
      </c>
      <c r="T324" s="11" t="s">
        <v>18</v>
      </c>
      <c r="U324" s="11" t="s">
        <v>18</v>
      </c>
      <c r="V324" s="11" t="s">
        <v>997</v>
      </c>
    </row>
    <row r="325" spans="1:22" x14ac:dyDescent="0.2">
      <c r="A325" s="11">
        <v>3.73238033133588E-2</v>
      </c>
      <c r="B325" s="11">
        <v>-0.17589187420819299</v>
      </c>
      <c r="C325" s="11">
        <v>-0.61495925343073599</v>
      </c>
      <c r="D325" s="11">
        <v>-0.34762490842037902</v>
      </c>
      <c r="E325" s="11">
        <v>-0.28425315729021899</v>
      </c>
      <c r="F325" s="11" t="s">
        <v>1945</v>
      </c>
      <c r="G325" s="11">
        <v>5.8128333330000004</v>
      </c>
      <c r="H325" s="11">
        <v>5.2225666669999997</v>
      </c>
      <c r="I325" s="11">
        <v>5.1106666670000003</v>
      </c>
      <c r="J325" s="11">
        <v>14.165333329999999</v>
      </c>
      <c r="K325" s="11">
        <v>8.3721999999999994</v>
      </c>
      <c r="L325" s="11">
        <v>4.2143333329999999</v>
      </c>
      <c r="M325" s="11">
        <v>4.2881999999999998</v>
      </c>
      <c r="N325" s="11">
        <v>4.3806333329999996</v>
      </c>
      <c r="O325" s="11">
        <v>6.1247666670000003</v>
      </c>
      <c r="P325" s="11">
        <v>8.3615999999999993</v>
      </c>
      <c r="Q325" s="11" t="s">
        <v>10</v>
      </c>
      <c r="R325" s="11" t="s">
        <v>1166</v>
      </c>
      <c r="S325" s="11" t="s">
        <v>18</v>
      </c>
      <c r="T325" s="11" t="s">
        <v>18</v>
      </c>
      <c r="U325" s="11" t="s">
        <v>18</v>
      </c>
      <c r="V325" s="11" t="s">
        <v>1001</v>
      </c>
    </row>
    <row r="326" spans="1:22" x14ac:dyDescent="0.2">
      <c r="A326" s="11">
        <v>3.5253237316787998E-2</v>
      </c>
      <c r="B326" s="11">
        <v>0.225772310449948</v>
      </c>
      <c r="C326" s="11">
        <v>0.55199556172339603</v>
      </c>
      <c r="D326" s="11">
        <v>-8.7364358341302198E-2</v>
      </c>
      <c r="E326" s="11">
        <v>-6.6393283641359505E-2</v>
      </c>
      <c r="F326" s="11" t="s">
        <v>1283</v>
      </c>
      <c r="G326" s="11">
        <v>24.05983333</v>
      </c>
      <c r="H326" s="11">
        <v>17.369399999999999</v>
      </c>
      <c r="I326" s="11">
        <v>24.16063333</v>
      </c>
      <c r="J326" s="11">
        <v>9.8890666669999998</v>
      </c>
      <c r="K326" s="11">
        <v>15.974866670000001</v>
      </c>
      <c r="L326" s="11">
        <v>29.057099999999998</v>
      </c>
      <c r="M326" s="11">
        <v>17.010833330000001</v>
      </c>
      <c r="N326" s="11">
        <v>18.52183333</v>
      </c>
      <c r="O326" s="11">
        <v>15.05536667</v>
      </c>
      <c r="P326" s="11">
        <v>17.740633330000001</v>
      </c>
      <c r="Q326" s="11" t="s">
        <v>1284</v>
      </c>
      <c r="R326" s="11" t="s">
        <v>1285</v>
      </c>
      <c r="S326" s="11" t="s">
        <v>18</v>
      </c>
      <c r="T326" s="11" t="s">
        <v>18</v>
      </c>
      <c r="U326" s="11" t="s">
        <v>18</v>
      </c>
      <c r="V326" s="11" t="s">
        <v>1286</v>
      </c>
    </row>
    <row r="327" spans="1:22" x14ac:dyDescent="0.2">
      <c r="A327" s="11">
        <v>3.480796770663E-2</v>
      </c>
      <c r="B327" s="11">
        <v>4.8813414418063798E-2</v>
      </c>
      <c r="C327" s="11">
        <v>0.45148300887210202</v>
      </c>
      <c r="D327" s="11">
        <v>-8.6923159042544204E-2</v>
      </c>
      <c r="E327" s="11">
        <v>-4.8056998223284797E-2</v>
      </c>
      <c r="F327" s="11" t="s">
        <v>1756</v>
      </c>
      <c r="G327" s="11">
        <v>39.596600000000002</v>
      </c>
      <c r="H327" s="11">
        <v>35.658933330000004</v>
      </c>
      <c r="I327" s="11">
        <v>42.304933329999997</v>
      </c>
      <c r="J327" s="11">
        <v>34.34566667</v>
      </c>
      <c r="K327" s="11">
        <v>41.776166670000002</v>
      </c>
      <c r="L327" s="11">
        <v>33.708766670000003</v>
      </c>
      <c r="M327" s="11">
        <v>35.023433330000003</v>
      </c>
      <c r="N327" s="11">
        <v>35.511400000000002</v>
      </c>
      <c r="O327" s="11">
        <v>29.931533330000001</v>
      </c>
      <c r="P327" s="11">
        <v>31.305666670000001</v>
      </c>
      <c r="Q327" s="11" t="s">
        <v>1052</v>
      </c>
      <c r="R327" s="11" t="s">
        <v>996</v>
      </c>
      <c r="S327" s="11" t="s">
        <v>18</v>
      </c>
      <c r="T327" s="11" t="s">
        <v>18</v>
      </c>
      <c r="U327" s="11" t="s">
        <v>18</v>
      </c>
      <c r="V327" s="11" t="s">
        <v>997</v>
      </c>
    </row>
    <row r="328" spans="1:22" x14ac:dyDescent="0.2">
      <c r="A328" s="11">
        <v>3.3576850998833299E-2</v>
      </c>
      <c r="B328" s="11">
        <v>4.0096915638813797E-2</v>
      </c>
      <c r="C328" s="11">
        <v>0.69511917978118798</v>
      </c>
      <c r="D328" s="11">
        <v>5.1632781613831898E-2</v>
      </c>
      <c r="E328" s="11">
        <v>0.113636409724101</v>
      </c>
      <c r="F328" s="11" t="s">
        <v>1327</v>
      </c>
      <c r="G328" s="11">
        <v>10.419499999999999</v>
      </c>
      <c r="H328" s="11">
        <v>9.1183666670000001</v>
      </c>
      <c r="I328" s="11">
        <v>11.294133329999999</v>
      </c>
      <c r="J328" s="11">
        <v>5.7684333329999999</v>
      </c>
      <c r="K328" s="11">
        <v>9.5638000000000005</v>
      </c>
      <c r="L328" s="11">
        <v>7.0572666670000004</v>
      </c>
      <c r="M328" s="11">
        <v>6.6124333330000002</v>
      </c>
      <c r="N328" s="11">
        <v>7.6968333329999998</v>
      </c>
      <c r="O328" s="11">
        <v>4.8873333329999999</v>
      </c>
      <c r="P328" s="11">
        <v>5.8678333330000001</v>
      </c>
      <c r="Q328" s="11" t="s">
        <v>1328</v>
      </c>
      <c r="R328" s="11" t="s">
        <v>1216</v>
      </c>
      <c r="S328" s="11" t="s">
        <v>18</v>
      </c>
      <c r="T328" s="11" t="s">
        <v>18</v>
      </c>
      <c r="U328" s="11" t="s">
        <v>18</v>
      </c>
      <c r="V328" s="11" t="s">
        <v>1217</v>
      </c>
    </row>
    <row r="329" spans="1:22" x14ac:dyDescent="0.2">
      <c r="A329" s="11">
        <v>3.23178272057792E-2</v>
      </c>
      <c r="B329" s="11">
        <v>0.133440715480489</v>
      </c>
      <c r="C329" s="11">
        <v>0.71058266223622402</v>
      </c>
      <c r="D329" s="11">
        <v>-7.9138279203152195E-2</v>
      </c>
      <c r="E329" s="11">
        <v>-1.21535997692891E-2</v>
      </c>
      <c r="F329" s="11" t="s">
        <v>2350</v>
      </c>
      <c r="G329" s="11">
        <v>25.074533330000001</v>
      </c>
      <c r="H329" s="11">
        <v>17.634033330000001</v>
      </c>
      <c r="I329" s="11">
        <v>24.476633329999999</v>
      </c>
      <c r="J329" s="11">
        <v>12.642099999999999</v>
      </c>
      <c r="K329" s="11">
        <v>19.711933330000001</v>
      </c>
      <c r="L329" s="11">
        <v>20.34886667</v>
      </c>
      <c r="M329" s="11">
        <v>18.123366669999999</v>
      </c>
      <c r="N329" s="11">
        <v>18.204166669999999</v>
      </c>
      <c r="O329" s="11">
        <v>14.16803333</v>
      </c>
      <c r="P329" s="11">
        <v>16.40826667</v>
      </c>
      <c r="Q329" s="11" t="s">
        <v>1288</v>
      </c>
      <c r="R329" s="11" t="s">
        <v>1004</v>
      </c>
      <c r="S329" s="11" t="s">
        <v>18</v>
      </c>
      <c r="T329" s="11" t="s">
        <v>18</v>
      </c>
      <c r="U329" s="11" t="s">
        <v>18</v>
      </c>
      <c r="V329" s="11" t="s">
        <v>1147</v>
      </c>
    </row>
    <row r="330" spans="1:22" x14ac:dyDescent="0.2">
      <c r="A330" s="11">
        <v>3.1977624241507102E-2</v>
      </c>
      <c r="B330" s="11">
        <v>0.22695154983598401</v>
      </c>
      <c r="C330" s="11">
        <v>0.51669375535031703</v>
      </c>
      <c r="D330" s="11">
        <v>-0.161698145079096</v>
      </c>
      <c r="E330" s="11">
        <v>-0.110864787602087</v>
      </c>
      <c r="F330" s="11" t="s">
        <v>1721</v>
      </c>
      <c r="G330" s="11">
        <v>9.0007999999999999</v>
      </c>
      <c r="H330" s="11">
        <v>5.0719000000000003</v>
      </c>
      <c r="I330" s="11">
        <v>7.4870000000000001</v>
      </c>
      <c r="J330" s="11">
        <v>3.6373666670000002</v>
      </c>
      <c r="K330" s="11">
        <v>5.6100666669999999</v>
      </c>
      <c r="L330" s="11">
        <v>11.4475</v>
      </c>
      <c r="M330" s="11">
        <v>6.0134999999999996</v>
      </c>
      <c r="N330" s="11">
        <v>7.2626666670000004</v>
      </c>
      <c r="O330" s="11">
        <v>3.7584333330000002</v>
      </c>
      <c r="P330" s="11">
        <v>5.2618666669999996</v>
      </c>
      <c r="Q330" s="11" t="s">
        <v>1338</v>
      </c>
      <c r="R330" s="11" t="s">
        <v>1043</v>
      </c>
      <c r="S330" s="11" t="s">
        <v>18</v>
      </c>
      <c r="T330" s="11" t="s">
        <v>18</v>
      </c>
      <c r="U330" s="11" t="s">
        <v>18</v>
      </c>
      <c r="V330" s="11" t="s">
        <v>1044</v>
      </c>
    </row>
    <row r="331" spans="1:22" x14ac:dyDescent="0.2">
      <c r="A331" s="11">
        <v>3.0560354763093499E-2</v>
      </c>
      <c r="B331" s="11">
        <v>-2.4638988099273699E-3</v>
      </c>
      <c r="C331" s="11">
        <v>0.510693059822666</v>
      </c>
      <c r="D331" s="11">
        <v>-0.19324542841765699</v>
      </c>
      <c r="E331" s="11">
        <v>-0.10244656578071901</v>
      </c>
      <c r="F331" s="11" t="s">
        <v>2673</v>
      </c>
      <c r="G331" s="11">
        <v>30.186499999999999</v>
      </c>
      <c r="H331" s="11">
        <v>21.176766669999999</v>
      </c>
      <c r="I331" s="11">
        <v>27.649666669999998</v>
      </c>
      <c r="J331" s="11">
        <v>18.504666669999999</v>
      </c>
      <c r="K331" s="11">
        <v>29.04706667</v>
      </c>
      <c r="L331" s="11">
        <v>20.598333329999999</v>
      </c>
      <c r="M331" s="11">
        <v>16.710899999999999</v>
      </c>
      <c r="N331" s="11">
        <v>19.755500000000001</v>
      </c>
      <c r="O331" s="11">
        <v>12.116766670000001</v>
      </c>
      <c r="P331" s="11">
        <v>15.83136667</v>
      </c>
      <c r="Q331" s="11" t="s">
        <v>2674</v>
      </c>
      <c r="R331" s="11" t="s">
        <v>2675</v>
      </c>
      <c r="S331" s="11" t="s">
        <v>1858</v>
      </c>
      <c r="T331" s="11" t="s">
        <v>1859</v>
      </c>
      <c r="U331" s="11" t="s">
        <v>1860</v>
      </c>
      <c r="V331" s="11" t="s">
        <v>1466</v>
      </c>
    </row>
    <row r="332" spans="1:22" x14ac:dyDescent="0.2">
      <c r="A332" s="11">
        <v>2.9902581539791501E-2</v>
      </c>
      <c r="B332" s="11">
        <v>0.16922694145696601</v>
      </c>
      <c r="C332" s="11">
        <v>0.67854024872623298</v>
      </c>
      <c r="D332" s="11">
        <v>0.39636361543527199</v>
      </c>
      <c r="E332" s="11">
        <v>0.39998028433329402</v>
      </c>
      <c r="F332" s="11" t="s">
        <v>2186</v>
      </c>
      <c r="G332" s="11">
        <v>21.379533330000001</v>
      </c>
      <c r="H332" s="11">
        <v>41.388766670000003</v>
      </c>
      <c r="I332" s="11">
        <v>49.55223333</v>
      </c>
      <c r="J332" s="11">
        <v>10.003133330000001</v>
      </c>
      <c r="K332" s="11">
        <v>19.726600000000001</v>
      </c>
      <c r="L332" s="11">
        <v>22.508600000000001</v>
      </c>
      <c r="M332" s="11">
        <v>21.704966670000001</v>
      </c>
      <c r="N332" s="11">
        <v>25.852133330000001</v>
      </c>
      <c r="O332" s="11">
        <v>13.58633333</v>
      </c>
      <c r="P332" s="11">
        <v>18.894866669999999</v>
      </c>
      <c r="Q332" s="11" t="s">
        <v>1233</v>
      </c>
      <c r="R332" s="11" t="s">
        <v>1612</v>
      </c>
      <c r="S332" s="11" t="s">
        <v>18</v>
      </c>
      <c r="T332" s="11" t="s">
        <v>18</v>
      </c>
      <c r="U332" s="11" t="s">
        <v>18</v>
      </c>
      <c r="V332" s="11" t="s">
        <v>1235</v>
      </c>
    </row>
    <row r="333" spans="1:22" x14ac:dyDescent="0.2">
      <c r="A333" s="11">
        <v>2.98255578764898E-2</v>
      </c>
      <c r="B333" s="11">
        <v>0.20505326088240799</v>
      </c>
      <c r="C333" s="11">
        <v>0.30448611071309101</v>
      </c>
      <c r="D333" s="11">
        <v>-0.39421313055009</v>
      </c>
      <c r="E333" s="11">
        <v>-0.37291803106617699</v>
      </c>
      <c r="F333" s="11" t="s">
        <v>2562</v>
      </c>
      <c r="G333" s="11">
        <v>7.0212333329999996</v>
      </c>
      <c r="H333" s="11">
        <v>1.8822333330000001</v>
      </c>
      <c r="I333" s="11">
        <v>6.4522000000000004</v>
      </c>
      <c r="J333" s="11">
        <v>2.278866667</v>
      </c>
      <c r="K333" s="11">
        <v>4.2241</v>
      </c>
      <c r="L333" s="11">
        <v>9.7802000000000007</v>
      </c>
      <c r="M333" s="11">
        <v>2.3864000000000001</v>
      </c>
      <c r="N333" s="11">
        <v>5.3566000000000003</v>
      </c>
      <c r="O333" s="11">
        <v>3.0128666669999999</v>
      </c>
      <c r="P333" s="11">
        <v>3.2394666669999999</v>
      </c>
      <c r="Q333" s="11" t="s">
        <v>2563</v>
      </c>
      <c r="R333" s="11" t="s">
        <v>2564</v>
      </c>
      <c r="S333" s="11" t="s">
        <v>18</v>
      </c>
      <c r="T333" s="11" t="s">
        <v>18</v>
      </c>
      <c r="U333" s="11" t="s">
        <v>18</v>
      </c>
      <c r="V333" s="11" t="s">
        <v>997</v>
      </c>
    </row>
    <row r="334" spans="1:22" x14ac:dyDescent="0.2">
      <c r="A334" s="11">
        <v>2.7982185264796799E-2</v>
      </c>
      <c r="B334" s="11">
        <v>7.3609514393587205E-2</v>
      </c>
      <c r="C334" s="11">
        <v>0.57919015580345301</v>
      </c>
      <c r="D334" s="11">
        <v>0.117376736347791</v>
      </c>
      <c r="E334" s="11">
        <v>0.22226441180095699</v>
      </c>
      <c r="F334" s="11" t="s">
        <v>2110</v>
      </c>
      <c r="G334" s="11">
        <v>14.044233330000001</v>
      </c>
      <c r="H334" s="11">
        <v>9.2540999999999993</v>
      </c>
      <c r="I334" s="11">
        <v>11.78836667</v>
      </c>
      <c r="J334" s="11">
        <v>6.1555</v>
      </c>
      <c r="K334" s="11">
        <v>7.0976666670000004</v>
      </c>
      <c r="L334" s="11">
        <v>9.6127000000000002</v>
      </c>
      <c r="M334" s="11">
        <v>9.8277000000000001</v>
      </c>
      <c r="N334" s="11">
        <v>8.9424333330000003</v>
      </c>
      <c r="O334" s="11">
        <v>6.9138999999999999</v>
      </c>
      <c r="P334" s="11">
        <v>8.9344000000000001</v>
      </c>
      <c r="Q334" s="11" t="s">
        <v>2111</v>
      </c>
      <c r="R334" s="11" t="s">
        <v>2112</v>
      </c>
      <c r="S334" s="11" t="s">
        <v>18</v>
      </c>
      <c r="T334" s="11" t="s">
        <v>18</v>
      </c>
      <c r="U334" s="11" t="s">
        <v>18</v>
      </c>
      <c r="V334" s="11" t="s">
        <v>1607</v>
      </c>
    </row>
    <row r="335" spans="1:22" x14ac:dyDescent="0.2">
      <c r="A335" s="11">
        <v>2.7225777188180499E-2</v>
      </c>
      <c r="B335" s="11">
        <v>0.14170299892513699</v>
      </c>
      <c r="C335" s="11">
        <v>0.59819629427917498</v>
      </c>
      <c r="D335" s="11">
        <v>-0.24567046998822001</v>
      </c>
      <c r="E335" s="11">
        <v>-0.15138297151365099</v>
      </c>
      <c r="F335" s="11" t="s">
        <v>2148</v>
      </c>
      <c r="G335" s="11">
        <v>128.88319999999999</v>
      </c>
      <c r="H335" s="11">
        <v>62.761299999999999</v>
      </c>
      <c r="I335" s="11">
        <v>114.02160000000001</v>
      </c>
      <c r="J335" s="11">
        <v>38.433966669999997</v>
      </c>
      <c r="K335" s="11">
        <v>75.023266669999998</v>
      </c>
      <c r="L335" s="11">
        <v>127.6217333</v>
      </c>
      <c r="M335" s="11">
        <v>32.071033329999999</v>
      </c>
      <c r="N335" s="11">
        <v>66.325900000000004</v>
      </c>
      <c r="O335" s="11">
        <v>23.982166670000002</v>
      </c>
      <c r="P335" s="11">
        <v>50.750733330000003</v>
      </c>
      <c r="Q335" s="11" t="s">
        <v>2149</v>
      </c>
      <c r="R335" s="11" t="s">
        <v>2150</v>
      </c>
      <c r="S335" s="11" t="s">
        <v>1077</v>
      </c>
      <c r="T335" s="11" t="s">
        <v>1078</v>
      </c>
      <c r="U335" s="11" t="s">
        <v>1079</v>
      </c>
      <c r="V335" s="11" t="s">
        <v>1140</v>
      </c>
    </row>
    <row r="336" spans="1:22" x14ac:dyDescent="0.2">
      <c r="A336" s="11">
        <v>2.6741551595294202E-2</v>
      </c>
      <c r="B336" s="11">
        <v>0.113963334942839</v>
      </c>
      <c r="C336" s="11">
        <v>0.44133496463427002</v>
      </c>
      <c r="D336" s="11">
        <v>-0.36965144361969798</v>
      </c>
      <c r="E336" s="11">
        <v>-0.30137530219806002</v>
      </c>
      <c r="F336" s="11" t="s">
        <v>2301</v>
      </c>
      <c r="G336" s="11">
        <v>16.14683333</v>
      </c>
      <c r="H336" s="11">
        <v>9.8233333330000008</v>
      </c>
      <c r="I336" s="11">
        <v>16.36613333</v>
      </c>
      <c r="J336" s="11">
        <v>10.03616667</v>
      </c>
      <c r="K336" s="11">
        <v>15.87676667</v>
      </c>
      <c r="L336" s="11">
        <v>15.932933329999999</v>
      </c>
      <c r="M336" s="11">
        <v>9.5365666670000007</v>
      </c>
      <c r="N336" s="11">
        <v>12.1686</v>
      </c>
      <c r="O336" s="11">
        <v>8.1553000000000004</v>
      </c>
      <c r="P336" s="11">
        <v>8.9420000000000002</v>
      </c>
      <c r="Q336" s="11" t="s">
        <v>1901</v>
      </c>
      <c r="R336" s="11" t="s">
        <v>1014</v>
      </c>
      <c r="S336" s="11" t="s">
        <v>18</v>
      </c>
      <c r="T336" s="11" t="s">
        <v>18</v>
      </c>
      <c r="U336" s="11" t="s">
        <v>18</v>
      </c>
      <c r="V336" s="11" t="s">
        <v>1015</v>
      </c>
    </row>
    <row r="337" spans="1:22" x14ac:dyDescent="0.2">
      <c r="A337" s="11">
        <v>2.6505238060591099E-2</v>
      </c>
      <c r="B337" s="11">
        <v>0.201164045996335</v>
      </c>
      <c r="C337" s="11">
        <v>0.79993393942324098</v>
      </c>
      <c r="D337" s="11">
        <v>-4.4551065644523498E-2</v>
      </c>
      <c r="E337" s="11">
        <v>2.50865543072369E-2</v>
      </c>
      <c r="F337" s="11" t="s">
        <v>1962</v>
      </c>
      <c r="G337" s="11">
        <v>185.09729999999999</v>
      </c>
      <c r="H337" s="11">
        <v>146.35973329999999</v>
      </c>
      <c r="I337" s="11">
        <v>191.9584333</v>
      </c>
      <c r="J337" s="11">
        <v>110.1594667</v>
      </c>
      <c r="K337" s="11">
        <v>143.4896</v>
      </c>
      <c r="L337" s="11">
        <v>173.56229999999999</v>
      </c>
      <c r="M337" s="11">
        <v>132.42250000000001</v>
      </c>
      <c r="N337" s="11">
        <v>161.5276667</v>
      </c>
      <c r="O337" s="11">
        <v>86.539866669999995</v>
      </c>
      <c r="P337" s="11">
        <v>113.5894667</v>
      </c>
      <c r="Q337" s="11" t="s">
        <v>1963</v>
      </c>
      <c r="R337" s="11" t="s">
        <v>1964</v>
      </c>
      <c r="S337" s="11" t="s">
        <v>18</v>
      </c>
      <c r="T337" s="11" t="s">
        <v>18</v>
      </c>
      <c r="U337" s="11" t="s">
        <v>18</v>
      </c>
      <c r="V337" s="11" t="s">
        <v>1965</v>
      </c>
    </row>
    <row r="338" spans="1:22" x14ac:dyDescent="0.2">
      <c r="A338" s="11">
        <v>2.5257258738667299E-2</v>
      </c>
      <c r="B338" s="11">
        <v>0.26382845981387998</v>
      </c>
      <c r="C338" s="11">
        <v>0.335220908720335</v>
      </c>
      <c r="D338" s="11">
        <v>-0.28604491133668902</v>
      </c>
      <c r="E338" s="11">
        <v>-0.28971525682727101</v>
      </c>
      <c r="F338" s="11" t="s">
        <v>1804</v>
      </c>
      <c r="G338" s="11">
        <v>16.704899999999999</v>
      </c>
      <c r="H338" s="11">
        <v>7.2161666670000004</v>
      </c>
      <c r="I338" s="11">
        <v>17.820266669999999</v>
      </c>
      <c r="J338" s="11">
        <v>16.675599999999999</v>
      </c>
      <c r="K338" s="11">
        <v>10.330399999999999</v>
      </c>
      <c r="L338" s="11">
        <v>16.106533330000001</v>
      </c>
      <c r="M338" s="11">
        <v>10.1485</v>
      </c>
      <c r="N338" s="11">
        <v>30.274799999999999</v>
      </c>
      <c r="O338" s="11">
        <v>8.2731333330000005</v>
      </c>
      <c r="P338" s="11">
        <v>3.3638666669999999</v>
      </c>
      <c r="Q338" s="11" t="s">
        <v>1174</v>
      </c>
      <c r="R338" s="11" t="s">
        <v>1035</v>
      </c>
      <c r="S338" s="11" t="s">
        <v>18</v>
      </c>
      <c r="T338" s="11" t="s">
        <v>18</v>
      </c>
      <c r="U338" s="11" t="s">
        <v>18</v>
      </c>
      <c r="V338" s="11" t="s">
        <v>1036</v>
      </c>
    </row>
    <row r="339" spans="1:22" x14ac:dyDescent="0.2">
      <c r="A339" s="11">
        <v>2.5250045730802299E-2</v>
      </c>
      <c r="B339" s="11">
        <v>1.0067844550149399E-2</v>
      </c>
      <c r="C339" s="11">
        <v>-0.122320237962411</v>
      </c>
      <c r="D339" s="11">
        <v>-0.53447923734968805</v>
      </c>
      <c r="E339" s="11">
        <v>-0.54239425146720499</v>
      </c>
      <c r="F339" s="11" t="s">
        <v>1479</v>
      </c>
      <c r="G339" s="11">
        <v>7.5055666670000001</v>
      </c>
      <c r="H339" s="11">
        <v>4.8752000000000004</v>
      </c>
      <c r="I339" s="11">
        <v>7.7942999999999998</v>
      </c>
      <c r="J339" s="11">
        <v>7.9019333329999997</v>
      </c>
      <c r="K339" s="11">
        <v>8.7110000000000003</v>
      </c>
      <c r="L339" s="11">
        <v>6.2200666670000002</v>
      </c>
      <c r="M339" s="11">
        <v>5.3477333329999999</v>
      </c>
      <c r="N339" s="11">
        <v>6.8261000000000003</v>
      </c>
      <c r="O339" s="11">
        <v>5.9155666670000002</v>
      </c>
      <c r="P339" s="11">
        <v>5.6250666669999996</v>
      </c>
      <c r="Q339" s="11" t="s">
        <v>1328</v>
      </c>
      <c r="R339" s="11" t="s">
        <v>1306</v>
      </c>
      <c r="S339" s="11" t="s">
        <v>18</v>
      </c>
      <c r="T339" s="11" t="s">
        <v>18</v>
      </c>
      <c r="U339" s="11" t="s">
        <v>18</v>
      </c>
      <c r="V339" s="11" t="s">
        <v>1217</v>
      </c>
    </row>
    <row r="340" spans="1:22" x14ac:dyDescent="0.2">
      <c r="A340" s="11">
        <v>2.5210611204305799E-2</v>
      </c>
      <c r="B340" s="11">
        <v>0.12798696558553099</v>
      </c>
      <c r="C340" s="11">
        <v>-0.58001544641163405</v>
      </c>
      <c r="D340" s="11">
        <v>-0.22267090249784</v>
      </c>
      <c r="E340" s="11">
        <v>-0.30932058536643098</v>
      </c>
      <c r="F340" s="11" t="s">
        <v>1370</v>
      </c>
      <c r="G340" s="11">
        <v>63.157466669999998</v>
      </c>
      <c r="H340" s="11">
        <v>70.539299999999997</v>
      </c>
      <c r="I340" s="11">
        <v>72.799433329999999</v>
      </c>
      <c r="J340" s="11">
        <v>109.9569</v>
      </c>
      <c r="K340" s="11">
        <v>89.954366669999999</v>
      </c>
      <c r="L340" s="11">
        <v>90.183966670000004</v>
      </c>
      <c r="M340" s="11">
        <v>98.91416667</v>
      </c>
      <c r="N340" s="11">
        <v>111.90676670000001</v>
      </c>
      <c r="O340" s="11">
        <v>109.1363667</v>
      </c>
      <c r="P340" s="11">
        <v>89.356066670000004</v>
      </c>
      <c r="Q340" s="38">
        <v>45901</v>
      </c>
      <c r="R340" s="11" t="s">
        <v>1371</v>
      </c>
      <c r="S340" s="11" t="s">
        <v>18</v>
      </c>
      <c r="T340" s="11" t="s">
        <v>18</v>
      </c>
      <c r="U340" s="11" t="s">
        <v>18</v>
      </c>
      <c r="V340" s="11" t="s">
        <v>1231</v>
      </c>
    </row>
    <row r="341" spans="1:22" x14ac:dyDescent="0.2">
      <c r="A341" s="11">
        <v>2.3838879845672099E-2</v>
      </c>
      <c r="B341" s="11">
        <v>0.24392128629101401</v>
      </c>
      <c r="C341" s="11">
        <v>0.49539848913022799</v>
      </c>
      <c r="D341" s="11">
        <v>-0.303899706385519</v>
      </c>
      <c r="E341" s="11">
        <v>-0.28644944823919599</v>
      </c>
      <c r="F341" s="11" t="s">
        <v>2697</v>
      </c>
      <c r="G341" s="11">
        <v>14.598599999999999</v>
      </c>
      <c r="H341" s="11">
        <v>10.9428</v>
      </c>
      <c r="I341" s="11">
        <v>15.6084</v>
      </c>
      <c r="J341" s="11">
        <v>10.25886667</v>
      </c>
      <c r="K341" s="11">
        <v>13.30356667</v>
      </c>
      <c r="L341" s="11">
        <v>15.368866669999999</v>
      </c>
      <c r="M341" s="11">
        <v>11.290900000000001</v>
      </c>
      <c r="N341" s="11">
        <v>14.33343333</v>
      </c>
      <c r="O341" s="11">
        <v>11.24293333</v>
      </c>
      <c r="P341" s="11">
        <v>10.54013333</v>
      </c>
      <c r="Q341" s="11" t="s">
        <v>1342</v>
      </c>
      <c r="R341" s="11" t="s">
        <v>1343</v>
      </c>
      <c r="S341" s="11" t="s">
        <v>18</v>
      </c>
      <c r="T341" s="11" t="s">
        <v>18</v>
      </c>
      <c r="U341" s="11" t="s">
        <v>18</v>
      </c>
      <c r="V341" s="11" t="s">
        <v>1080</v>
      </c>
    </row>
    <row r="342" spans="1:22" x14ac:dyDescent="0.2">
      <c r="A342" s="11">
        <v>2.3596960922358599E-2</v>
      </c>
      <c r="B342" s="11">
        <v>0.14956967176775099</v>
      </c>
      <c r="C342" s="11">
        <v>-3.1807089080765197E-2</v>
      </c>
      <c r="D342" s="11">
        <v>-0.21641613491244299</v>
      </c>
      <c r="E342" s="11">
        <v>-0.19129299932420701</v>
      </c>
      <c r="F342" s="11" t="s">
        <v>1207</v>
      </c>
      <c r="G342" s="11">
        <v>12.0403</v>
      </c>
      <c r="H342" s="11">
        <v>3.129266667</v>
      </c>
      <c r="I342" s="11">
        <v>3.6709999999999998</v>
      </c>
      <c r="J342" s="11">
        <v>4.8321666670000001</v>
      </c>
      <c r="K342" s="11">
        <v>17.088433330000001</v>
      </c>
      <c r="L342" s="11">
        <v>71.250933329999995</v>
      </c>
      <c r="M342" s="11">
        <v>12.90593333</v>
      </c>
      <c r="N342" s="11">
        <v>11.55506667</v>
      </c>
      <c r="O342" s="11">
        <v>14.2416</v>
      </c>
      <c r="P342" s="11">
        <v>21.496033329999999</v>
      </c>
      <c r="Q342" s="11" t="s">
        <v>1208</v>
      </c>
      <c r="R342" s="11" t="s">
        <v>996</v>
      </c>
      <c r="S342" s="11" t="s">
        <v>18</v>
      </c>
      <c r="T342" s="11" t="s">
        <v>18</v>
      </c>
      <c r="U342" s="11" t="s">
        <v>18</v>
      </c>
      <c r="V342" s="11" t="s">
        <v>997</v>
      </c>
    </row>
    <row r="343" spans="1:22" x14ac:dyDescent="0.2">
      <c r="A343" s="11">
        <v>2.2727528331896299E-2</v>
      </c>
      <c r="B343" s="11">
        <v>0.28144897342648201</v>
      </c>
      <c r="C343" s="11">
        <v>0.75539570487878804</v>
      </c>
      <c r="D343" s="11">
        <v>0.14095307500491999</v>
      </c>
      <c r="E343" s="11">
        <v>0.169849652232864</v>
      </c>
      <c r="F343" s="11" t="s">
        <v>2212</v>
      </c>
      <c r="G343" s="11">
        <v>13.19686667</v>
      </c>
      <c r="H343" s="11">
        <v>12.358233329999999</v>
      </c>
      <c r="I343" s="11">
        <v>11.99976667</v>
      </c>
      <c r="J343" s="11">
        <v>7.9692666670000003</v>
      </c>
      <c r="K343" s="11">
        <v>9.5902666669999999</v>
      </c>
      <c r="L343" s="11">
        <v>15.011433329999999</v>
      </c>
      <c r="M343" s="11">
        <v>11.00363333</v>
      </c>
      <c r="N343" s="11">
        <v>13.696633329999999</v>
      </c>
      <c r="O343" s="11">
        <v>8.1934000000000005</v>
      </c>
      <c r="P343" s="11">
        <v>9.8232999999999997</v>
      </c>
      <c r="Q343" s="11" t="s">
        <v>1444</v>
      </c>
      <c r="R343" s="11" t="s">
        <v>2213</v>
      </c>
      <c r="S343" s="11" t="s">
        <v>18</v>
      </c>
      <c r="T343" s="11" t="s">
        <v>18</v>
      </c>
      <c r="U343" s="11" t="s">
        <v>18</v>
      </c>
      <c r="V343" s="11" t="s">
        <v>1036</v>
      </c>
    </row>
    <row r="344" spans="1:22" x14ac:dyDescent="0.2">
      <c r="A344" s="11">
        <v>2.1313420027946901E-2</v>
      </c>
      <c r="B344" s="11">
        <v>1.9077712757367901E-2</v>
      </c>
      <c r="C344" s="11">
        <v>0.34305188972061901</v>
      </c>
      <c r="D344" s="11">
        <v>-0.43031575083851897</v>
      </c>
      <c r="E344" s="11">
        <v>-0.34075224018439698</v>
      </c>
      <c r="F344" s="11" t="s">
        <v>1951</v>
      </c>
      <c r="G344" s="11">
        <v>11.12536667</v>
      </c>
      <c r="H344" s="11">
        <v>6.7378333330000002</v>
      </c>
      <c r="I344" s="11">
        <v>9.3034999999999997</v>
      </c>
      <c r="J344" s="11">
        <v>7.8709666670000002</v>
      </c>
      <c r="K344" s="11">
        <v>9.5656333329999992</v>
      </c>
      <c r="L344" s="11">
        <v>9.5549666670000004</v>
      </c>
      <c r="M344" s="11">
        <v>5.780766667</v>
      </c>
      <c r="N344" s="11">
        <v>7.7063666670000002</v>
      </c>
      <c r="O344" s="11">
        <v>5.6467999999999998</v>
      </c>
      <c r="P344" s="11">
        <v>6.3850666670000003</v>
      </c>
      <c r="Q344" s="11" t="s">
        <v>10</v>
      </c>
      <c r="R344" s="11" t="s">
        <v>1073</v>
      </c>
      <c r="S344" s="11" t="s">
        <v>18</v>
      </c>
      <c r="T344" s="11" t="s">
        <v>18</v>
      </c>
      <c r="U344" s="11" t="s">
        <v>18</v>
      </c>
      <c r="V344" s="11" t="s">
        <v>1005</v>
      </c>
    </row>
    <row r="345" spans="1:22" x14ac:dyDescent="0.2">
      <c r="A345" s="11">
        <v>1.7896308145408501E-2</v>
      </c>
      <c r="B345" s="11">
        <v>0.133811574364752</v>
      </c>
      <c r="C345" s="11">
        <v>0.56182266627845401</v>
      </c>
      <c r="D345" s="11">
        <v>-0.25837350573345003</v>
      </c>
      <c r="E345" s="11">
        <v>-0.202952278509653</v>
      </c>
      <c r="F345" s="11" t="s">
        <v>1990</v>
      </c>
      <c r="G345" s="11">
        <v>20.510133329999999</v>
      </c>
      <c r="H345" s="11">
        <v>14.140599999999999</v>
      </c>
      <c r="I345" s="11">
        <v>18.656500000000001</v>
      </c>
      <c r="J345" s="11">
        <v>12.571999999999999</v>
      </c>
      <c r="K345" s="11">
        <v>17.002733330000002</v>
      </c>
      <c r="L345" s="11">
        <v>19.2927</v>
      </c>
      <c r="M345" s="11">
        <v>13.03546667</v>
      </c>
      <c r="N345" s="11">
        <v>15.769966670000001</v>
      </c>
      <c r="O345" s="11">
        <v>10.982566670000001</v>
      </c>
      <c r="P345" s="11">
        <v>12.9848</v>
      </c>
      <c r="Q345" s="11" t="s">
        <v>1991</v>
      </c>
      <c r="R345" s="11" t="s">
        <v>1992</v>
      </c>
      <c r="S345" s="11" t="s">
        <v>18</v>
      </c>
      <c r="T345" s="11" t="s">
        <v>18</v>
      </c>
      <c r="U345" s="11" t="s">
        <v>18</v>
      </c>
      <c r="V345" s="11" t="s">
        <v>1036</v>
      </c>
    </row>
    <row r="346" spans="1:22" x14ac:dyDescent="0.2">
      <c r="A346" s="11">
        <v>1.7135515830954899E-2</v>
      </c>
      <c r="B346" s="11">
        <v>0.105432518973468</v>
      </c>
      <c r="C346" s="11">
        <v>5.7762831427421599E-2</v>
      </c>
      <c r="D346" s="11">
        <v>-0.170355034853648</v>
      </c>
      <c r="E346" s="11">
        <v>-0.19753391333265899</v>
      </c>
      <c r="F346" s="11" t="s">
        <v>1410</v>
      </c>
      <c r="G346" s="11">
        <v>11.88926667</v>
      </c>
      <c r="H346" s="11">
        <v>5.7125333329999997</v>
      </c>
      <c r="I346" s="11">
        <v>7.1166333330000002</v>
      </c>
      <c r="J346" s="11">
        <v>6.4744999999999999</v>
      </c>
      <c r="K346" s="11">
        <v>7.2717000000000001</v>
      </c>
      <c r="L346" s="11">
        <v>11.562533330000001</v>
      </c>
      <c r="M346" s="11">
        <v>11.972099999999999</v>
      </c>
      <c r="N346" s="11">
        <v>10.84626667</v>
      </c>
      <c r="O346" s="11">
        <v>11.521366670000001</v>
      </c>
      <c r="P346" s="11">
        <v>10.20403333</v>
      </c>
      <c r="Q346" s="11" t="s">
        <v>1119</v>
      </c>
      <c r="R346" s="11" t="s">
        <v>1120</v>
      </c>
      <c r="S346" s="11" t="s">
        <v>18</v>
      </c>
      <c r="T346" s="11" t="s">
        <v>18</v>
      </c>
      <c r="U346" s="11" t="s">
        <v>18</v>
      </c>
      <c r="V346" s="11" t="s">
        <v>1107</v>
      </c>
    </row>
    <row r="347" spans="1:22" x14ac:dyDescent="0.2">
      <c r="A347" s="11">
        <v>1.6942922734395901E-2</v>
      </c>
      <c r="B347" s="11">
        <v>-3.4538062771104598E-2</v>
      </c>
      <c r="C347" s="11">
        <v>0.313697423580027</v>
      </c>
      <c r="D347" s="11">
        <v>-0.37181072936274201</v>
      </c>
      <c r="E347" s="11">
        <v>-0.28653350283596102</v>
      </c>
      <c r="F347" s="11" t="s">
        <v>1764</v>
      </c>
      <c r="G347" s="11">
        <v>7.9748666669999997</v>
      </c>
      <c r="H347" s="11">
        <v>4.4438333329999997</v>
      </c>
      <c r="I347" s="11">
        <v>5.9767000000000001</v>
      </c>
      <c r="J347" s="11">
        <v>4.7974333329999999</v>
      </c>
      <c r="K347" s="11">
        <v>7.2905333329999999</v>
      </c>
      <c r="L347" s="11">
        <v>6.0119999999999996</v>
      </c>
      <c r="M347" s="11">
        <v>3.0180666669999998</v>
      </c>
      <c r="N347" s="11">
        <v>4.3305999999999996</v>
      </c>
      <c r="O347" s="11">
        <v>2.913433333</v>
      </c>
      <c r="P347" s="11">
        <v>3.7952333330000001</v>
      </c>
      <c r="Q347" s="11" t="s">
        <v>10</v>
      </c>
      <c r="R347" s="11" t="s">
        <v>1008</v>
      </c>
      <c r="S347" s="11" t="s">
        <v>1009</v>
      </c>
      <c r="T347" s="11" t="s">
        <v>1010</v>
      </c>
      <c r="U347" s="11" t="s">
        <v>1011</v>
      </c>
      <c r="V347" s="11" t="s">
        <v>1001</v>
      </c>
    </row>
    <row r="348" spans="1:22" x14ac:dyDescent="0.2">
      <c r="A348" s="11">
        <v>1.64053119222544E-2</v>
      </c>
      <c r="B348" s="11">
        <v>0.165618418675573</v>
      </c>
      <c r="C348" s="11">
        <v>0.65936152919671198</v>
      </c>
      <c r="D348" s="11">
        <v>-0.168585142116605</v>
      </c>
      <c r="E348" s="11">
        <v>-8.8440210694356605E-2</v>
      </c>
      <c r="F348" s="11" t="s">
        <v>2531</v>
      </c>
      <c r="G348" s="11">
        <v>24.492999999999999</v>
      </c>
      <c r="H348" s="11">
        <v>17.9831</v>
      </c>
      <c r="I348" s="11">
        <v>23.40046667</v>
      </c>
      <c r="J348" s="11">
        <v>13.7416</v>
      </c>
      <c r="K348" s="11">
        <v>18.456</v>
      </c>
      <c r="L348" s="11">
        <v>24.0246</v>
      </c>
      <c r="M348" s="11">
        <v>13.579133329999999</v>
      </c>
      <c r="N348" s="11">
        <v>18.554733330000001</v>
      </c>
      <c r="O348" s="11">
        <v>11.316800000000001</v>
      </c>
      <c r="P348" s="11">
        <v>14.6478</v>
      </c>
      <c r="Q348" s="11" t="s">
        <v>1042</v>
      </c>
      <c r="R348" s="11" t="s">
        <v>1043</v>
      </c>
      <c r="S348" s="11" t="s">
        <v>18</v>
      </c>
      <c r="T348" s="11" t="s">
        <v>18</v>
      </c>
      <c r="U348" s="11" t="s">
        <v>18</v>
      </c>
      <c r="V348" s="11" t="s">
        <v>1044</v>
      </c>
    </row>
    <row r="349" spans="1:22" x14ac:dyDescent="0.2">
      <c r="A349" s="11">
        <v>1.5720009003324702E-2</v>
      </c>
      <c r="B349" s="11">
        <v>0.17891537346719499</v>
      </c>
      <c r="C349" s="11">
        <v>0.85868115511566401</v>
      </c>
      <c r="D349" s="11">
        <v>9.7367354571482795E-2</v>
      </c>
      <c r="E349" s="11">
        <v>0.17657335569718099</v>
      </c>
      <c r="F349" s="11" t="s">
        <v>2667</v>
      </c>
      <c r="G349" s="11">
        <v>167.0198</v>
      </c>
      <c r="H349" s="11">
        <v>142.67689999999999</v>
      </c>
      <c r="I349" s="11">
        <v>166.08449999999999</v>
      </c>
      <c r="J349" s="11">
        <v>119.04430000000001</v>
      </c>
      <c r="K349" s="11">
        <v>140.91863330000001</v>
      </c>
      <c r="L349" s="11">
        <v>156.87836669999999</v>
      </c>
      <c r="M349" s="11">
        <v>151.9914</v>
      </c>
      <c r="N349" s="11">
        <v>154.2616333</v>
      </c>
      <c r="O349" s="11">
        <v>95.520566669999994</v>
      </c>
      <c r="P349" s="11">
        <v>120.4028</v>
      </c>
      <c r="Q349" s="11" t="s">
        <v>1439</v>
      </c>
      <c r="R349" s="11" t="s">
        <v>2668</v>
      </c>
      <c r="S349" s="11" t="s">
        <v>18</v>
      </c>
      <c r="T349" s="11" t="s">
        <v>18</v>
      </c>
      <c r="U349" s="11" t="s">
        <v>18</v>
      </c>
      <c r="V349" s="11" t="s">
        <v>1064</v>
      </c>
    </row>
    <row r="350" spans="1:22" x14ac:dyDescent="0.2">
      <c r="A350" s="11">
        <v>1.50140274669694E-2</v>
      </c>
      <c r="B350" s="11">
        <v>0.20986430010677301</v>
      </c>
      <c r="C350" s="11">
        <v>0.477814515342118</v>
      </c>
      <c r="D350" s="11">
        <v>-0.18227559846539201</v>
      </c>
      <c r="E350" s="11">
        <v>-0.19382230851226201</v>
      </c>
      <c r="F350" s="11" t="s">
        <v>2342</v>
      </c>
      <c r="G350" s="11">
        <v>5.8181333329999996</v>
      </c>
      <c r="H350" s="11">
        <v>3.6662333330000001</v>
      </c>
      <c r="I350" s="11">
        <v>9.5273666670000008</v>
      </c>
      <c r="J350" s="11">
        <v>2.104533333</v>
      </c>
      <c r="K350" s="11">
        <v>4.3153666670000002</v>
      </c>
      <c r="L350" s="11">
        <v>5.5373999999999999</v>
      </c>
      <c r="M350" s="11">
        <v>3.5452333330000001</v>
      </c>
      <c r="N350" s="11">
        <v>5.0649666670000002</v>
      </c>
      <c r="O350" s="11">
        <v>3.6242333329999998</v>
      </c>
      <c r="P350" s="11">
        <v>3.2713666670000001</v>
      </c>
      <c r="Q350" s="11" t="s">
        <v>1776</v>
      </c>
      <c r="R350" s="11" t="s">
        <v>2343</v>
      </c>
      <c r="S350" s="11" t="s">
        <v>18</v>
      </c>
      <c r="T350" s="11" t="s">
        <v>18</v>
      </c>
      <c r="U350" s="11" t="s">
        <v>18</v>
      </c>
      <c r="V350" s="11" t="s">
        <v>1036</v>
      </c>
    </row>
    <row r="351" spans="1:22" x14ac:dyDescent="0.2">
      <c r="A351" s="11">
        <v>1.3541635087807801E-2</v>
      </c>
      <c r="B351" s="11">
        <v>0.18670681004290399</v>
      </c>
      <c r="C351" s="11">
        <v>0.75825277065767505</v>
      </c>
      <c r="D351" s="11">
        <v>1.0842477735828301E-2</v>
      </c>
      <c r="E351" s="11">
        <v>5.1370263884813798E-2</v>
      </c>
      <c r="F351" s="11" t="s">
        <v>2199</v>
      </c>
      <c r="G351" s="11">
        <v>45.133000000000003</v>
      </c>
      <c r="H351" s="11">
        <v>35.985966670000003</v>
      </c>
      <c r="I351" s="11">
        <v>55.393233330000001</v>
      </c>
      <c r="J351" s="11">
        <v>22.462066669999999</v>
      </c>
      <c r="K351" s="11">
        <v>32.517000000000003</v>
      </c>
      <c r="L351" s="11">
        <v>41.172166670000003</v>
      </c>
      <c r="M351" s="11">
        <v>32.689133329999997</v>
      </c>
      <c r="N351" s="11">
        <v>35.895466669999998</v>
      </c>
      <c r="O351" s="11">
        <v>23.612033329999999</v>
      </c>
      <c r="P351" s="11">
        <v>29.123200000000001</v>
      </c>
      <c r="Q351" s="11" t="s">
        <v>1017</v>
      </c>
      <c r="R351" s="11" t="s">
        <v>1018</v>
      </c>
      <c r="S351" s="11" t="s">
        <v>18</v>
      </c>
      <c r="T351" s="11" t="s">
        <v>18</v>
      </c>
      <c r="U351" s="11" t="s">
        <v>18</v>
      </c>
      <c r="V351" s="11" t="s">
        <v>1019</v>
      </c>
    </row>
    <row r="352" spans="1:22" x14ac:dyDescent="0.2">
      <c r="A352" s="11">
        <v>1.3215052810833201E-2</v>
      </c>
      <c r="B352" s="11">
        <v>-0.125967738731627</v>
      </c>
      <c r="C352" s="11">
        <v>-0.114083249164005</v>
      </c>
      <c r="D352" s="11">
        <v>-0.49384864106965598</v>
      </c>
      <c r="E352" s="11">
        <v>-0.44657518720626599</v>
      </c>
      <c r="F352" s="11" t="s">
        <v>2195</v>
      </c>
      <c r="G352" s="11">
        <v>11.662266669999999</v>
      </c>
      <c r="H352" s="11">
        <v>3.7965</v>
      </c>
      <c r="I352" s="11">
        <v>5.3716333330000001</v>
      </c>
      <c r="J352" s="11">
        <v>7.9704666670000002</v>
      </c>
      <c r="K352" s="11">
        <v>15.318633330000001</v>
      </c>
      <c r="L352" s="11">
        <v>9.5328999999999997</v>
      </c>
      <c r="M352" s="11">
        <v>4.4504000000000001</v>
      </c>
      <c r="N352" s="11">
        <v>5.1433</v>
      </c>
      <c r="O352" s="11">
        <v>4.7712000000000003</v>
      </c>
      <c r="P352" s="11">
        <v>5.1393000000000004</v>
      </c>
      <c r="Q352" s="11" t="s">
        <v>2196</v>
      </c>
      <c r="R352" s="11" t="s">
        <v>1014</v>
      </c>
      <c r="S352" s="11" t="s">
        <v>18</v>
      </c>
      <c r="T352" s="11" t="s">
        <v>18</v>
      </c>
      <c r="U352" s="11" t="s">
        <v>18</v>
      </c>
      <c r="V352" s="11" t="s">
        <v>1015</v>
      </c>
    </row>
    <row r="353" spans="1:22" x14ac:dyDescent="0.2">
      <c r="A353" s="11">
        <v>1.31303991041429E-2</v>
      </c>
      <c r="B353" s="11">
        <v>0.23911012700527601</v>
      </c>
      <c r="C353" s="11">
        <v>0.83103782177546903</v>
      </c>
      <c r="D353" s="11">
        <v>3.6538909072676103E-2</v>
      </c>
      <c r="E353" s="11">
        <v>7.9809677314449198E-2</v>
      </c>
      <c r="F353" s="11" t="s">
        <v>2622</v>
      </c>
      <c r="G353" s="11">
        <v>25.952433330000002</v>
      </c>
      <c r="H353" s="11">
        <v>18.79603333</v>
      </c>
      <c r="I353" s="11">
        <v>25.970300000000002</v>
      </c>
      <c r="J353" s="11">
        <v>12.28</v>
      </c>
      <c r="K353" s="11">
        <v>14.545866670000001</v>
      </c>
      <c r="L353" s="11">
        <v>23.188500000000001</v>
      </c>
      <c r="M353" s="11">
        <v>18.938500000000001</v>
      </c>
      <c r="N353" s="11">
        <v>24.756733329999999</v>
      </c>
      <c r="O353" s="11">
        <v>12.472099999999999</v>
      </c>
      <c r="P353" s="11">
        <v>14.29363333</v>
      </c>
      <c r="Q353" s="11" t="s">
        <v>2623</v>
      </c>
      <c r="R353" s="11" t="s">
        <v>1070</v>
      </c>
      <c r="S353" s="11" t="s">
        <v>18</v>
      </c>
      <c r="T353" s="11" t="s">
        <v>18</v>
      </c>
      <c r="U353" s="11" t="s">
        <v>18</v>
      </c>
      <c r="V353" s="11" t="s">
        <v>1064</v>
      </c>
    </row>
    <row r="354" spans="1:22" x14ac:dyDescent="0.2">
      <c r="A354" s="11">
        <v>1.22593928785911E-2</v>
      </c>
      <c r="B354" s="11">
        <v>-8.9521726557409906E-3</v>
      </c>
      <c r="C354" s="11">
        <v>-0.49291702890065497</v>
      </c>
      <c r="D354" s="11">
        <v>-3.8393105394820201E-2</v>
      </c>
      <c r="E354" s="11">
        <v>-3.5622086711569502E-2</v>
      </c>
      <c r="F354" s="11" t="s">
        <v>1199</v>
      </c>
      <c r="G354" s="11">
        <v>29.33413333</v>
      </c>
      <c r="H354" s="11">
        <v>38.9818</v>
      </c>
      <c r="I354" s="11">
        <v>34.618533329999998</v>
      </c>
      <c r="J354" s="11">
        <v>48.082466670000002</v>
      </c>
      <c r="K354" s="11">
        <v>36.264099999999999</v>
      </c>
      <c r="L354" s="11">
        <v>33.471366670000002</v>
      </c>
      <c r="M354" s="11">
        <v>32.414200000000001</v>
      </c>
      <c r="N354" s="11">
        <v>38.445933330000003</v>
      </c>
      <c r="O354" s="11">
        <v>38.74976667</v>
      </c>
      <c r="P354" s="11">
        <v>37.71363333</v>
      </c>
      <c r="Q354" s="11" t="s">
        <v>1200</v>
      </c>
      <c r="R354" s="11" t="s">
        <v>1120</v>
      </c>
      <c r="S354" s="11" t="s">
        <v>18</v>
      </c>
      <c r="T354" s="11" t="s">
        <v>18</v>
      </c>
      <c r="U354" s="11" t="s">
        <v>18</v>
      </c>
      <c r="V354" s="11" t="s">
        <v>1172</v>
      </c>
    </row>
    <row r="355" spans="1:22" x14ac:dyDescent="0.2">
      <c r="A355" s="11">
        <v>1.1033648317813701E-2</v>
      </c>
      <c r="B355" s="11">
        <v>4.0388075359580902E-2</v>
      </c>
      <c r="C355" s="11">
        <v>0.66445044455188496</v>
      </c>
      <c r="D355" s="11">
        <v>-1.15135014096582E-2</v>
      </c>
      <c r="E355" s="11">
        <v>2.22848183573192E-2</v>
      </c>
      <c r="F355" s="11" t="s">
        <v>2595</v>
      </c>
      <c r="G355" s="11">
        <v>12.492466670000001</v>
      </c>
      <c r="H355" s="11">
        <v>9.0068333329999994</v>
      </c>
      <c r="I355" s="11">
        <v>11.853666670000001</v>
      </c>
      <c r="J355" s="11">
        <v>5.9125666670000001</v>
      </c>
      <c r="K355" s="11">
        <v>10.0549</v>
      </c>
      <c r="L355" s="11">
        <v>8.7372333330000007</v>
      </c>
      <c r="M355" s="11">
        <v>8.8689999999999998</v>
      </c>
      <c r="N355" s="11">
        <v>8.7325999999999997</v>
      </c>
      <c r="O355" s="11">
        <v>6.3020333329999998</v>
      </c>
      <c r="P355" s="11">
        <v>7.3188000000000004</v>
      </c>
      <c r="Q355" s="11" t="s">
        <v>1689</v>
      </c>
      <c r="R355" s="11" t="s">
        <v>1690</v>
      </c>
      <c r="S355" s="11" t="s">
        <v>1077</v>
      </c>
      <c r="T355" s="11" t="s">
        <v>1078</v>
      </c>
      <c r="U355" s="11" t="s">
        <v>1079</v>
      </c>
      <c r="V355" s="11" t="s">
        <v>1005</v>
      </c>
    </row>
    <row r="356" spans="1:22" x14ac:dyDescent="0.2">
      <c r="A356" s="11">
        <v>1.0690957917077699E-2</v>
      </c>
      <c r="B356" s="11">
        <v>-0.21748556145314599</v>
      </c>
      <c r="C356" s="11">
        <v>-0.39747014702550199</v>
      </c>
      <c r="D356" s="11">
        <v>-0.354046071573832</v>
      </c>
      <c r="E356" s="11">
        <v>-0.30545457048826902</v>
      </c>
      <c r="F356" s="11" t="s">
        <v>1663</v>
      </c>
      <c r="G356" s="11">
        <v>18.000633329999999</v>
      </c>
      <c r="H356" s="11">
        <v>16.043600000000001</v>
      </c>
      <c r="I356" s="11">
        <v>16.971066669999999</v>
      </c>
      <c r="J356" s="11">
        <v>27.022866669999999</v>
      </c>
      <c r="K356" s="11">
        <v>27.259966670000001</v>
      </c>
      <c r="L356" s="11">
        <v>14.9384</v>
      </c>
      <c r="M356" s="11">
        <v>15.607466670000001</v>
      </c>
      <c r="N356" s="11">
        <v>15.728300000000001</v>
      </c>
      <c r="O356" s="11">
        <v>14.40526667</v>
      </c>
      <c r="P356" s="11">
        <v>16.052166669999998</v>
      </c>
      <c r="Q356" s="11" t="s">
        <v>1664</v>
      </c>
      <c r="R356" s="11" t="s">
        <v>1004</v>
      </c>
      <c r="S356" s="11" t="s">
        <v>1077</v>
      </c>
      <c r="T356" s="11" t="s">
        <v>1078</v>
      </c>
      <c r="U356" s="11" t="s">
        <v>1079</v>
      </c>
      <c r="V356" s="11" t="s">
        <v>1005</v>
      </c>
    </row>
    <row r="357" spans="1:22" x14ac:dyDescent="0.2">
      <c r="A357" s="11">
        <v>1.0446140936837701E-2</v>
      </c>
      <c r="B357" s="11">
        <v>0.17076944211471601</v>
      </c>
      <c r="C357" s="11">
        <v>0.52706288658311196</v>
      </c>
      <c r="D357" s="11">
        <v>-0.29183826031386501</v>
      </c>
      <c r="E357" s="11">
        <v>-0.22401053534741799</v>
      </c>
      <c r="F357" s="11" t="s">
        <v>1970</v>
      </c>
      <c r="G357" s="11">
        <v>25.041366669999999</v>
      </c>
      <c r="H357" s="11">
        <v>15.691233329999999</v>
      </c>
      <c r="I357" s="11">
        <v>25.914433330000001</v>
      </c>
      <c r="J357" s="11">
        <v>15.567966670000001</v>
      </c>
      <c r="K357" s="11">
        <v>20.634699999999999</v>
      </c>
      <c r="L357" s="11">
        <v>26.84353333</v>
      </c>
      <c r="M357" s="11">
        <v>15.257733330000001</v>
      </c>
      <c r="N357" s="11">
        <v>20.07793333</v>
      </c>
      <c r="O357" s="11">
        <v>11.2051</v>
      </c>
      <c r="P357" s="11">
        <v>14.281000000000001</v>
      </c>
      <c r="Q357" s="11" t="s">
        <v>1803</v>
      </c>
      <c r="R357" s="11" t="s">
        <v>1022</v>
      </c>
      <c r="S357" s="11" t="s">
        <v>1023</v>
      </c>
      <c r="T357" s="11" t="s">
        <v>1024</v>
      </c>
      <c r="U357" s="11" t="s">
        <v>1025</v>
      </c>
      <c r="V357" s="11" t="s">
        <v>1026</v>
      </c>
    </row>
    <row r="358" spans="1:22" x14ac:dyDescent="0.2">
      <c r="A358" s="11">
        <v>9.4518495709221204E-3</v>
      </c>
      <c r="B358" s="11">
        <v>9.0713901397951796E-2</v>
      </c>
      <c r="C358" s="11">
        <v>0.72768342762510296</v>
      </c>
      <c r="D358" s="11">
        <v>4.3564092051675198E-2</v>
      </c>
      <c r="E358" s="11">
        <v>0.131265001019609</v>
      </c>
      <c r="F358" s="11" t="s">
        <v>1786</v>
      </c>
      <c r="G358" s="11">
        <v>53.073566669999998</v>
      </c>
      <c r="H358" s="11">
        <v>47.042900000000003</v>
      </c>
      <c r="I358" s="11">
        <v>58.984933329999997</v>
      </c>
      <c r="J358" s="11">
        <v>40.360766669999997</v>
      </c>
      <c r="K358" s="11">
        <v>51.783966669999998</v>
      </c>
      <c r="L358" s="11">
        <v>46.939500000000002</v>
      </c>
      <c r="M358" s="11">
        <v>46.961966670000002</v>
      </c>
      <c r="N358" s="11">
        <v>46.093633330000003</v>
      </c>
      <c r="O358" s="11">
        <v>28.227666670000001</v>
      </c>
      <c r="P358" s="11">
        <v>37.170233330000002</v>
      </c>
      <c r="Q358" s="11" t="s">
        <v>1787</v>
      </c>
      <c r="R358" s="11" t="s">
        <v>1788</v>
      </c>
      <c r="S358" s="11" t="s">
        <v>18</v>
      </c>
      <c r="T358" s="11" t="s">
        <v>18</v>
      </c>
      <c r="U358" s="11" t="s">
        <v>18</v>
      </c>
      <c r="V358" s="11" t="s">
        <v>1144</v>
      </c>
    </row>
    <row r="359" spans="1:22" x14ac:dyDescent="0.2">
      <c r="A359" s="11">
        <v>8.5146209352355492E-3</v>
      </c>
      <c r="B359" s="11">
        <v>0.12480158630167799</v>
      </c>
      <c r="C359" s="11">
        <v>-0.40805409653285402</v>
      </c>
      <c r="D359" s="11">
        <v>2.8292522910345501E-2</v>
      </c>
      <c r="E359" s="11">
        <v>-0.101383596489959</v>
      </c>
      <c r="F359" s="11" t="s">
        <v>1065</v>
      </c>
      <c r="G359" s="11">
        <v>30.94853333</v>
      </c>
      <c r="H359" s="11">
        <v>34.226300000000002</v>
      </c>
      <c r="I359" s="11">
        <v>32.507833329999997</v>
      </c>
      <c r="J359" s="11">
        <v>43.238966670000003</v>
      </c>
      <c r="K359" s="11">
        <v>37.929233330000002</v>
      </c>
      <c r="L359" s="11">
        <v>40.898933329999998</v>
      </c>
      <c r="M359" s="11">
        <v>55.43236667</v>
      </c>
      <c r="N359" s="11">
        <v>52.4983</v>
      </c>
      <c r="O359" s="11">
        <v>54.663200000000003</v>
      </c>
      <c r="P359" s="11">
        <v>45.69646667</v>
      </c>
      <c r="Q359" s="11" t="s">
        <v>1066</v>
      </c>
      <c r="R359" s="11" t="s">
        <v>1067</v>
      </c>
      <c r="S359" s="11" t="s">
        <v>18</v>
      </c>
      <c r="T359" s="11" t="s">
        <v>18</v>
      </c>
      <c r="U359" s="11" t="s">
        <v>18</v>
      </c>
      <c r="V359" s="11" t="s">
        <v>1019</v>
      </c>
    </row>
    <row r="360" spans="1:22" x14ac:dyDescent="0.2">
      <c r="A360" s="11">
        <v>7.9874582365508304E-3</v>
      </c>
      <c r="B360" s="11">
        <v>0.28115188657401502</v>
      </c>
      <c r="C360" s="11">
        <v>0.66206633188202701</v>
      </c>
      <c r="D360" s="11">
        <v>0.13411045933659099</v>
      </c>
      <c r="E360" s="11">
        <v>0.13078141190869699</v>
      </c>
      <c r="F360" s="11" t="s">
        <v>2258</v>
      </c>
      <c r="G360" s="11">
        <v>29.816166670000001</v>
      </c>
      <c r="H360" s="11">
        <v>29.35766667</v>
      </c>
      <c r="I360" s="11">
        <v>37.317333329999997</v>
      </c>
      <c r="J360" s="11">
        <v>20.860299999999999</v>
      </c>
      <c r="K360" s="11">
        <v>29.48</v>
      </c>
      <c r="L360" s="11">
        <v>39.596833330000003</v>
      </c>
      <c r="M360" s="11">
        <v>35.875999999999998</v>
      </c>
      <c r="N360" s="11">
        <v>35.254966670000002</v>
      </c>
      <c r="O360" s="11">
        <v>19.766933330000001</v>
      </c>
      <c r="P360" s="11">
        <v>24.90723333</v>
      </c>
      <c r="Q360" s="11" t="s">
        <v>2259</v>
      </c>
      <c r="R360" s="11" t="s">
        <v>1070</v>
      </c>
      <c r="S360" s="11" t="s">
        <v>18</v>
      </c>
      <c r="T360" s="11" t="s">
        <v>18</v>
      </c>
      <c r="U360" s="11" t="s">
        <v>18</v>
      </c>
      <c r="V360" s="11" t="s">
        <v>1064</v>
      </c>
    </row>
    <row r="361" spans="1:22" x14ac:dyDescent="0.2">
      <c r="A361" s="11">
        <v>6.2277848714974203E-3</v>
      </c>
      <c r="B361" s="11">
        <v>-0.201760274863619</v>
      </c>
      <c r="C361" s="11">
        <v>-0.32163605063905898</v>
      </c>
      <c r="D361" s="11">
        <v>-0.44057193305289699</v>
      </c>
      <c r="E361" s="11">
        <v>-0.37402172949826301</v>
      </c>
      <c r="F361" s="11" t="s">
        <v>2042</v>
      </c>
      <c r="G361" s="11">
        <v>18.151766670000001</v>
      </c>
      <c r="H361" s="11">
        <v>13.15873333</v>
      </c>
      <c r="I361" s="11">
        <v>16.018999999999998</v>
      </c>
      <c r="J361" s="11">
        <v>26.027999999999999</v>
      </c>
      <c r="K361" s="11">
        <v>26.932133329999999</v>
      </c>
      <c r="L361" s="11">
        <v>12.07596667</v>
      </c>
      <c r="M361" s="11">
        <v>10.47133333</v>
      </c>
      <c r="N361" s="11">
        <v>13.581099999999999</v>
      </c>
      <c r="O361" s="11">
        <v>12.24753333</v>
      </c>
      <c r="P361" s="11">
        <v>12.73153333</v>
      </c>
      <c r="Q361" s="11" t="s">
        <v>1938</v>
      </c>
      <c r="R361" s="11" t="s">
        <v>1070</v>
      </c>
      <c r="S361" s="11" t="s">
        <v>18</v>
      </c>
      <c r="T361" s="11" t="s">
        <v>18</v>
      </c>
      <c r="U361" s="11" t="s">
        <v>18</v>
      </c>
      <c r="V361" s="11" t="s">
        <v>1064</v>
      </c>
    </row>
    <row r="362" spans="1:22" x14ac:dyDescent="0.2">
      <c r="A362" s="11">
        <v>5.7293013074610401E-3</v>
      </c>
      <c r="B362" s="11">
        <v>0.16142053325932099</v>
      </c>
      <c r="C362" s="11">
        <v>0.65206802463490898</v>
      </c>
      <c r="D362" s="11">
        <v>-0.21776460820121701</v>
      </c>
      <c r="E362" s="11">
        <v>-0.15516324096918799</v>
      </c>
      <c r="F362" s="11" t="s">
        <v>1778</v>
      </c>
      <c r="G362" s="11">
        <v>40.522633329999998</v>
      </c>
      <c r="H362" s="11">
        <v>24.149266669999999</v>
      </c>
      <c r="I362" s="11">
        <v>36.268766669999998</v>
      </c>
      <c r="J362" s="11">
        <v>19.733133330000001</v>
      </c>
      <c r="K362" s="11">
        <v>28.517566670000001</v>
      </c>
      <c r="L362" s="11">
        <v>38.855333330000001</v>
      </c>
      <c r="M362" s="11">
        <v>25.730066669999999</v>
      </c>
      <c r="N362" s="11">
        <v>30.298866669999999</v>
      </c>
      <c r="O362" s="11">
        <v>19.9147</v>
      </c>
      <c r="P362" s="11">
        <v>23.4346</v>
      </c>
      <c r="Q362" s="11" t="s">
        <v>1742</v>
      </c>
      <c r="R362" s="11" t="s">
        <v>1043</v>
      </c>
      <c r="S362" s="11" t="s">
        <v>18</v>
      </c>
      <c r="T362" s="11" t="s">
        <v>18</v>
      </c>
      <c r="U362" s="11" t="s">
        <v>18</v>
      </c>
      <c r="V362" s="11" t="s">
        <v>1044</v>
      </c>
    </row>
    <row r="363" spans="1:22" x14ac:dyDescent="0.2">
      <c r="A363" s="11">
        <v>3.95111804162102E-3</v>
      </c>
      <c r="B363" s="11">
        <v>0.105782704831658</v>
      </c>
      <c r="C363" s="11">
        <v>0.53334031906724899</v>
      </c>
      <c r="D363" s="11">
        <v>-0.189500727816069</v>
      </c>
      <c r="E363" s="11">
        <v>-0.108395856980407</v>
      </c>
      <c r="F363" s="11" t="s">
        <v>1148</v>
      </c>
      <c r="G363" s="11">
        <v>5.8405333329999998</v>
      </c>
      <c r="H363" s="11">
        <v>3.0066000000000002</v>
      </c>
      <c r="I363" s="11">
        <v>4.7580999999999998</v>
      </c>
      <c r="J363" s="11">
        <v>2.0688</v>
      </c>
      <c r="K363" s="11">
        <v>4.3836333329999997</v>
      </c>
      <c r="L363" s="11">
        <v>6.9844333330000001</v>
      </c>
      <c r="M363" s="11">
        <v>3.3749666669999998</v>
      </c>
      <c r="N363" s="11">
        <v>3.4247333329999998</v>
      </c>
      <c r="O363" s="11">
        <v>1.7144333329999999</v>
      </c>
      <c r="P363" s="11">
        <v>3.020333333</v>
      </c>
      <c r="Q363" s="11" t="s">
        <v>1149</v>
      </c>
      <c r="R363" s="11" t="s">
        <v>1150</v>
      </c>
      <c r="S363" s="11" t="s">
        <v>1077</v>
      </c>
      <c r="T363" s="11" t="s">
        <v>1078</v>
      </c>
      <c r="U363" s="11" t="s">
        <v>1079</v>
      </c>
      <c r="V363" s="11" t="s">
        <v>1005</v>
      </c>
    </row>
    <row r="364" spans="1:22" x14ac:dyDescent="0.2">
      <c r="A364" s="11">
        <v>2.1993248809736E-3</v>
      </c>
      <c r="B364" s="11">
        <v>-0.108675231397481</v>
      </c>
      <c r="C364" s="11">
        <v>0.37025191097455901</v>
      </c>
      <c r="D364" s="11">
        <v>-7.0681133235857299E-2</v>
      </c>
      <c r="E364" s="11">
        <v>1.03682878676657E-2</v>
      </c>
      <c r="F364" s="11" t="s">
        <v>1588</v>
      </c>
      <c r="G364" s="11">
        <v>4.2807000000000004</v>
      </c>
      <c r="H364" s="11">
        <v>2.8129</v>
      </c>
      <c r="I364" s="11">
        <v>3.600866667</v>
      </c>
      <c r="J364" s="11">
        <v>2.1642000000000001</v>
      </c>
      <c r="K364" s="11">
        <v>3.9805999999999999</v>
      </c>
      <c r="L364" s="11">
        <v>1.8967666670000001</v>
      </c>
      <c r="M364" s="11">
        <v>1.969766667</v>
      </c>
      <c r="N364" s="11">
        <v>1.742166667</v>
      </c>
      <c r="O364" s="11">
        <v>1.5732999999999999</v>
      </c>
      <c r="P364" s="11">
        <v>1.977733333</v>
      </c>
      <c r="Q364" s="11" t="s">
        <v>1046</v>
      </c>
      <c r="R364" s="11" t="s">
        <v>1047</v>
      </c>
      <c r="S364" s="11" t="s">
        <v>18</v>
      </c>
      <c r="T364" s="11" t="s">
        <v>18</v>
      </c>
      <c r="U364" s="11" t="s">
        <v>18</v>
      </c>
      <c r="V364" s="11" t="s">
        <v>1048</v>
      </c>
    </row>
    <row r="365" spans="1:22" x14ac:dyDescent="0.2">
      <c r="A365" s="11">
        <v>1.63519271786081E-3</v>
      </c>
      <c r="B365" s="11">
        <v>0.21202180339690199</v>
      </c>
      <c r="C365" s="11">
        <v>0.42279380153813501</v>
      </c>
      <c r="D365" s="11">
        <v>-0.14588508294814101</v>
      </c>
      <c r="E365" s="11">
        <v>-8.4876235344367099E-2</v>
      </c>
      <c r="F365" s="11" t="s">
        <v>1952</v>
      </c>
      <c r="G365" s="11">
        <v>7.9539333330000002</v>
      </c>
      <c r="H365" s="11">
        <v>3.7852999999999999</v>
      </c>
      <c r="I365" s="11">
        <v>4.6556666670000002</v>
      </c>
      <c r="J365" s="11">
        <v>1.8555999999999999</v>
      </c>
      <c r="K365" s="11">
        <v>3.3435333329999999</v>
      </c>
      <c r="L365" s="11">
        <v>15.3041</v>
      </c>
      <c r="M365" s="11">
        <v>3.6572333330000002</v>
      </c>
      <c r="N365" s="11">
        <v>6.4297000000000004</v>
      </c>
      <c r="O365" s="11">
        <v>1.9654</v>
      </c>
      <c r="P365" s="11">
        <v>4.1696</v>
      </c>
      <c r="Q365" s="11" t="s">
        <v>1953</v>
      </c>
      <c r="R365" s="11" t="s">
        <v>1954</v>
      </c>
      <c r="S365" s="11" t="s">
        <v>18</v>
      </c>
      <c r="T365" s="11" t="s">
        <v>18</v>
      </c>
      <c r="U365" s="11" t="s">
        <v>18</v>
      </c>
      <c r="V365" s="11" t="s">
        <v>1040</v>
      </c>
    </row>
    <row r="366" spans="1:22" x14ac:dyDescent="0.2">
      <c r="A366" s="11">
        <v>1.501129504871E-3</v>
      </c>
      <c r="B366" s="11">
        <v>0.113628884102514</v>
      </c>
      <c r="C366" s="11">
        <v>0.73713040781814598</v>
      </c>
      <c r="D366" s="11">
        <v>1.1665286237424599E-2</v>
      </c>
      <c r="E366" s="11">
        <v>6.8223037937996805E-2</v>
      </c>
      <c r="F366" s="11" t="s">
        <v>2292</v>
      </c>
      <c r="G366" s="11">
        <v>11.397766669999999</v>
      </c>
      <c r="H366" s="11">
        <v>7.2644000000000002</v>
      </c>
      <c r="I366" s="11">
        <v>9.5759666669999994</v>
      </c>
      <c r="J366" s="11">
        <v>3.0331000000000001</v>
      </c>
      <c r="K366" s="11">
        <v>5.5472999999999999</v>
      </c>
      <c r="L366" s="11">
        <v>8.9641999999999999</v>
      </c>
      <c r="M366" s="11">
        <v>6.1985333330000003</v>
      </c>
      <c r="N366" s="11">
        <v>6.6082999999999998</v>
      </c>
      <c r="O366" s="11">
        <v>3.8881000000000001</v>
      </c>
      <c r="P366" s="11">
        <v>6.0491666669999997</v>
      </c>
      <c r="Q366" s="11" t="s">
        <v>10</v>
      </c>
      <c r="R366" s="11" t="s">
        <v>1000</v>
      </c>
      <c r="S366" s="11" t="s">
        <v>18</v>
      </c>
      <c r="T366" s="11" t="s">
        <v>18</v>
      </c>
      <c r="U366" s="11" t="s">
        <v>18</v>
      </c>
      <c r="V366" s="11" t="s">
        <v>1001</v>
      </c>
    </row>
    <row r="367" spans="1:22" x14ac:dyDescent="0.2">
      <c r="A367" s="15">
        <v>7.2372045693929496E-4</v>
      </c>
      <c r="B367" s="11">
        <v>4.1991681304126602E-2</v>
      </c>
      <c r="C367" s="11">
        <v>0.41398502003964999</v>
      </c>
      <c r="D367" s="11">
        <v>-0.38599949538296502</v>
      </c>
      <c r="E367" s="11">
        <v>-0.32986160184208202</v>
      </c>
      <c r="F367" s="11" t="s">
        <v>1364</v>
      </c>
      <c r="G367" s="11">
        <v>14.9892</v>
      </c>
      <c r="H367" s="11">
        <v>5.9139333330000001</v>
      </c>
      <c r="I367" s="11">
        <v>11.7781</v>
      </c>
      <c r="J367" s="11">
        <v>5.6731999999999996</v>
      </c>
      <c r="K367" s="11">
        <v>12.185600000000001</v>
      </c>
      <c r="L367" s="11">
        <v>10.83193333</v>
      </c>
      <c r="M367" s="11">
        <v>3.7679999999999998</v>
      </c>
      <c r="N367" s="11">
        <v>7.9614000000000003</v>
      </c>
      <c r="O367" s="11">
        <v>3.4530666669999999</v>
      </c>
      <c r="P367" s="11">
        <v>4.5775666670000001</v>
      </c>
      <c r="Q367" s="11" t="s">
        <v>1365</v>
      </c>
      <c r="R367" s="11" t="s">
        <v>1349</v>
      </c>
      <c r="S367" s="11" t="s">
        <v>18</v>
      </c>
      <c r="T367" s="11" t="s">
        <v>18</v>
      </c>
      <c r="U367" s="11" t="s">
        <v>18</v>
      </c>
      <c r="V367" s="11" t="s">
        <v>1019</v>
      </c>
    </row>
    <row r="368" spans="1:22" x14ac:dyDescent="0.2">
      <c r="A368" s="11">
        <v>-3.5763744726241401E-3</v>
      </c>
      <c r="B368" s="11">
        <v>6.8869723774823602E-2</v>
      </c>
      <c r="C368" s="11">
        <v>0.64045146299557199</v>
      </c>
      <c r="D368" s="11">
        <v>-0.202467640499948</v>
      </c>
      <c r="E368" s="11">
        <v>-0.12147404695866799</v>
      </c>
      <c r="F368" s="11" t="s">
        <v>2571</v>
      </c>
      <c r="G368" s="11">
        <v>51.047499999999999</v>
      </c>
      <c r="H368" s="11">
        <v>30.511600000000001</v>
      </c>
      <c r="I368" s="11">
        <v>48.939533330000003</v>
      </c>
      <c r="J368" s="11">
        <v>25.314566670000001</v>
      </c>
      <c r="K368" s="11">
        <v>33.99636667</v>
      </c>
      <c r="L368" s="11">
        <v>37.294633330000003</v>
      </c>
      <c r="M368" s="11">
        <v>23.52266667</v>
      </c>
      <c r="N368" s="11">
        <v>31.542300000000001</v>
      </c>
      <c r="O368" s="11">
        <v>19.163833329999999</v>
      </c>
      <c r="P368" s="11">
        <v>24.468266669999998</v>
      </c>
      <c r="Q368" s="11" t="s">
        <v>1017</v>
      </c>
      <c r="R368" s="11" t="s">
        <v>1018</v>
      </c>
      <c r="S368" s="11" t="s">
        <v>18</v>
      </c>
      <c r="T368" s="11" t="s">
        <v>18</v>
      </c>
      <c r="U368" s="11" t="s">
        <v>18</v>
      </c>
      <c r="V368" s="11" t="s">
        <v>1019</v>
      </c>
    </row>
    <row r="369" spans="1:22" x14ac:dyDescent="0.2">
      <c r="A369" s="11">
        <v>-3.8461381667922699E-3</v>
      </c>
      <c r="B369" s="11">
        <v>-0.13590686007758099</v>
      </c>
      <c r="C369" s="11">
        <v>6.14329860992942E-2</v>
      </c>
      <c r="D369" s="11">
        <v>-0.314710782154494</v>
      </c>
      <c r="E369" s="11">
        <v>-0.23913796760932701</v>
      </c>
      <c r="F369" s="11" t="s">
        <v>2073</v>
      </c>
      <c r="G369" s="11">
        <v>29.290633329999999</v>
      </c>
      <c r="H369" s="11">
        <v>10.67196667</v>
      </c>
      <c r="I369" s="11">
        <v>15.1105</v>
      </c>
      <c r="J369" s="11">
        <v>16.50043333</v>
      </c>
      <c r="K369" s="11">
        <v>47.662700000000001</v>
      </c>
      <c r="L369" s="11">
        <v>23.404766670000001</v>
      </c>
      <c r="M369" s="11">
        <v>5.8908333329999998</v>
      </c>
      <c r="N369" s="11">
        <v>5.693866667</v>
      </c>
      <c r="O369" s="11">
        <v>4.065066667</v>
      </c>
      <c r="P369" s="11">
        <v>5.2297000000000002</v>
      </c>
      <c r="Q369" s="11" t="s">
        <v>1365</v>
      </c>
      <c r="R369" s="11" t="s">
        <v>1349</v>
      </c>
      <c r="S369" s="11" t="s">
        <v>18</v>
      </c>
      <c r="T369" s="11" t="s">
        <v>18</v>
      </c>
      <c r="U369" s="11" t="s">
        <v>18</v>
      </c>
      <c r="V369" s="11" t="s">
        <v>1019</v>
      </c>
    </row>
    <row r="370" spans="1:22" x14ac:dyDescent="0.2">
      <c r="A370" s="11">
        <v>-4.2572848373489203E-3</v>
      </c>
      <c r="B370" s="11">
        <v>-0.198659261588578</v>
      </c>
      <c r="C370" s="11">
        <v>-9.5206460013572705E-2</v>
      </c>
      <c r="D370" s="11">
        <v>-0.45309772404730903</v>
      </c>
      <c r="E370" s="11">
        <v>-0.34928484406433802</v>
      </c>
      <c r="F370" s="11" t="s">
        <v>2510</v>
      </c>
      <c r="G370" s="11">
        <v>19.535499999999999</v>
      </c>
      <c r="H370" s="11">
        <v>7.9701000000000004</v>
      </c>
      <c r="I370" s="11">
        <v>14.31233333</v>
      </c>
      <c r="J370" s="11">
        <v>21.02463333</v>
      </c>
      <c r="K370" s="11">
        <v>18.14523333</v>
      </c>
      <c r="L370" s="11">
        <v>6.604533333</v>
      </c>
      <c r="M370" s="11">
        <v>4.1126333329999998</v>
      </c>
      <c r="N370" s="11">
        <v>7.6803999999999997</v>
      </c>
      <c r="O370" s="11">
        <v>5.6805666669999999</v>
      </c>
      <c r="P370" s="11">
        <v>8.8011999999999997</v>
      </c>
      <c r="Q370" s="11" t="s">
        <v>1618</v>
      </c>
      <c r="R370" s="11" t="s">
        <v>1619</v>
      </c>
      <c r="S370" s="11" t="s">
        <v>18</v>
      </c>
      <c r="T370" s="11" t="s">
        <v>18</v>
      </c>
      <c r="U370" s="11" t="s">
        <v>18</v>
      </c>
      <c r="V370" s="11" t="s">
        <v>1019</v>
      </c>
    </row>
    <row r="371" spans="1:22" x14ac:dyDescent="0.2">
      <c r="A371" s="11">
        <v>-4.5953503511207599E-3</v>
      </c>
      <c r="B371" s="11">
        <v>9.7129994806286396E-2</v>
      </c>
      <c r="C371" s="11">
        <v>0.60111767723816201</v>
      </c>
      <c r="D371" s="11">
        <v>-0.18280327968658</v>
      </c>
      <c r="E371" s="11">
        <v>-7.7427537947034303E-2</v>
      </c>
      <c r="F371" s="11" t="s">
        <v>2655</v>
      </c>
      <c r="G371" s="11">
        <v>92.703666670000004</v>
      </c>
      <c r="H371" s="11">
        <v>75.018066669999996</v>
      </c>
      <c r="I371" s="11">
        <v>89.585700000000003</v>
      </c>
      <c r="J371" s="11">
        <v>73.010833329999997</v>
      </c>
      <c r="K371" s="11">
        <v>81.744466669999994</v>
      </c>
      <c r="L371" s="11">
        <v>87.891866669999999</v>
      </c>
      <c r="M371" s="11">
        <v>75.372333330000004</v>
      </c>
      <c r="N371" s="11">
        <v>76.479033329999993</v>
      </c>
      <c r="O371" s="11">
        <v>60.624633330000002</v>
      </c>
      <c r="P371" s="11">
        <v>72.316000000000003</v>
      </c>
      <c r="Q371" s="11" t="s">
        <v>1439</v>
      </c>
      <c r="R371" s="11" t="s">
        <v>2656</v>
      </c>
      <c r="S371" s="11" t="s">
        <v>18</v>
      </c>
      <c r="T371" s="11" t="s">
        <v>18</v>
      </c>
      <c r="U371" s="11" t="s">
        <v>18</v>
      </c>
      <c r="V371" s="11" t="s">
        <v>1064</v>
      </c>
    </row>
    <row r="372" spans="1:22" x14ac:dyDescent="0.2">
      <c r="A372" s="11">
        <v>-5.1598908326157596E-3</v>
      </c>
      <c r="B372" s="11">
        <v>8.6214346913482606E-2</v>
      </c>
      <c r="C372" s="11">
        <v>0.66942022743405405</v>
      </c>
      <c r="D372" s="11">
        <v>-0.15756988361555399</v>
      </c>
      <c r="E372" s="11">
        <v>-8.1272163063927094E-2</v>
      </c>
      <c r="F372" s="11" t="s">
        <v>1816</v>
      </c>
      <c r="G372" s="11">
        <v>21.846299999999999</v>
      </c>
      <c r="H372" s="11">
        <v>11.586233330000001</v>
      </c>
      <c r="I372" s="11">
        <v>19.93633333</v>
      </c>
      <c r="J372" s="11">
        <v>6.9915333329999996</v>
      </c>
      <c r="K372" s="11">
        <v>14.1075</v>
      </c>
      <c r="L372" s="11">
        <v>18.949733330000001</v>
      </c>
      <c r="M372" s="11">
        <v>9.7960666669999998</v>
      </c>
      <c r="N372" s="11">
        <v>12.312566670000001</v>
      </c>
      <c r="O372" s="11">
        <v>5.2362000000000002</v>
      </c>
      <c r="P372" s="11">
        <v>8.6242000000000001</v>
      </c>
      <c r="Q372" s="11" t="s">
        <v>10</v>
      </c>
      <c r="R372" s="11" t="s">
        <v>1115</v>
      </c>
      <c r="S372" s="11" t="s">
        <v>18</v>
      </c>
      <c r="T372" s="11" t="s">
        <v>18</v>
      </c>
      <c r="U372" s="11" t="s">
        <v>18</v>
      </c>
      <c r="V372" s="11" t="s">
        <v>1112</v>
      </c>
    </row>
    <row r="373" spans="1:22" x14ac:dyDescent="0.2">
      <c r="A373" s="11">
        <v>-5.3545435280713599E-3</v>
      </c>
      <c r="B373" s="11">
        <v>0.139041962974084</v>
      </c>
      <c r="C373" s="11">
        <v>0.64245585874830802</v>
      </c>
      <c r="D373" s="11">
        <v>-0.2146359959869</v>
      </c>
      <c r="E373" s="11">
        <v>-0.163686685609192</v>
      </c>
      <c r="F373" s="11" t="s">
        <v>2348</v>
      </c>
      <c r="G373" s="11">
        <v>22.061566670000001</v>
      </c>
      <c r="H373" s="11">
        <v>7.900633333</v>
      </c>
      <c r="I373" s="11">
        <v>21.913733329999999</v>
      </c>
      <c r="J373" s="11">
        <v>2.810466667</v>
      </c>
      <c r="K373" s="11">
        <v>10.864266669999999</v>
      </c>
      <c r="L373" s="11">
        <v>19.207233330000001</v>
      </c>
      <c r="M373" s="11">
        <v>7.383266667</v>
      </c>
      <c r="N373" s="11">
        <v>10.881966670000001</v>
      </c>
      <c r="O373" s="11">
        <v>3.5465333330000002</v>
      </c>
      <c r="P373" s="11">
        <v>6.5168666670000004</v>
      </c>
      <c r="Q373" s="11" t="s">
        <v>1498</v>
      </c>
      <c r="R373" s="11" t="s">
        <v>1306</v>
      </c>
      <c r="S373" s="11" t="s">
        <v>18</v>
      </c>
      <c r="T373" s="11" t="s">
        <v>18</v>
      </c>
      <c r="U373" s="11" t="s">
        <v>18</v>
      </c>
      <c r="V373" s="11" t="s">
        <v>1217</v>
      </c>
    </row>
    <row r="374" spans="1:22" x14ac:dyDescent="0.2">
      <c r="A374" s="11">
        <v>-8.6336997621853408E-3</v>
      </c>
      <c r="B374" s="11">
        <v>-0.214857337764046</v>
      </c>
      <c r="C374" s="11">
        <v>-0.60027531069393203</v>
      </c>
      <c r="D374" s="11">
        <v>-0.32142717801957799</v>
      </c>
      <c r="E374" s="11">
        <v>-0.32582419934893803</v>
      </c>
      <c r="F374" s="11" t="s">
        <v>1361</v>
      </c>
      <c r="G374" s="11">
        <v>6.0172333330000001</v>
      </c>
      <c r="H374" s="11">
        <v>13.779500000000001</v>
      </c>
      <c r="I374" s="11">
        <v>8.1856333330000002</v>
      </c>
      <c r="J374" s="11">
        <v>84.228300000000004</v>
      </c>
      <c r="K374" s="11">
        <v>98.870800000000003</v>
      </c>
      <c r="L374" s="11">
        <v>9.0225000000000009</v>
      </c>
      <c r="M374" s="11">
        <v>9.0603666670000003</v>
      </c>
      <c r="N374" s="11">
        <v>8.8185000000000002</v>
      </c>
      <c r="O374" s="11">
        <v>34.339266670000001</v>
      </c>
      <c r="P374" s="11">
        <v>18.350100000000001</v>
      </c>
      <c r="Q374" s="11" t="s">
        <v>1362</v>
      </c>
      <c r="R374" s="11" t="s">
        <v>1363</v>
      </c>
      <c r="S374" s="11" t="s">
        <v>18</v>
      </c>
      <c r="T374" s="11" t="s">
        <v>18</v>
      </c>
      <c r="U374" s="11" t="s">
        <v>18</v>
      </c>
      <c r="V374" s="11" t="s">
        <v>1001</v>
      </c>
    </row>
    <row r="375" spans="1:22" x14ac:dyDescent="0.2">
      <c r="A375" s="11">
        <v>-9.2258156624936798E-3</v>
      </c>
      <c r="B375" s="11">
        <v>8.4882179072397104E-2</v>
      </c>
      <c r="C375" s="11">
        <v>0.54207238084863696</v>
      </c>
      <c r="D375" s="11">
        <v>-0.26380393366975802</v>
      </c>
      <c r="E375" s="11">
        <v>-0.20437958796310501</v>
      </c>
      <c r="F375" s="11" t="s">
        <v>2216</v>
      </c>
      <c r="G375" s="11">
        <v>5.7472666669999999</v>
      </c>
      <c r="H375" s="11">
        <v>3.7277</v>
      </c>
      <c r="I375" s="11">
        <v>5.4095333329999997</v>
      </c>
      <c r="J375" s="11">
        <v>3.7410333329999998</v>
      </c>
      <c r="K375" s="11">
        <v>4.7057333330000004</v>
      </c>
      <c r="L375" s="11">
        <v>4.2870333330000001</v>
      </c>
      <c r="M375" s="11">
        <v>3.2957666670000001</v>
      </c>
      <c r="N375" s="11">
        <v>4.5467333329999997</v>
      </c>
      <c r="O375" s="11">
        <v>2.9162666669999999</v>
      </c>
      <c r="P375" s="11">
        <v>3.0296666669999999</v>
      </c>
      <c r="Q375" s="11" t="s">
        <v>2217</v>
      </c>
      <c r="R375" s="11" t="s">
        <v>2218</v>
      </c>
      <c r="S375" s="11" t="s">
        <v>18</v>
      </c>
      <c r="T375" s="11" t="s">
        <v>18</v>
      </c>
      <c r="U375" s="11" t="s">
        <v>18</v>
      </c>
      <c r="V375" s="11" t="s">
        <v>1204</v>
      </c>
    </row>
    <row r="376" spans="1:22" x14ac:dyDescent="0.2">
      <c r="A376" s="11">
        <v>-1.01627637681225E-2</v>
      </c>
      <c r="B376" s="11">
        <v>1.17534697049398E-2</v>
      </c>
      <c r="C376" s="11">
        <v>0.588145097038417</v>
      </c>
      <c r="D376" s="11">
        <v>-0.18252244071522</v>
      </c>
      <c r="E376" s="11">
        <v>-8.5979288844378596E-2</v>
      </c>
      <c r="F376" s="11" t="s">
        <v>1141</v>
      </c>
      <c r="G376" s="11">
        <v>11.08336667</v>
      </c>
      <c r="H376" s="11">
        <v>8.3245666669999991</v>
      </c>
      <c r="I376" s="11">
        <v>10.35116667</v>
      </c>
      <c r="J376" s="11">
        <v>7.7148000000000003</v>
      </c>
      <c r="K376" s="11">
        <v>9.6780666669999995</v>
      </c>
      <c r="L376" s="11">
        <v>8.5939999999999994</v>
      </c>
      <c r="M376" s="11">
        <v>6.8532999999999999</v>
      </c>
      <c r="N376" s="11">
        <v>8.4392666670000001</v>
      </c>
      <c r="O376" s="11">
        <v>5.9351000000000003</v>
      </c>
      <c r="P376" s="11">
        <v>6.4332333330000004</v>
      </c>
      <c r="Q376" s="11" t="s">
        <v>1142</v>
      </c>
      <c r="R376" s="11" t="s">
        <v>1143</v>
      </c>
      <c r="S376" s="11" t="s">
        <v>18</v>
      </c>
      <c r="T376" s="11" t="s">
        <v>18</v>
      </c>
      <c r="U376" s="11" t="s">
        <v>18</v>
      </c>
      <c r="V376" s="11" t="s">
        <v>1144</v>
      </c>
    </row>
    <row r="377" spans="1:22" x14ac:dyDescent="0.2">
      <c r="A377" s="11">
        <v>-1.0604106492923E-2</v>
      </c>
      <c r="B377" s="11">
        <v>0.141839884705796</v>
      </c>
      <c r="C377" s="11">
        <v>0.53076870101757401</v>
      </c>
      <c r="D377" s="11">
        <v>-0.17526229698923701</v>
      </c>
      <c r="E377" s="11">
        <v>-9.8183515109943303E-2</v>
      </c>
      <c r="F377" s="11" t="s">
        <v>2682</v>
      </c>
      <c r="G377" s="11">
        <v>48.45096667</v>
      </c>
      <c r="H377" s="11">
        <v>18.7898</v>
      </c>
      <c r="I377" s="11">
        <v>33.997733330000003</v>
      </c>
      <c r="J377" s="11">
        <v>5.0235000000000003</v>
      </c>
      <c r="K377" s="11">
        <v>25.110733329999999</v>
      </c>
      <c r="L377" s="11">
        <v>68.202399999999997</v>
      </c>
      <c r="M377" s="11">
        <v>14.3331</v>
      </c>
      <c r="N377" s="11">
        <v>23.876566669999999</v>
      </c>
      <c r="O377" s="11">
        <v>3.0346333329999999</v>
      </c>
      <c r="P377" s="11">
        <v>16.116266670000002</v>
      </c>
      <c r="Q377" s="11" t="s">
        <v>1356</v>
      </c>
      <c r="R377" s="11" t="s">
        <v>2683</v>
      </c>
      <c r="S377" s="11" t="s">
        <v>1077</v>
      </c>
      <c r="T377" s="11" t="s">
        <v>1078</v>
      </c>
      <c r="U377" s="11" t="s">
        <v>1079</v>
      </c>
      <c r="V377" s="11" t="s">
        <v>1140</v>
      </c>
    </row>
    <row r="378" spans="1:22" x14ac:dyDescent="0.2">
      <c r="A378" s="11">
        <v>-1.13238602291171E-2</v>
      </c>
      <c r="B378" s="11">
        <v>3.3208496575900102E-2</v>
      </c>
      <c r="C378" s="11">
        <v>0.65318542305966498</v>
      </c>
      <c r="D378" s="11">
        <v>-0.15606802111923901</v>
      </c>
      <c r="E378" s="11">
        <v>-6.0393753756730298E-2</v>
      </c>
      <c r="F378" s="11" t="s">
        <v>2540</v>
      </c>
      <c r="G378" s="11">
        <v>16.98043333</v>
      </c>
      <c r="H378" s="11">
        <v>5.860766667</v>
      </c>
      <c r="I378" s="11">
        <v>10.720599999999999</v>
      </c>
      <c r="J378" s="11">
        <v>2.0832333329999999</v>
      </c>
      <c r="K378" s="11">
        <v>8.6058000000000003</v>
      </c>
      <c r="L378" s="11">
        <v>11.42123333</v>
      </c>
      <c r="M378" s="11">
        <v>5.6577333330000004</v>
      </c>
      <c r="N378" s="11">
        <v>6.2632000000000003</v>
      </c>
      <c r="O378" s="11">
        <v>1.882966667</v>
      </c>
      <c r="P378" s="11">
        <v>4.758266667</v>
      </c>
      <c r="Q378" s="11" t="s">
        <v>10</v>
      </c>
      <c r="R378" s="11" t="s">
        <v>1111</v>
      </c>
      <c r="S378" s="11" t="s">
        <v>18</v>
      </c>
      <c r="T378" s="11" t="s">
        <v>18</v>
      </c>
      <c r="U378" s="11" t="s">
        <v>18</v>
      </c>
      <c r="V378" s="11" t="s">
        <v>1112</v>
      </c>
    </row>
    <row r="379" spans="1:22" x14ac:dyDescent="0.2">
      <c r="A379" s="11">
        <v>-1.33749896618086E-2</v>
      </c>
      <c r="B379" s="11">
        <v>-0.214360811274146</v>
      </c>
      <c r="C379" s="11">
        <v>-0.379367498658643</v>
      </c>
      <c r="D379" s="11">
        <v>-0.23672090080869401</v>
      </c>
      <c r="E379" s="11">
        <v>-0.228358358163707</v>
      </c>
      <c r="F379" s="11" t="s">
        <v>1605</v>
      </c>
      <c r="G379" s="11">
        <v>2.1225333329999998</v>
      </c>
      <c r="H379" s="11">
        <v>3.1251666669999998</v>
      </c>
      <c r="I379" s="11">
        <v>2.8955666670000002</v>
      </c>
      <c r="J379" s="11">
        <v>6.0877999999999997</v>
      </c>
      <c r="K379" s="11">
        <v>9.1611999999999991</v>
      </c>
      <c r="L379" s="11">
        <v>1.323933333</v>
      </c>
      <c r="M379" s="11">
        <v>1.680933333</v>
      </c>
      <c r="N379" s="11">
        <v>1.5245333329999999</v>
      </c>
      <c r="O379" s="11">
        <v>2.3042666669999998</v>
      </c>
      <c r="P379" s="11">
        <v>1.7887</v>
      </c>
      <c r="Q379" s="11" t="s">
        <v>10</v>
      </c>
      <c r="R379" s="11" t="s">
        <v>1606</v>
      </c>
      <c r="S379" s="11" t="s">
        <v>18</v>
      </c>
      <c r="T379" s="11" t="s">
        <v>18</v>
      </c>
      <c r="U379" s="11" t="s">
        <v>18</v>
      </c>
      <c r="V379" s="11" t="s">
        <v>1607</v>
      </c>
    </row>
    <row r="380" spans="1:22" x14ac:dyDescent="0.2">
      <c r="A380" s="11">
        <v>-1.4166431081093601E-2</v>
      </c>
      <c r="B380" s="11">
        <v>-0.11154188289318499</v>
      </c>
      <c r="C380" s="11">
        <v>0.43710633399313698</v>
      </c>
      <c r="D380" s="11">
        <v>-8.5687630711020701E-2</v>
      </c>
      <c r="E380" s="11">
        <v>-2.55855338093149E-2</v>
      </c>
      <c r="F380" s="11" t="s">
        <v>1167</v>
      </c>
      <c r="G380" s="11">
        <v>4.2075333329999998</v>
      </c>
      <c r="H380" s="11">
        <v>2.935133333</v>
      </c>
      <c r="I380" s="11">
        <v>3.9081333329999999</v>
      </c>
      <c r="J380" s="11">
        <v>1.931366667</v>
      </c>
      <c r="K380" s="11">
        <v>3.5781999999999998</v>
      </c>
      <c r="L380" s="11">
        <v>1.846733333</v>
      </c>
      <c r="M380" s="11">
        <v>1.7232000000000001</v>
      </c>
      <c r="N380" s="11">
        <v>1.8391</v>
      </c>
      <c r="O380" s="11">
        <v>1.475833333</v>
      </c>
      <c r="P380" s="11">
        <v>1.845366667</v>
      </c>
      <c r="Q380" s="11" t="s">
        <v>1168</v>
      </c>
      <c r="R380" s="11" t="s">
        <v>1169</v>
      </c>
      <c r="S380" s="11" t="s">
        <v>18</v>
      </c>
      <c r="T380" s="11" t="s">
        <v>18</v>
      </c>
      <c r="U380" s="11" t="s">
        <v>18</v>
      </c>
      <c r="V380" s="11" t="s">
        <v>1064</v>
      </c>
    </row>
    <row r="381" spans="1:22" x14ac:dyDescent="0.2">
      <c r="A381" s="11">
        <v>-1.5939066423661701E-2</v>
      </c>
      <c r="B381" s="11">
        <v>4.2814605387559698E-2</v>
      </c>
      <c r="C381" s="11">
        <v>0.21035235162278701</v>
      </c>
      <c r="D381" s="11">
        <v>-0.41593370375261701</v>
      </c>
      <c r="E381" s="11">
        <v>-0.34170170146886197</v>
      </c>
      <c r="F381" s="11" t="s">
        <v>2224</v>
      </c>
      <c r="G381" s="11">
        <v>3.6486999999999998</v>
      </c>
      <c r="H381" s="11">
        <v>2.8348</v>
      </c>
      <c r="I381" s="11">
        <v>3.798133333</v>
      </c>
      <c r="J381" s="11">
        <v>3.254133333</v>
      </c>
      <c r="K381" s="11">
        <v>3.7843</v>
      </c>
      <c r="L381" s="11">
        <v>4.0084333330000002</v>
      </c>
      <c r="M381" s="11">
        <v>2.593066667</v>
      </c>
      <c r="N381" s="11">
        <v>3.1004</v>
      </c>
      <c r="O381" s="11">
        <v>2.824233333</v>
      </c>
      <c r="P381" s="11">
        <v>2.8366666669999998</v>
      </c>
      <c r="Q381" s="11" t="s">
        <v>1292</v>
      </c>
      <c r="R381" s="11" t="s">
        <v>2225</v>
      </c>
      <c r="S381" s="11" t="s">
        <v>18</v>
      </c>
      <c r="T381" s="11" t="s">
        <v>18</v>
      </c>
      <c r="U381" s="11" t="s">
        <v>18</v>
      </c>
      <c r="V381" s="11" t="s">
        <v>1096</v>
      </c>
    </row>
    <row r="382" spans="1:22" x14ac:dyDescent="0.2">
      <c r="A382" s="11">
        <v>-1.6203901084177599E-2</v>
      </c>
      <c r="B382" s="11">
        <v>0.14344423480593199</v>
      </c>
      <c r="C382" s="11">
        <v>0.67888385363083503</v>
      </c>
      <c r="D382" s="11">
        <v>-0.17734417075700401</v>
      </c>
      <c r="E382" s="11">
        <v>-0.10942460507542601</v>
      </c>
      <c r="F382" s="11" t="s">
        <v>2584</v>
      </c>
      <c r="G382" s="11">
        <v>22.7837</v>
      </c>
      <c r="H382" s="11">
        <v>8.5593666670000008</v>
      </c>
      <c r="I382" s="11">
        <v>17.406966669999999</v>
      </c>
      <c r="J382" s="11">
        <v>2.8924333330000001</v>
      </c>
      <c r="K382" s="11">
        <v>8.8522999999999996</v>
      </c>
      <c r="L382" s="11">
        <v>20.907933329999999</v>
      </c>
      <c r="M382" s="11">
        <v>6.9398999999999997</v>
      </c>
      <c r="N382" s="11">
        <v>12.1052</v>
      </c>
      <c r="O382" s="11">
        <v>3.4672666670000001</v>
      </c>
      <c r="P382" s="11">
        <v>6.576333333</v>
      </c>
      <c r="Q382" s="11" t="s">
        <v>2585</v>
      </c>
      <c r="R382" s="11" t="s">
        <v>2586</v>
      </c>
      <c r="S382" s="11" t="s">
        <v>18</v>
      </c>
      <c r="T382" s="11" t="s">
        <v>18</v>
      </c>
      <c r="U382" s="11" t="s">
        <v>18</v>
      </c>
      <c r="V382" s="11" t="s">
        <v>1157</v>
      </c>
    </row>
    <row r="383" spans="1:22" x14ac:dyDescent="0.2">
      <c r="A383" s="11">
        <v>-1.71177721321207E-2</v>
      </c>
      <c r="B383" s="11">
        <v>-4.3923657609443598E-2</v>
      </c>
      <c r="C383" s="11">
        <v>0.37057784469933502</v>
      </c>
      <c r="D383" s="11">
        <v>-5.5299348596271398E-2</v>
      </c>
      <c r="E383" s="11">
        <v>-2.2359733447926199E-2</v>
      </c>
      <c r="F383" s="11" t="s">
        <v>2021</v>
      </c>
      <c r="G383" s="11">
        <v>6.3583666670000003</v>
      </c>
      <c r="H383" s="11">
        <v>4.5969666670000002</v>
      </c>
      <c r="I383" s="11">
        <v>3.6347</v>
      </c>
      <c r="J383" s="11">
        <v>2.4882333330000002</v>
      </c>
      <c r="K383" s="11">
        <v>8.7507333329999994</v>
      </c>
      <c r="L383" s="11">
        <v>5.961766667</v>
      </c>
      <c r="M383" s="11">
        <v>4.5606666669999996</v>
      </c>
      <c r="N383" s="11">
        <v>4.417566667</v>
      </c>
      <c r="O383" s="11">
        <v>2.0847666669999998</v>
      </c>
      <c r="P383" s="11">
        <v>2.1972</v>
      </c>
      <c r="Q383" s="11" t="s">
        <v>2022</v>
      </c>
      <c r="R383" s="11" t="s">
        <v>1234</v>
      </c>
      <c r="S383" s="11" t="s">
        <v>18</v>
      </c>
      <c r="T383" s="11" t="s">
        <v>18</v>
      </c>
      <c r="U383" s="11" t="s">
        <v>18</v>
      </c>
      <c r="V383" s="11" t="s">
        <v>1235</v>
      </c>
    </row>
    <row r="384" spans="1:22" x14ac:dyDescent="0.2">
      <c r="A384" s="11">
        <v>-1.78002833115972E-2</v>
      </c>
      <c r="B384" s="11">
        <v>-3.6879300543897001E-2</v>
      </c>
      <c r="C384" s="11">
        <v>0.43931257318195999</v>
      </c>
      <c r="D384" s="11">
        <v>-0.26804101677409098</v>
      </c>
      <c r="E384" s="11">
        <v>-0.186536744269238</v>
      </c>
      <c r="F384" s="11" t="s">
        <v>1307</v>
      </c>
      <c r="G384" s="11">
        <v>33.51476667</v>
      </c>
      <c r="H384" s="11">
        <v>24.758800000000001</v>
      </c>
      <c r="I384" s="11">
        <v>29.021000000000001</v>
      </c>
      <c r="J384" s="11">
        <v>24.044566669999998</v>
      </c>
      <c r="K384" s="11">
        <v>32.443366670000003</v>
      </c>
      <c r="L384" s="11">
        <v>28.247933329999999</v>
      </c>
      <c r="M384" s="11">
        <v>22.176200000000001</v>
      </c>
      <c r="N384" s="11">
        <v>24.88676667</v>
      </c>
      <c r="O384" s="11">
        <v>20.03233333</v>
      </c>
      <c r="P384" s="11">
        <v>21.175000000000001</v>
      </c>
      <c r="Q384" s="11" t="s">
        <v>10</v>
      </c>
      <c r="R384" s="11" t="s">
        <v>1308</v>
      </c>
      <c r="S384" s="11" t="s">
        <v>18</v>
      </c>
      <c r="T384" s="11" t="s">
        <v>18</v>
      </c>
      <c r="U384" s="11" t="s">
        <v>18</v>
      </c>
      <c r="V384" s="11" t="s">
        <v>1019</v>
      </c>
    </row>
    <row r="385" spans="1:22" x14ac:dyDescent="0.2">
      <c r="A385" s="11">
        <v>-1.94019510120595E-2</v>
      </c>
      <c r="B385" s="11">
        <v>0.15605105911393399</v>
      </c>
      <c r="C385" s="11">
        <v>0.61270345707957896</v>
      </c>
      <c r="D385" s="11">
        <v>6.3935013379150104E-3</v>
      </c>
      <c r="E385" s="11">
        <v>3.11085999718596E-2</v>
      </c>
      <c r="F385" s="11" t="s">
        <v>1696</v>
      </c>
      <c r="G385" s="11">
        <v>20.275033329999999</v>
      </c>
      <c r="H385" s="11">
        <v>17.136733329999998</v>
      </c>
      <c r="I385" s="11">
        <v>18.882100000000001</v>
      </c>
      <c r="J385" s="11">
        <v>11.7014</v>
      </c>
      <c r="K385" s="11">
        <v>19.63613333</v>
      </c>
      <c r="L385" s="11">
        <v>23.763066670000001</v>
      </c>
      <c r="M385" s="11">
        <v>17.651033330000001</v>
      </c>
      <c r="N385" s="11">
        <v>18.845866669999999</v>
      </c>
      <c r="O385" s="11">
        <v>13.544700000000001</v>
      </c>
      <c r="P385" s="11">
        <v>13.80593333</v>
      </c>
      <c r="Q385" s="11" t="s">
        <v>1697</v>
      </c>
      <c r="R385" s="11" t="s">
        <v>1473</v>
      </c>
      <c r="S385" s="11" t="s">
        <v>18</v>
      </c>
      <c r="T385" s="11" t="s">
        <v>18</v>
      </c>
      <c r="U385" s="11" t="s">
        <v>18</v>
      </c>
      <c r="V385" s="11" t="s">
        <v>1204</v>
      </c>
    </row>
    <row r="386" spans="1:22" x14ac:dyDescent="0.2">
      <c r="A386" s="11">
        <v>-2.02436902413347E-2</v>
      </c>
      <c r="B386" s="11">
        <v>8.89519823826488E-2</v>
      </c>
      <c r="C386" s="11">
        <v>-0.47294168664808001</v>
      </c>
      <c r="D386" s="11">
        <v>-0.35812956890000902</v>
      </c>
      <c r="E386" s="11">
        <v>-0.38939266157867303</v>
      </c>
      <c r="F386" s="11" t="s">
        <v>1480</v>
      </c>
      <c r="G386" s="11">
        <v>31.716466669999999</v>
      </c>
      <c r="H386" s="11">
        <v>24.662199999999999</v>
      </c>
      <c r="I386" s="11">
        <v>35.994500000000002</v>
      </c>
      <c r="J386" s="11">
        <v>42.950099999999999</v>
      </c>
      <c r="K386" s="11">
        <v>27.7073</v>
      </c>
      <c r="L386" s="11">
        <v>44.933399999999999</v>
      </c>
      <c r="M386" s="11">
        <v>35.709833330000002</v>
      </c>
      <c r="N386" s="11">
        <v>35.832233330000001</v>
      </c>
      <c r="O386" s="11">
        <v>47.412633329999998</v>
      </c>
      <c r="P386" s="11">
        <v>43.352933329999999</v>
      </c>
      <c r="Q386" s="11" t="s">
        <v>1478</v>
      </c>
      <c r="R386" s="11" t="s">
        <v>1221</v>
      </c>
      <c r="S386" s="11" t="s">
        <v>18</v>
      </c>
      <c r="T386" s="11" t="s">
        <v>18</v>
      </c>
      <c r="U386" s="11" t="s">
        <v>18</v>
      </c>
      <c r="V386" s="11" t="s">
        <v>1157</v>
      </c>
    </row>
    <row r="387" spans="1:22" x14ac:dyDescent="0.2">
      <c r="A387" s="11">
        <v>-2.14153735818359E-2</v>
      </c>
      <c r="B387" s="11">
        <v>9.2624317722781499E-2</v>
      </c>
      <c r="C387" s="11">
        <v>0.39604959616619501</v>
      </c>
      <c r="D387" s="11">
        <v>1.40219780122233E-2</v>
      </c>
      <c r="E387" s="11">
        <v>9.0327713456989801E-3</v>
      </c>
      <c r="F387" s="11" t="s">
        <v>1741</v>
      </c>
      <c r="G387" s="11">
        <v>9.7091999999999992</v>
      </c>
      <c r="H387" s="11">
        <v>10.23896667</v>
      </c>
      <c r="I387" s="11">
        <v>12.557399999999999</v>
      </c>
      <c r="J387" s="11">
        <v>8.7356333329999902</v>
      </c>
      <c r="K387" s="11">
        <v>10.13616667</v>
      </c>
      <c r="L387" s="11">
        <v>9.2866666670000004</v>
      </c>
      <c r="M387" s="11">
        <v>8.1609333329999991</v>
      </c>
      <c r="N387" s="11">
        <v>9.5943666669999992</v>
      </c>
      <c r="O387" s="11">
        <v>8.7580666669999996</v>
      </c>
      <c r="P387" s="11">
        <v>8.1412999999999993</v>
      </c>
      <c r="Q387" s="11" t="s">
        <v>1742</v>
      </c>
      <c r="R387" s="11" t="s">
        <v>1043</v>
      </c>
      <c r="S387" s="11" t="s">
        <v>18</v>
      </c>
      <c r="T387" s="11" t="s">
        <v>18</v>
      </c>
      <c r="U387" s="11" t="s">
        <v>18</v>
      </c>
      <c r="V387" s="11" t="s">
        <v>1044</v>
      </c>
    </row>
    <row r="388" spans="1:22" x14ac:dyDescent="0.2">
      <c r="A388" s="11">
        <v>-2.21778444032583E-2</v>
      </c>
      <c r="B388" s="11">
        <v>7.6717828759225504E-2</v>
      </c>
      <c r="C388" s="11">
        <v>0.73456266420830496</v>
      </c>
      <c r="D388" s="11">
        <v>8.7358644370029201E-2</v>
      </c>
      <c r="E388" s="11">
        <v>0.13754237791090099</v>
      </c>
      <c r="F388" s="11" t="s">
        <v>1494</v>
      </c>
      <c r="G388" s="11">
        <v>54.811833329999999</v>
      </c>
      <c r="H388" s="11">
        <v>44.226599999999998</v>
      </c>
      <c r="I388" s="11">
        <v>85.7911</v>
      </c>
      <c r="J388" s="11">
        <v>3.1505999999999998</v>
      </c>
      <c r="K388" s="11">
        <v>37.55243333</v>
      </c>
      <c r="L388" s="11">
        <v>36.094366669999999</v>
      </c>
      <c r="M388" s="11">
        <v>21.86323333</v>
      </c>
      <c r="N388" s="11">
        <v>26.959933329999998</v>
      </c>
      <c r="O388" s="11">
        <v>2.8192333330000001</v>
      </c>
      <c r="P388" s="11">
        <v>11.913866670000001</v>
      </c>
      <c r="Q388" s="11" t="s">
        <v>1495</v>
      </c>
      <c r="R388" s="11" t="s">
        <v>1496</v>
      </c>
      <c r="S388" s="11" t="s">
        <v>18</v>
      </c>
      <c r="T388" s="11" t="s">
        <v>18</v>
      </c>
      <c r="U388" s="11" t="s">
        <v>18</v>
      </c>
      <c r="V388" s="11" t="s">
        <v>1032</v>
      </c>
    </row>
    <row r="389" spans="1:22" x14ac:dyDescent="0.2">
      <c r="A389" s="11">
        <v>-2.2261889521215002E-2</v>
      </c>
      <c r="B389" s="11">
        <v>-5.93322834507298E-2</v>
      </c>
      <c r="C389" s="11">
        <v>0.42135755089465898</v>
      </c>
      <c r="D389" s="11">
        <v>-0.27017366142219601</v>
      </c>
      <c r="E389" s="11">
        <v>-0.18640708374106901</v>
      </c>
      <c r="F389" s="11" t="s">
        <v>2275</v>
      </c>
      <c r="G389" s="11">
        <v>14.3735</v>
      </c>
      <c r="H389" s="11">
        <v>9.2092333330000002</v>
      </c>
      <c r="I389" s="11">
        <v>12.32793333</v>
      </c>
      <c r="J389" s="11">
        <v>9.4649333329999994</v>
      </c>
      <c r="K389" s="11">
        <v>13.289533329999999</v>
      </c>
      <c r="L389" s="11">
        <v>10.039533329999999</v>
      </c>
      <c r="M389" s="11">
        <v>7.3930666670000003</v>
      </c>
      <c r="N389" s="11">
        <v>8.7220333330000006</v>
      </c>
      <c r="O389" s="11">
        <v>5.3432333329999997</v>
      </c>
      <c r="P389" s="11">
        <v>7.0689666669999998</v>
      </c>
      <c r="Q389" s="11" t="s">
        <v>2276</v>
      </c>
      <c r="R389" s="11" t="s">
        <v>1004</v>
      </c>
      <c r="S389" s="11" t="s">
        <v>18</v>
      </c>
      <c r="T389" s="11" t="s">
        <v>18</v>
      </c>
      <c r="U389" s="11" t="s">
        <v>18</v>
      </c>
      <c r="V389" s="11" t="s">
        <v>2277</v>
      </c>
    </row>
    <row r="390" spans="1:22" x14ac:dyDescent="0.2">
      <c r="A390" s="11">
        <v>-2.26241060297909E-2</v>
      </c>
      <c r="B390" s="11">
        <v>-1.96491908670577E-2</v>
      </c>
      <c r="C390" s="11">
        <v>0.52407680151038905</v>
      </c>
      <c r="D390" s="11">
        <v>-0.15161537584676299</v>
      </c>
      <c r="E390" s="11">
        <v>-0.111838347912953</v>
      </c>
      <c r="F390" s="11" t="s">
        <v>2440</v>
      </c>
      <c r="G390" s="11">
        <v>3.3729333330000002</v>
      </c>
      <c r="H390" s="11">
        <v>2.1757</v>
      </c>
      <c r="I390" s="11">
        <v>3.4384000000000001</v>
      </c>
      <c r="J390" s="11">
        <v>1.7665</v>
      </c>
      <c r="K390" s="11">
        <v>2.473766667</v>
      </c>
      <c r="L390" s="11">
        <v>1.7617666670000001</v>
      </c>
      <c r="M390" s="11">
        <v>1.786366667</v>
      </c>
      <c r="N390" s="11">
        <v>2.1514666670000002</v>
      </c>
      <c r="O390" s="11">
        <v>1.6826333330000001</v>
      </c>
      <c r="P390" s="11">
        <v>1.7206666669999999</v>
      </c>
      <c r="Q390" s="11" t="s">
        <v>1094</v>
      </c>
      <c r="R390" s="11" t="s">
        <v>2441</v>
      </c>
      <c r="S390" s="11" t="s">
        <v>18</v>
      </c>
      <c r="T390" s="11" t="s">
        <v>18</v>
      </c>
      <c r="U390" s="11" t="s">
        <v>18</v>
      </c>
      <c r="V390" s="11" t="s">
        <v>1096</v>
      </c>
    </row>
    <row r="391" spans="1:22" x14ac:dyDescent="0.2">
      <c r="A391" s="11">
        <v>-2.2852344303075901E-2</v>
      </c>
      <c r="B391" s="11">
        <v>0.114237766603956</v>
      </c>
      <c r="C391" s="11">
        <v>0.41600873586751103</v>
      </c>
      <c r="D391" s="11">
        <v>-4.7081650037861203E-2</v>
      </c>
      <c r="E391" s="11">
        <v>-3.3192130117518003E-2</v>
      </c>
      <c r="F391" s="11" t="s">
        <v>2013</v>
      </c>
      <c r="G391" s="11">
        <v>8.3600333330000005</v>
      </c>
      <c r="H391" s="11">
        <v>8.4345999999999997</v>
      </c>
      <c r="I391" s="11">
        <v>9.8476999999999997</v>
      </c>
      <c r="J391" s="11">
        <v>4.2613000000000003</v>
      </c>
      <c r="K391" s="11">
        <v>9.1248666669999992</v>
      </c>
      <c r="L391" s="11">
        <v>10.1363</v>
      </c>
      <c r="M391" s="11">
        <v>4.6508000000000003</v>
      </c>
      <c r="N391" s="11">
        <v>7.2560666669999998</v>
      </c>
      <c r="O391" s="11">
        <v>6.6984666669999999</v>
      </c>
      <c r="P391" s="11">
        <v>5.5803666669999998</v>
      </c>
      <c r="Q391" s="11" t="s">
        <v>10</v>
      </c>
      <c r="R391" s="11" t="s">
        <v>2014</v>
      </c>
      <c r="S391" s="11" t="s">
        <v>18</v>
      </c>
      <c r="T391" s="11" t="s">
        <v>18</v>
      </c>
      <c r="U391" s="11" t="s">
        <v>18</v>
      </c>
      <c r="V391" s="11" t="s">
        <v>1793</v>
      </c>
    </row>
    <row r="392" spans="1:22" x14ac:dyDescent="0.2">
      <c r="A392" s="11">
        <v>-2.6322320884249101E-2</v>
      </c>
      <c r="B392" s="11">
        <v>0.15855165886835901</v>
      </c>
      <c r="C392" s="11">
        <v>0.46338338783155603</v>
      </c>
      <c r="D392" s="11">
        <v>-0.33112637479959001</v>
      </c>
      <c r="E392" s="11">
        <v>-0.29452800780975902</v>
      </c>
      <c r="F392" s="11" t="s">
        <v>2413</v>
      </c>
      <c r="G392" s="11">
        <v>26.513500000000001</v>
      </c>
      <c r="H392" s="11">
        <v>11.688366670000001</v>
      </c>
      <c r="I392" s="11">
        <v>25.823266669999999</v>
      </c>
      <c r="J392" s="11">
        <v>9.8048333329999995</v>
      </c>
      <c r="K392" s="11">
        <v>14.45603333</v>
      </c>
      <c r="L392" s="11">
        <v>27.050233330000001</v>
      </c>
      <c r="M392" s="11">
        <v>10.94776667</v>
      </c>
      <c r="N392" s="11">
        <v>17.310366670000001</v>
      </c>
      <c r="O392" s="11">
        <v>15.49723333</v>
      </c>
      <c r="P392" s="11">
        <v>13.645666670000001</v>
      </c>
      <c r="Q392" s="11" t="s">
        <v>1130</v>
      </c>
      <c r="R392" s="11" t="s">
        <v>996</v>
      </c>
      <c r="S392" s="11" t="s">
        <v>18</v>
      </c>
      <c r="T392" s="11" t="s">
        <v>18</v>
      </c>
      <c r="U392" s="11" t="s">
        <v>18</v>
      </c>
      <c r="V392" s="11" t="s">
        <v>1130</v>
      </c>
    </row>
    <row r="393" spans="1:22" x14ac:dyDescent="0.2">
      <c r="A393" s="11">
        <v>-2.7158116677802002E-2</v>
      </c>
      <c r="B393" s="11">
        <v>0.26888496754209401</v>
      </c>
      <c r="C393" s="11">
        <v>0.45036287655637802</v>
      </c>
      <c r="D393" s="11">
        <v>0.101663842759021</v>
      </c>
      <c r="E393" s="11">
        <v>3.91706443337103E-2</v>
      </c>
      <c r="F393" s="11" t="s">
        <v>2389</v>
      </c>
      <c r="G393" s="11">
        <v>6.1151333330000002</v>
      </c>
      <c r="H393" s="11">
        <v>5.5140666669999998</v>
      </c>
      <c r="I393" s="11">
        <v>6.4151999999999996</v>
      </c>
      <c r="J393" s="11">
        <v>3.2206999999999999</v>
      </c>
      <c r="K393" s="11">
        <v>4.8412666670000002</v>
      </c>
      <c r="L393" s="11">
        <v>8.3485666670000001</v>
      </c>
      <c r="M393" s="11">
        <v>7.2019000000000002</v>
      </c>
      <c r="N393" s="11">
        <v>7.2774666669999997</v>
      </c>
      <c r="O393" s="11">
        <v>6.0297333330000003</v>
      </c>
      <c r="P393" s="11">
        <v>5.6722999999999999</v>
      </c>
      <c r="Q393" s="11" t="s">
        <v>2390</v>
      </c>
      <c r="R393" s="11" t="s">
        <v>1070</v>
      </c>
      <c r="S393" s="11" t="s">
        <v>18</v>
      </c>
      <c r="T393" s="11" t="s">
        <v>18</v>
      </c>
      <c r="U393" s="11" t="s">
        <v>18</v>
      </c>
      <c r="V393" s="11" t="s">
        <v>1064</v>
      </c>
    </row>
    <row r="394" spans="1:22" x14ac:dyDescent="0.2">
      <c r="A394" s="11">
        <v>-2.9053883875275702E-2</v>
      </c>
      <c r="B394" s="11">
        <v>7.4699391719581801E-2</v>
      </c>
      <c r="C394" s="11">
        <v>0.83704563062751602</v>
      </c>
      <c r="D394" s="11">
        <v>4.3803732819618003E-2</v>
      </c>
      <c r="E394" s="11">
        <v>0.13565442196149399</v>
      </c>
      <c r="F394" s="11" t="s">
        <v>1565</v>
      </c>
      <c r="G394" s="11">
        <v>35.831733329999999</v>
      </c>
      <c r="H394" s="11">
        <v>27.156300000000002</v>
      </c>
      <c r="I394" s="11">
        <v>30.2332</v>
      </c>
      <c r="J394" s="11">
        <v>20.41513333</v>
      </c>
      <c r="K394" s="11">
        <v>24.854333329999999</v>
      </c>
      <c r="L394" s="11">
        <v>28.572466670000001</v>
      </c>
      <c r="M394" s="11">
        <v>24.4101</v>
      </c>
      <c r="N394" s="11">
        <v>27.585999999999999</v>
      </c>
      <c r="O394" s="11">
        <v>17.907066669999999</v>
      </c>
      <c r="P394" s="11">
        <v>21.470400000000001</v>
      </c>
      <c r="Q394" s="11" t="s">
        <v>1566</v>
      </c>
      <c r="R394" s="11" t="s">
        <v>1349</v>
      </c>
      <c r="S394" s="11" t="s">
        <v>18</v>
      </c>
      <c r="T394" s="11" t="s">
        <v>18</v>
      </c>
      <c r="U394" s="11" t="s">
        <v>18</v>
      </c>
      <c r="V394" s="11" t="s">
        <v>1019</v>
      </c>
    </row>
    <row r="395" spans="1:22" x14ac:dyDescent="0.2">
      <c r="A395" s="11">
        <v>-3.19364659833122E-2</v>
      </c>
      <c r="B395" s="11">
        <v>9.7871697847953298E-2</v>
      </c>
      <c r="C395" s="11">
        <v>0.74009015495484298</v>
      </c>
      <c r="D395" s="11">
        <v>-8.9274396511952805E-3</v>
      </c>
      <c r="E395" s="11">
        <v>5.42616716624005E-2</v>
      </c>
      <c r="F395" s="11" t="s">
        <v>2409</v>
      </c>
      <c r="G395" s="11">
        <v>20.541166669999999</v>
      </c>
      <c r="H395" s="11">
        <v>14.430533329999999</v>
      </c>
      <c r="I395" s="11">
        <v>20.804433329999998</v>
      </c>
      <c r="J395" s="11">
        <v>8.9107333329999996</v>
      </c>
      <c r="K395" s="11">
        <v>13.040266669999999</v>
      </c>
      <c r="L395" s="11">
        <v>16.47986667</v>
      </c>
      <c r="M395" s="11">
        <v>12.31066667</v>
      </c>
      <c r="N395" s="11">
        <v>13.62556667</v>
      </c>
      <c r="O395" s="11">
        <v>9.1663666670000001</v>
      </c>
      <c r="P395" s="11">
        <v>11.3154</v>
      </c>
      <c r="Q395" s="11" t="s">
        <v>10</v>
      </c>
      <c r="R395" s="11" t="s">
        <v>1043</v>
      </c>
      <c r="S395" s="11" t="s">
        <v>18</v>
      </c>
      <c r="T395" s="11" t="s">
        <v>18</v>
      </c>
      <c r="U395" s="11" t="s">
        <v>18</v>
      </c>
      <c r="V395" s="11" t="s">
        <v>1044</v>
      </c>
    </row>
    <row r="396" spans="1:22" x14ac:dyDescent="0.2">
      <c r="A396" s="11">
        <v>-3.3155378073023302E-2</v>
      </c>
      <c r="B396" s="11">
        <v>0.25099574772819799</v>
      </c>
      <c r="C396" s="11">
        <v>0.71677888153559099</v>
      </c>
      <c r="D396" s="11">
        <v>7.1783234647167099E-2</v>
      </c>
      <c r="E396" s="11">
        <v>9.2430544741886403E-2</v>
      </c>
      <c r="F396" s="11" t="s">
        <v>2605</v>
      </c>
      <c r="G396" s="11">
        <v>44.978766669999999</v>
      </c>
      <c r="H396" s="11">
        <v>37.905066669999997</v>
      </c>
      <c r="I396" s="11">
        <v>47.309100000000001</v>
      </c>
      <c r="J396" s="11">
        <v>24.504899999999999</v>
      </c>
      <c r="K396" s="11">
        <v>29.772300000000001</v>
      </c>
      <c r="L396" s="11">
        <v>54.774299999999997</v>
      </c>
      <c r="M396" s="11">
        <v>39.405200000000001</v>
      </c>
      <c r="N396" s="11">
        <v>43.775366669999997</v>
      </c>
      <c r="O396" s="11">
        <v>31.589533329999998</v>
      </c>
      <c r="P396" s="11">
        <v>33.571866669999999</v>
      </c>
      <c r="Q396" s="11" t="s">
        <v>10</v>
      </c>
      <c r="R396" s="11" t="s">
        <v>1022</v>
      </c>
      <c r="S396" s="11" t="s">
        <v>18</v>
      </c>
      <c r="T396" s="11" t="s">
        <v>18</v>
      </c>
      <c r="U396" s="11" t="s">
        <v>18</v>
      </c>
      <c r="V396" s="11" t="s">
        <v>1026</v>
      </c>
    </row>
    <row r="397" spans="1:22" x14ac:dyDescent="0.2">
      <c r="A397" s="11">
        <v>-3.3346364192003798E-2</v>
      </c>
      <c r="B397" s="11">
        <v>7.1324250150762505E-2</v>
      </c>
      <c r="C397" s="11">
        <v>0.44509527988605402</v>
      </c>
      <c r="D397" s="11">
        <v>-0.30419934520686198</v>
      </c>
      <c r="E397" s="11">
        <v>-0.23532260031553601</v>
      </c>
      <c r="F397" s="11" t="s">
        <v>1567</v>
      </c>
      <c r="G397" s="11">
        <v>117.0652</v>
      </c>
      <c r="H397" s="11">
        <v>45.041600000000003</v>
      </c>
      <c r="I397" s="11">
        <v>85.60423333</v>
      </c>
      <c r="J397" s="11">
        <v>31.82183333</v>
      </c>
      <c r="K397" s="11">
        <v>88.650033329999999</v>
      </c>
      <c r="L397" s="11">
        <v>139.58000000000001</v>
      </c>
      <c r="M397" s="11">
        <v>41.075000000000003</v>
      </c>
      <c r="N397" s="11">
        <v>56.534799999999997</v>
      </c>
      <c r="O397" s="11">
        <v>26.55906667</v>
      </c>
      <c r="P397" s="11">
        <v>42.43556667</v>
      </c>
      <c r="Q397" s="11" t="s">
        <v>1568</v>
      </c>
      <c r="R397" s="11" t="s">
        <v>1569</v>
      </c>
      <c r="S397" s="11" t="s">
        <v>18</v>
      </c>
      <c r="T397" s="11" t="s">
        <v>18</v>
      </c>
      <c r="U397" s="11" t="s">
        <v>18</v>
      </c>
      <c r="V397" s="11" t="s">
        <v>1286</v>
      </c>
    </row>
    <row r="398" spans="1:22" x14ac:dyDescent="0.2">
      <c r="A398" s="11">
        <v>-3.4104570997646598E-2</v>
      </c>
      <c r="B398" s="11">
        <v>-0.25186268909162701</v>
      </c>
      <c r="C398" s="11">
        <v>-0.36282448136989398</v>
      </c>
      <c r="D398" s="11">
        <v>-0.27494349738444002</v>
      </c>
      <c r="E398" s="11">
        <v>-0.25958314302935198</v>
      </c>
      <c r="F398" s="11" t="s">
        <v>1996</v>
      </c>
      <c r="G398" s="11">
        <v>8.1920999999999999</v>
      </c>
      <c r="H398" s="11">
        <v>7.7933666669999999</v>
      </c>
      <c r="I398" s="11">
        <v>7.2905333329999999</v>
      </c>
      <c r="J398" s="11">
        <v>9.7231000000000005</v>
      </c>
      <c r="K398" s="11">
        <v>11.327866670000001</v>
      </c>
      <c r="L398" s="11">
        <v>7.4037333329999999</v>
      </c>
      <c r="M398" s="11">
        <v>6.5240333330000002</v>
      </c>
      <c r="N398" s="11">
        <v>6.588133333</v>
      </c>
      <c r="O398" s="11">
        <v>7.6918333329999999</v>
      </c>
      <c r="P398" s="11">
        <v>7.0946999999999996</v>
      </c>
      <c r="Q398" s="11" t="s">
        <v>1997</v>
      </c>
      <c r="R398" s="11" t="s">
        <v>1014</v>
      </c>
      <c r="S398" s="11" t="s">
        <v>18</v>
      </c>
      <c r="T398" s="11" t="s">
        <v>18</v>
      </c>
      <c r="U398" s="11" t="s">
        <v>18</v>
      </c>
      <c r="V398" s="11" t="s">
        <v>1015</v>
      </c>
    </row>
    <row r="399" spans="1:22" x14ac:dyDescent="0.2">
      <c r="A399" s="11">
        <v>-3.4424241240298303E-2</v>
      </c>
      <c r="B399" s="11">
        <v>-0.229960782992915</v>
      </c>
      <c r="C399" s="11">
        <v>-0.87182558828885404</v>
      </c>
      <c r="D399" s="11">
        <v>-0.34277020031123001</v>
      </c>
      <c r="E399" s="11">
        <v>-0.35195641660334998</v>
      </c>
      <c r="F399" s="11" t="s">
        <v>2187</v>
      </c>
      <c r="G399" s="11">
        <v>2.8939666669999999</v>
      </c>
      <c r="H399" s="11">
        <v>6.8685666669999996</v>
      </c>
      <c r="I399" s="11">
        <v>5.2011666669999999</v>
      </c>
      <c r="J399" s="11">
        <v>101.0478</v>
      </c>
      <c r="K399" s="11">
        <v>46.649433330000001</v>
      </c>
      <c r="L399" s="11">
        <v>4.8440666669999999</v>
      </c>
      <c r="M399" s="11">
        <v>11.16183333</v>
      </c>
      <c r="N399" s="11">
        <v>8.8965333330000007</v>
      </c>
      <c r="O399" s="11">
        <v>67.644266669999993</v>
      </c>
      <c r="P399" s="11">
        <v>47.539266670000004</v>
      </c>
      <c r="Q399" s="11" t="s">
        <v>1119</v>
      </c>
      <c r="R399" s="11" t="s">
        <v>1098</v>
      </c>
      <c r="S399" s="11" t="s">
        <v>18</v>
      </c>
      <c r="T399" s="11" t="s">
        <v>18</v>
      </c>
      <c r="U399" s="11" t="s">
        <v>18</v>
      </c>
      <c r="V399" s="11" t="s">
        <v>1107</v>
      </c>
    </row>
    <row r="400" spans="1:22" x14ac:dyDescent="0.2">
      <c r="A400" s="11">
        <v>-3.5484694306119398E-2</v>
      </c>
      <c r="B400" s="11">
        <v>0.15495030570677201</v>
      </c>
      <c r="C400" s="11">
        <v>0.69388867831616796</v>
      </c>
      <c r="D400" s="11">
        <v>-3.5415986570175299E-2</v>
      </c>
      <c r="E400" s="11">
        <v>3.5857692709997703E-2</v>
      </c>
      <c r="F400" s="11" t="s">
        <v>1482</v>
      </c>
      <c r="G400" s="11">
        <v>21.4025</v>
      </c>
      <c r="H400" s="11">
        <v>16.811900000000001</v>
      </c>
      <c r="I400" s="11">
        <v>21.317666670000001</v>
      </c>
      <c r="J400" s="11">
        <v>10.02083333</v>
      </c>
      <c r="K400" s="11">
        <v>14.656933329999999</v>
      </c>
      <c r="L400" s="11">
        <v>26.447833330000002</v>
      </c>
      <c r="M400" s="11">
        <v>13.222433329999999</v>
      </c>
      <c r="N400" s="11">
        <v>17.204499999999999</v>
      </c>
      <c r="O400" s="11">
        <v>8.8130333329999999</v>
      </c>
      <c r="P400" s="11">
        <v>12.0852</v>
      </c>
      <c r="Q400" s="11" t="s">
        <v>1483</v>
      </c>
      <c r="R400" s="11" t="s">
        <v>1484</v>
      </c>
      <c r="S400" s="11" t="s">
        <v>18</v>
      </c>
      <c r="T400" s="11" t="s">
        <v>18</v>
      </c>
      <c r="U400" s="11" t="s">
        <v>18</v>
      </c>
      <c r="V400" s="11" t="s">
        <v>1485</v>
      </c>
    </row>
    <row r="401" spans="1:22" x14ac:dyDescent="0.2">
      <c r="A401" s="11">
        <v>-3.6111888494217897E-2</v>
      </c>
      <c r="B401" s="11">
        <v>1.02576333845412E-2</v>
      </c>
      <c r="C401" s="11">
        <v>0.60817020385243503</v>
      </c>
      <c r="D401" s="11">
        <v>-0.21225509056682201</v>
      </c>
      <c r="E401" s="11">
        <v>-0.13219082443168501</v>
      </c>
      <c r="F401" s="11" t="s">
        <v>2616</v>
      </c>
      <c r="G401" s="11">
        <v>16.0181</v>
      </c>
      <c r="H401" s="11">
        <v>5.3450333329999999</v>
      </c>
      <c r="I401" s="11">
        <v>10.449066670000001</v>
      </c>
      <c r="J401" s="11">
        <v>2.0155666669999999</v>
      </c>
      <c r="K401" s="11">
        <v>7.8453999999999997</v>
      </c>
      <c r="L401" s="11">
        <v>10.489800000000001</v>
      </c>
      <c r="M401" s="11">
        <v>4.0088666670000004</v>
      </c>
      <c r="N401" s="11">
        <v>5.6991333329999998</v>
      </c>
      <c r="O401" s="11">
        <v>2.4895</v>
      </c>
      <c r="P401" s="11">
        <v>4.0708333330000004</v>
      </c>
      <c r="Q401" s="11" t="s">
        <v>10</v>
      </c>
      <c r="R401" s="11" t="s">
        <v>2617</v>
      </c>
      <c r="S401" s="11" t="s">
        <v>18</v>
      </c>
      <c r="T401" s="11" t="s">
        <v>18</v>
      </c>
      <c r="U401" s="11" t="s">
        <v>18</v>
      </c>
      <c r="V401" s="11" t="s">
        <v>1112</v>
      </c>
    </row>
    <row r="402" spans="1:22" x14ac:dyDescent="0.2">
      <c r="A402" s="11">
        <v>-3.6958087442627602E-2</v>
      </c>
      <c r="B402" s="11">
        <v>1.19848366403873E-3</v>
      </c>
      <c r="C402" s="11">
        <v>-9.0329993152989702E-2</v>
      </c>
      <c r="D402" s="11">
        <v>-9.4601305860800303E-2</v>
      </c>
      <c r="E402" s="11">
        <v>-0.13443572047562899</v>
      </c>
      <c r="F402" s="11" t="s">
        <v>1091</v>
      </c>
      <c r="G402" s="11">
        <v>8.0518000000000001</v>
      </c>
      <c r="H402" s="11">
        <v>6.1702000000000004</v>
      </c>
      <c r="I402" s="11">
        <v>6.6722333330000003</v>
      </c>
      <c r="J402" s="11">
        <v>5.7042666669999997</v>
      </c>
      <c r="K402" s="11">
        <v>9.1016333330000005</v>
      </c>
      <c r="L402" s="11">
        <v>11.0259</v>
      </c>
      <c r="M402" s="11">
        <v>10.1266</v>
      </c>
      <c r="N402" s="11">
        <v>6.7129666669999999</v>
      </c>
      <c r="O402" s="11">
        <v>8.9379000000000008</v>
      </c>
      <c r="P402" s="11">
        <v>8.7489333330000001</v>
      </c>
      <c r="Q402" s="11" t="s">
        <v>10</v>
      </c>
      <c r="R402" s="11" t="s">
        <v>1092</v>
      </c>
      <c r="S402" s="11" t="s">
        <v>18</v>
      </c>
      <c r="T402" s="11" t="s">
        <v>18</v>
      </c>
      <c r="U402" s="11" t="s">
        <v>18</v>
      </c>
      <c r="V402" s="11" t="s">
        <v>1001</v>
      </c>
    </row>
    <row r="403" spans="1:22" x14ac:dyDescent="0.2">
      <c r="A403" s="11">
        <v>-4.0497409224686802E-2</v>
      </c>
      <c r="B403" s="11">
        <v>0.134927506677605</v>
      </c>
      <c r="C403" s="11">
        <v>0.72756442354880402</v>
      </c>
      <c r="D403" s="11">
        <v>-4.5271458544986702E-2</v>
      </c>
      <c r="E403" s="11">
        <v>2.4708485571950801E-2</v>
      </c>
      <c r="F403" s="11" t="s">
        <v>2047</v>
      </c>
      <c r="G403" s="11">
        <v>35.831733329999999</v>
      </c>
      <c r="H403" s="11">
        <v>21.067933329999999</v>
      </c>
      <c r="I403" s="11">
        <v>32.425266669999999</v>
      </c>
      <c r="J403" s="11">
        <v>8.3609000000000009</v>
      </c>
      <c r="K403" s="11">
        <v>16.430033330000001</v>
      </c>
      <c r="L403" s="11">
        <v>40.773600000000002</v>
      </c>
      <c r="M403" s="11">
        <v>16.482199999999999</v>
      </c>
      <c r="N403" s="11">
        <v>22.908866669999998</v>
      </c>
      <c r="O403" s="11">
        <v>4.8409000000000004</v>
      </c>
      <c r="P403" s="11">
        <v>12.763833330000001</v>
      </c>
      <c r="Q403" s="11" t="s">
        <v>2048</v>
      </c>
      <c r="R403" s="11" t="s">
        <v>1249</v>
      </c>
      <c r="S403" s="11" t="s">
        <v>18</v>
      </c>
      <c r="T403" s="11" t="s">
        <v>18</v>
      </c>
      <c r="U403" s="11" t="s">
        <v>18</v>
      </c>
      <c r="V403" s="11" t="s">
        <v>1235</v>
      </c>
    </row>
    <row r="404" spans="1:22" x14ac:dyDescent="0.2">
      <c r="A404" s="11">
        <v>-4.1589645465269699E-2</v>
      </c>
      <c r="B404" s="11">
        <v>4.1495765558888301E-2</v>
      </c>
      <c r="C404" s="11">
        <v>0.60678719707379503</v>
      </c>
      <c r="D404" s="11">
        <v>-0.151952013678117</v>
      </c>
      <c r="E404" s="11">
        <v>-7.6314741379442594E-2</v>
      </c>
      <c r="F404" s="11" t="s">
        <v>2570</v>
      </c>
      <c r="G404" s="11">
        <v>12.587</v>
      </c>
      <c r="H404" s="11">
        <v>9.8939333329999997</v>
      </c>
      <c r="I404" s="11">
        <v>11.79443333</v>
      </c>
      <c r="J404" s="11">
        <v>9.1920333329999995</v>
      </c>
      <c r="K404" s="11">
        <v>11.265333330000001</v>
      </c>
      <c r="L404" s="11">
        <v>11.37906667</v>
      </c>
      <c r="M404" s="11">
        <v>8.6920666670000006</v>
      </c>
      <c r="N404" s="11">
        <v>10.557499999999999</v>
      </c>
      <c r="O404" s="11">
        <v>6.7904666669999996</v>
      </c>
      <c r="P404" s="11">
        <v>7.5654666669999999</v>
      </c>
      <c r="Q404" s="11" t="s">
        <v>10</v>
      </c>
      <c r="R404" s="11" t="s">
        <v>1115</v>
      </c>
      <c r="S404" s="11" t="s">
        <v>18</v>
      </c>
      <c r="T404" s="11" t="s">
        <v>18</v>
      </c>
      <c r="U404" s="11" t="s">
        <v>18</v>
      </c>
      <c r="V404" s="11" t="s">
        <v>1112</v>
      </c>
    </row>
    <row r="405" spans="1:22" x14ac:dyDescent="0.2">
      <c r="A405" s="11">
        <v>-4.1692887652431801E-2</v>
      </c>
      <c r="B405" s="11">
        <v>0.12197066221603201</v>
      </c>
      <c r="C405" s="11">
        <v>0.34403625045831698</v>
      </c>
      <c r="D405" s="11">
        <v>-0.46638928422933301</v>
      </c>
      <c r="E405" s="11">
        <v>-0.44348704408678702</v>
      </c>
      <c r="F405" s="11" t="s">
        <v>2327</v>
      </c>
      <c r="G405" s="11">
        <v>22.264299999999999</v>
      </c>
      <c r="H405" s="11">
        <v>5.0621666669999996</v>
      </c>
      <c r="I405" s="11">
        <v>25.080833330000001</v>
      </c>
      <c r="J405" s="11">
        <v>8.7277333329999998</v>
      </c>
      <c r="K405" s="11">
        <v>12.1503</v>
      </c>
      <c r="L405" s="11">
        <v>22.913833329999999</v>
      </c>
      <c r="M405" s="11">
        <v>4.3892666670000002</v>
      </c>
      <c r="N405" s="11">
        <v>11.984</v>
      </c>
      <c r="O405" s="11">
        <v>8.6824999999999992</v>
      </c>
      <c r="P405" s="11">
        <v>8.0767000000000007</v>
      </c>
      <c r="Q405" s="11" t="s">
        <v>10</v>
      </c>
      <c r="R405" s="11" t="s">
        <v>1000</v>
      </c>
      <c r="S405" s="11" t="s">
        <v>18</v>
      </c>
      <c r="T405" s="11" t="s">
        <v>18</v>
      </c>
      <c r="U405" s="11" t="s">
        <v>18</v>
      </c>
      <c r="V405" s="11" t="s">
        <v>1001</v>
      </c>
    </row>
    <row r="406" spans="1:22" x14ac:dyDescent="0.2">
      <c r="A406" s="11">
        <v>-4.2056043179474902E-2</v>
      </c>
      <c r="B406" s="11">
        <v>0.204100208261006</v>
      </c>
      <c r="C406" s="11">
        <v>0.485422099954673</v>
      </c>
      <c r="D406" s="11">
        <v>-6.8486941116897501E-2</v>
      </c>
      <c r="E406" s="11">
        <v>-5.0311105975676E-2</v>
      </c>
      <c r="F406" s="11" t="s">
        <v>2008</v>
      </c>
      <c r="G406" s="11">
        <v>31.05083333</v>
      </c>
      <c r="H406" s="11">
        <v>23.13386667</v>
      </c>
      <c r="I406" s="11">
        <v>28.97143333</v>
      </c>
      <c r="J406" s="11">
        <v>18.89843333</v>
      </c>
      <c r="K406" s="11">
        <v>21.638999999999999</v>
      </c>
      <c r="L406" s="11">
        <v>43.142400000000002</v>
      </c>
      <c r="M406" s="11">
        <v>28.470166670000001</v>
      </c>
      <c r="N406" s="11">
        <v>29.385733330000001</v>
      </c>
      <c r="O406" s="11">
        <v>21.029366670000002</v>
      </c>
      <c r="P406" s="11">
        <v>24.05586667</v>
      </c>
      <c r="Q406" s="11" t="s">
        <v>1958</v>
      </c>
      <c r="R406" s="11" t="s">
        <v>1959</v>
      </c>
      <c r="S406" s="11" t="s">
        <v>18</v>
      </c>
      <c r="T406" s="11" t="s">
        <v>18</v>
      </c>
      <c r="U406" s="11" t="s">
        <v>18</v>
      </c>
      <c r="V406" s="11" t="s">
        <v>1147</v>
      </c>
    </row>
    <row r="407" spans="1:22" x14ac:dyDescent="0.2">
      <c r="A407" s="11">
        <v>-4.3046885359406498E-2</v>
      </c>
      <c r="B407" s="11">
        <v>0.12693738366854401</v>
      </c>
      <c r="C407" s="11">
        <v>0.61908659876083805</v>
      </c>
      <c r="D407" s="11">
        <v>-1.9973809508737402E-2</v>
      </c>
      <c r="E407" s="11">
        <v>4.9325900101052499E-2</v>
      </c>
      <c r="F407" s="11" t="s">
        <v>2644</v>
      </c>
      <c r="G407" s="11">
        <v>61.465566670000001</v>
      </c>
      <c r="H407" s="11">
        <v>35.765999999999998</v>
      </c>
      <c r="I407" s="11">
        <v>39.19006667</v>
      </c>
      <c r="J407" s="11">
        <v>20.42723333</v>
      </c>
      <c r="K407" s="11">
        <v>31.530899999999999</v>
      </c>
      <c r="L407" s="11">
        <v>71.50276667</v>
      </c>
      <c r="M407" s="11">
        <v>39.980266669999999</v>
      </c>
      <c r="N407" s="11">
        <v>43.016066670000001</v>
      </c>
      <c r="O407" s="11">
        <v>21.32</v>
      </c>
      <c r="P407" s="11">
        <v>31.2972</v>
      </c>
      <c r="Q407" s="11" t="s">
        <v>1184</v>
      </c>
      <c r="R407" s="11" t="s">
        <v>1047</v>
      </c>
      <c r="S407" s="11" t="s">
        <v>18</v>
      </c>
      <c r="T407" s="11" t="s">
        <v>18</v>
      </c>
      <c r="U407" s="11" t="s">
        <v>18</v>
      </c>
      <c r="V407" s="11" t="s">
        <v>1048</v>
      </c>
    </row>
    <row r="408" spans="1:22" x14ac:dyDescent="0.2">
      <c r="A408" s="11">
        <v>-4.4038670443921298E-2</v>
      </c>
      <c r="B408" s="11">
        <v>7.8576068826088696E-2</v>
      </c>
      <c r="C408" s="11">
        <v>0.74361555211781505</v>
      </c>
      <c r="D408" s="11">
        <v>-7.9592957268105294E-2</v>
      </c>
      <c r="E408" s="11">
        <v>-1.3449348592361699E-2</v>
      </c>
      <c r="F408" s="11" t="s">
        <v>2185</v>
      </c>
      <c r="G408" s="11">
        <v>39.933999999999997</v>
      </c>
      <c r="H408" s="11">
        <v>22.883166670000001</v>
      </c>
      <c r="I408" s="11">
        <v>35.353200000000001</v>
      </c>
      <c r="J408" s="11">
        <v>11.065633330000001</v>
      </c>
      <c r="K408" s="11">
        <v>27.765999999999998</v>
      </c>
      <c r="L408" s="11">
        <v>35.245133330000002</v>
      </c>
      <c r="M408" s="11">
        <v>19.814866670000001</v>
      </c>
      <c r="N408" s="11">
        <v>24.387499999999999</v>
      </c>
      <c r="O408" s="11">
        <v>7.8106999999999998</v>
      </c>
      <c r="P408" s="11">
        <v>12.517533329999999</v>
      </c>
      <c r="Q408" s="11" t="s">
        <v>1611</v>
      </c>
      <c r="R408" s="11" t="s">
        <v>1612</v>
      </c>
      <c r="S408" s="11" t="s">
        <v>18</v>
      </c>
      <c r="T408" s="11" t="s">
        <v>18</v>
      </c>
      <c r="U408" s="11" t="s">
        <v>18</v>
      </c>
      <c r="V408" s="11" t="s">
        <v>1235</v>
      </c>
    </row>
    <row r="409" spans="1:22" x14ac:dyDescent="0.2">
      <c r="A409" s="11">
        <v>-4.4868370190084703E-2</v>
      </c>
      <c r="B409" s="11">
        <v>-0.23267405608710401</v>
      </c>
      <c r="C409" s="11">
        <v>-0.44301302077756399</v>
      </c>
      <c r="D409" s="11">
        <v>-0.37462561824362001</v>
      </c>
      <c r="E409" s="11">
        <v>-0.32386715675317501</v>
      </c>
      <c r="F409" s="11" t="s">
        <v>1002</v>
      </c>
      <c r="G409" s="11">
        <v>40.124066669999998</v>
      </c>
      <c r="H409" s="11">
        <v>38.06743333</v>
      </c>
      <c r="I409" s="11">
        <v>40.427733330000002</v>
      </c>
      <c r="J409" s="11">
        <v>119.56310000000001</v>
      </c>
      <c r="K409" s="11">
        <v>130.5810333</v>
      </c>
      <c r="L409" s="11">
        <v>58.382899999999999</v>
      </c>
      <c r="M409" s="11">
        <v>17.557700000000001</v>
      </c>
      <c r="N409" s="11">
        <v>25.272066670000001</v>
      </c>
      <c r="O409" s="11">
        <v>34.984133329999999</v>
      </c>
      <c r="P409" s="11">
        <v>32.250033330000001</v>
      </c>
      <c r="Q409" s="11" t="s">
        <v>1003</v>
      </c>
      <c r="R409" s="11" t="s">
        <v>1004</v>
      </c>
      <c r="S409" s="11" t="s">
        <v>18</v>
      </c>
      <c r="T409" s="11" t="s">
        <v>18</v>
      </c>
      <c r="U409" s="11" t="s">
        <v>18</v>
      </c>
      <c r="V409" s="11" t="s">
        <v>1005</v>
      </c>
    </row>
    <row r="410" spans="1:22" x14ac:dyDescent="0.2">
      <c r="A410" s="11">
        <v>-4.7314677158403901E-2</v>
      </c>
      <c r="B410" s="11">
        <v>-0.16659337697829499</v>
      </c>
      <c r="C410" s="11">
        <v>-0.25411595022991501</v>
      </c>
      <c r="D410" s="11">
        <v>-0.45006105892363901</v>
      </c>
      <c r="E410" s="11">
        <v>-0.41146358941148198</v>
      </c>
      <c r="F410" s="11" t="s">
        <v>2590</v>
      </c>
      <c r="G410" s="11">
        <v>39.150266670000001</v>
      </c>
      <c r="H410" s="11">
        <v>33.609699999999997</v>
      </c>
      <c r="I410" s="11">
        <v>37.89043333</v>
      </c>
      <c r="J410" s="11">
        <v>44.801266669999997</v>
      </c>
      <c r="K410" s="11">
        <v>48.731200000000001</v>
      </c>
      <c r="L410" s="11">
        <v>37.969000000000001</v>
      </c>
      <c r="M410" s="11">
        <v>35.252499999999998</v>
      </c>
      <c r="N410" s="11">
        <v>37.167133329999999</v>
      </c>
      <c r="O410" s="11">
        <v>34.890799999999999</v>
      </c>
      <c r="P410" s="11">
        <v>33.09566667</v>
      </c>
      <c r="Q410" s="11" t="s">
        <v>10</v>
      </c>
      <c r="R410" s="11" t="s">
        <v>1004</v>
      </c>
      <c r="S410" s="11" t="s">
        <v>18</v>
      </c>
      <c r="T410" s="11" t="s">
        <v>18</v>
      </c>
      <c r="U410" s="11" t="s">
        <v>18</v>
      </c>
      <c r="V410" s="11" t="s">
        <v>1005</v>
      </c>
    </row>
    <row r="411" spans="1:22" x14ac:dyDescent="0.2">
      <c r="A411" s="11">
        <v>-4.84327033539695E-2</v>
      </c>
      <c r="B411" s="11">
        <v>-0.14386902418671499</v>
      </c>
      <c r="C411" s="11">
        <v>9.3482733912798197E-2</v>
      </c>
      <c r="D411" s="11">
        <v>-0.35723858810910503</v>
      </c>
      <c r="E411" s="11">
        <v>-0.27438365641956203</v>
      </c>
      <c r="F411" s="11" t="s">
        <v>2404</v>
      </c>
      <c r="G411" s="11">
        <v>5.874733333</v>
      </c>
      <c r="H411" s="11">
        <v>4.3312333330000001</v>
      </c>
      <c r="I411" s="11">
        <v>5.9667000000000003</v>
      </c>
      <c r="J411" s="11">
        <v>5.7579333330000004</v>
      </c>
      <c r="K411" s="11">
        <v>6.4335000000000004</v>
      </c>
      <c r="L411" s="11">
        <v>4.6970999999999998</v>
      </c>
      <c r="M411" s="11">
        <v>3.6427333329999998</v>
      </c>
      <c r="N411" s="11">
        <v>4.0938999999999997</v>
      </c>
      <c r="O411" s="11">
        <v>3.5743333329999998</v>
      </c>
      <c r="P411" s="11">
        <v>3.7887333330000001</v>
      </c>
      <c r="Q411" s="11" t="s">
        <v>2405</v>
      </c>
      <c r="R411" s="11" t="s">
        <v>2406</v>
      </c>
      <c r="S411" s="11" t="s">
        <v>18</v>
      </c>
      <c r="T411" s="11" t="s">
        <v>18</v>
      </c>
      <c r="U411" s="11" t="s">
        <v>18</v>
      </c>
      <c r="V411" s="11" t="s">
        <v>1026</v>
      </c>
    </row>
    <row r="412" spans="1:22" x14ac:dyDescent="0.2">
      <c r="A412" s="11">
        <v>-4.8874317695149702E-2</v>
      </c>
      <c r="B412" s="11">
        <v>4.1463488096138701E-2</v>
      </c>
      <c r="C412" s="11">
        <v>0.82506259801743798</v>
      </c>
      <c r="D412" s="11">
        <v>8.1021745016782706E-2</v>
      </c>
      <c r="E412" s="11">
        <v>0.17800961376072699</v>
      </c>
      <c r="F412" s="11" t="s">
        <v>1390</v>
      </c>
      <c r="G412" s="11">
        <v>19.230966670000001</v>
      </c>
      <c r="H412" s="11">
        <v>11.239599999999999</v>
      </c>
      <c r="I412" s="11">
        <v>16.20376667</v>
      </c>
      <c r="J412" s="11">
        <v>2.3818999999999999</v>
      </c>
      <c r="K412" s="11">
        <v>7.6321000000000003</v>
      </c>
      <c r="L412" s="11">
        <v>13.725633330000001</v>
      </c>
      <c r="M412" s="11">
        <v>7.9567333329999999</v>
      </c>
      <c r="N412" s="11">
        <v>7.8324666670000003</v>
      </c>
      <c r="O412" s="11">
        <v>1.578133333</v>
      </c>
      <c r="P412" s="11">
        <v>6.086766667</v>
      </c>
      <c r="Q412" s="11" t="s">
        <v>1391</v>
      </c>
      <c r="R412" s="11" t="s">
        <v>1392</v>
      </c>
      <c r="S412" s="11" t="s">
        <v>18</v>
      </c>
      <c r="T412" s="11" t="s">
        <v>18</v>
      </c>
      <c r="U412" s="11" t="s">
        <v>18</v>
      </c>
      <c r="V412" s="11" t="s">
        <v>1032</v>
      </c>
    </row>
    <row r="413" spans="1:22" x14ac:dyDescent="0.2">
      <c r="A413" s="11">
        <v>-5.0572716568244698E-2</v>
      </c>
      <c r="B413" s="11">
        <v>-0.105922564273357</v>
      </c>
      <c r="C413" s="11">
        <v>-0.28289563787912297</v>
      </c>
      <c r="D413" s="11">
        <v>-0.128484903897775</v>
      </c>
      <c r="E413" s="11">
        <v>-0.178441127608679</v>
      </c>
      <c r="F413" s="11" t="s">
        <v>1984</v>
      </c>
      <c r="G413" s="11">
        <v>5.4611999999999998</v>
      </c>
      <c r="H413" s="11">
        <v>4.9047000000000001</v>
      </c>
      <c r="I413" s="11">
        <v>4.671766667</v>
      </c>
      <c r="J413" s="11">
        <v>6.556266667</v>
      </c>
      <c r="K413" s="11">
        <v>7.8616666669999997</v>
      </c>
      <c r="L413" s="11">
        <v>4.1212333330000002</v>
      </c>
      <c r="M413" s="11">
        <v>6.6288999999999998</v>
      </c>
      <c r="N413" s="11">
        <v>6.6477333329999997</v>
      </c>
      <c r="O413" s="11">
        <v>6.2849000000000004</v>
      </c>
      <c r="P413" s="11">
        <v>4.772366667</v>
      </c>
      <c r="Q413" s="11" t="s">
        <v>1958</v>
      </c>
      <c r="R413" s="11" t="s">
        <v>1073</v>
      </c>
      <c r="S413" s="11" t="s">
        <v>18</v>
      </c>
      <c r="T413" s="11" t="s">
        <v>18</v>
      </c>
      <c r="U413" s="11" t="s">
        <v>18</v>
      </c>
      <c r="V413" s="11" t="s">
        <v>1147</v>
      </c>
    </row>
    <row r="414" spans="1:22" x14ac:dyDescent="0.2">
      <c r="A414" s="11">
        <v>-5.19598842973924E-2</v>
      </c>
      <c r="B414" s="11">
        <v>6.1497394181888397E-2</v>
      </c>
      <c r="C414" s="11">
        <v>0.64089033452607802</v>
      </c>
      <c r="D414" s="11">
        <v>-0.240383846676265</v>
      </c>
      <c r="E414" s="11">
        <v>-0.16598974355624399</v>
      </c>
      <c r="F414" s="11" t="s">
        <v>1518</v>
      </c>
      <c r="G414" s="11">
        <v>20.010333330000002</v>
      </c>
      <c r="H414" s="11">
        <v>11.07906667</v>
      </c>
      <c r="I414" s="11">
        <v>17.662233329999999</v>
      </c>
      <c r="J414" s="11">
        <v>9.1024333330000005</v>
      </c>
      <c r="K414" s="11">
        <v>13.72373333</v>
      </c>
      <c r="L414" s="11">
        <v>16.31216667</v>
      </c>
      <c r="M414" s="11">
        <v>9.8676666669999999</v>
      </c>
      <c r="N414" s="11">
        <v>13.033099999999999</v>
      </c>
      <c r="O414" s="11">
        <v>9.0512666670000002</v>
      </c>
      <c r="P414" s="11">
        <v>9.1483333330000001</v>
      </c>
      <c r="Q414" s="11" t="s">
        <v>1519</v>
      </c>
      <c r="R414" s="11" t="s">
        <v>1520</v>
      </c>
      <c r="S414" s="11" t="s">
        <v>18</v>
      </c>
      <c r="T414" s="11" t="s">
        <v>18</v>
      </c>
      <c r="U414" s="11" t="s">
        <v>18</v>
      </c>
      <c r="V414" s="11" t="s">
        <v>1096</v>
      </c>
    </row>
    <row r="415" spans="1:22" x14ac:dyDescent="0.2">
      <c r="A415" s="11">
        <v>-5.2151509246392697E-2</v>
      </c>
      <c r="B415" s="11">
        <v>6.3778356041586895E-2</v>
      </c>
      <c r="C415" s="11">
        <v>0.75833295718200699</v>
      </c>
      <c r="D415" s="11">
        <v>0.21432186559409799</v>
      </c>
      <c r="E415" s="11">
        <v>0.28072354091366403</v>
      </c>
      <c r="F415" s="11" t="s">
        <v>1830</v>
      </c>
      <c r="G415" s="11">
        <v>30.499933330000001</v>
      </c>
      <c r="H415" s="11">
        <v>25.464500000000001</v>
      </c>
      <c r="I415" s="11">
        <v>28.055466670000001</v>
      </c>
      <c r="J415" s="11">
        <v>14.797599999999999</v>
      </c>
      <c r="K415" s="11">
        <v>23.613166669999998</v>
      </c>
      <c r="L415" s="11">
        <v>33.699300000000001</v>
      </c>
      <c r="M415" s="11">
        <v>29.588566669999999</v>
      </c>
      <c r="N415" s="11">
        <v>23.305066669999999</v>
      </c>
      <c r="O415" s="11">
        <v>14.4564</v>
      </c>
      <c r="P415" s="11">
        <v>20.381799999999998</v>
      </c>
      <c r="Q415" s="11" t="s">
        <v>1831</v>
      </c>
      <c r="R415" s="11" t="s">
        <v>1832</v>
      </c>
      <c r="S415" s="11" t="s">
        <v>18</v>
      </c>
      <c r="T415" s="11" t="s">
        <v>18</v>
      </c>
      <c r="U415" s="11" t="s">
        <v>18</v>
      </c>
      <c r="V415" s="11" t="s">
        <v>1485</v>
      </c>
    </row>
    <row r="416" spans="1:22" x14ac:dyDescent="0.2">
      <c r="A416" s="11">
        <v>-5.3666760677882799E-2</v>
      </c>
      <c r="B416" s="11">
        <v>-0.13732777574253499</v>
      </c>
      <c r="C416" s="11">
        <v>0.31059461099274299</v>
      </c>
      <c r="D416" s="11">
        <v>-0.22070330855110901</v>
      </c>
      <c r="E416" s="11">
        <v>-0.14845314544002799</v>
      </c>
      <c r="F416" s="11" t="s">
        <v>1562</v>
      </c>
      <c r="G416" s="11">
        <v>10.818733330000001</v>
      </c>
      <c r="H416" s="11">
        <v>8.8102</v>
      </c>
      <c r="I416" s="11">
        <v>10.52916667</v>
      </c>
      <c r="J416" s="11">
        <v>9.0616000000000003</v>
      </c>
      <c r="K416" s="11">
        <v>9.8702000000000005</v>
      </c>
      <c r="L416" s="11">
        <v>7.1556666670000002</v>
      </c>
      <c r="M416" s="11">
        <v>5.5451333329999999</v>
      </c>
      <c r="N416" s="11">
        <v>7.7752333330000001</v>
      </c>
      <c r="O416" s="11">
        <v>6.6042666670000001</v>
      </c>
      <c r="P416" s="11">
        <v>6.5194333330000003</v>
      </c>
      <c r="Q416" s="11" t="s">
        <v>1563</v>
      </c>
      <c r="R416" s="11" t="s">
        <v>1004</v>
      </c>
      <c r="S416" s="11" t="s">
        <v>1077</v>
      </c>
      <c r="T416" s="11" t="s">
        <v>1078</v>
      </c>
      <c r="U416" s="11" t="s">
        <v>1079</v>
      </c>
      <c r="V416" s="11" t="s">
        <v>1140</v>
      </c>
    </row>
    <row r="417" spans="1:22" x14ac:dyDescent="0.2">
      <c r="A417" s="11">
        <v>-5.37165635674616E-2</v>
      </c>
      <c r="B417" s="11">
        <v>4.60647853756046E-2</v>
      </c>
      <c r="C417" s="11">
        <v>0.35595831922730897</v>
      </c>
      <c r="D417" s="11">
        <v>-0.28890565106010702</v>
      </c>
      <c r="E417" s="11">
        <v>-0.230305163996116</v>
      </c>
      <c r="F417" s="11" t="s">
        <v>2443</v>
      </c>
      <c r="G417" s="11">
        <v>15.38383333</v>
      </c>
      <c r="H417" s="11">
        <v>10.394033329999999</v>
      </c>
      <c r="I417" s="11">
        <v>13.97673333</v>
      </c>
      <c r="J417" s="11">
        <v>10.67103333</v>
      </c>
      <c r="K417" s="11">
        <v>10.20563333</v>
      </c>
      <c r="L417" s="11">
        <v>14.5214</v>
      </c>
      <c r="M417" s="11">
        <v>10.72353333</v>
      </c>
      <c r="N417" s="11">
        <v>11.17403333</v>
      </c>
      <c r="O417" s="11">
        <v>11.55446667</v>
      </c>
      <c r="P417" s="11">
        <v>12.042066670000001</v>
      </c>
      <c r="Q417" s="11" t="s">
        <v>2444</v>
      </c>
      <c r="R417" s="11" t="s">
        <v>1126</v>
      </c>
      <c r="S417" s="11" t="s">
        <v>18</v>
      </c>
      <c r="T417" s="11" t="s">
        <v>18</v>
      </c>
      <c r="U417" s="11" t="s">
        <v>18</v>
      </c>
      <c r="V417" s="11" t="s">
        <v>1127</v>
      </c>
    </row>
    <row r="418" spans="1:22" x14ac:dyDescent="0.2">
      <c r="A418" s="11">
        <v>-5.5406583618371599E-2</v>
      </c>
      <c r="B418" s="11">
        <v>0.11524364473529899</v>
      </c>
      <c r="C418" s="11">
        <v>0.73235019039594995</v>
      </c>
      <c r="D418" s="11">
        <v>-2.7282483495339599E-3</v>
      </c>
      <c r="E418" s="11">
        <v>6.0798453059512599E-2</v>
      </c>
      <c r="F418" s="11" t="s">
        <v>2360</v>
      </c>
      <c r="G418" s="11">
        <v>35.011466669999997</v>
      </c>
      <c r="H418" s="11">
        <v>20.146100000000001</v>
      </c>
      <c r="I418" s="11">
        <v>34.670566669999999</v>
      </c>
      <c r="J418" s="11">
        <v>3.5230999999999999</v>
      </c>
      <c r="K418" s="11">
        <v>13.1915</v>
      </c>
      <c r="L418" s="11">
        <v>38.840066669999999</v>
      </c>
      <c r="M418" s="11">
        <v>15.7996</v>
      </c>
      <c r="N418" s="11">
        <v>18.26123333</v>
      </c>
      <c r="O418" s="11">
        <v>5.7809666670000004</v>
      </c>
      <c r="P418" s="11">
        <v>13.09416667</v>
      </c>
      <c r="Q418" s="11" t="s">
        <v>2357</v>
      </c>
      <c r="R418" s="11" t="s">
        <v>1126</v>
      </c>
      <c r="S418" s="11" t="s">
        <v>18</v>
      </c>
      <c r="T418" s="11" t="s">
        <v>18</v>
      </c>
      <c r="U418" s="11" t="s">
        <v>18</v>
      </c>
      <c r="V418" s="11" t="s">
        <v>1157</v>
      </c>
    </row>
    <row r="419" spans="1:22" x14ac:dyDescent="0.2">
      <c r="A419" s="11">
        <v>-5.6677655212220901E-2</v>
      </c>
      <c r="B419" s="11">
        <v>-9.9850217904202496E-2</v>
      </c>
      <c r="C419" s="11">
        <v>0.211948764500833</v>
      </c>
      <c r="D419" s="11">
        <v>-0.17642614697108799</v>
      </c>
      <c r="E419" s="11">
        <v>-0.118788345348062</v>
      </c>
      <c r="F419" s="11" t="s">
        <v>1454</v>
      </c>
      <c r="G419" s="11">
        <v>10.645733330000001</v>
      </c>
      <c r="H419" s="11">
        <v>9.7663666669999998</v>
      </c>
      <c r="I419" s="11">
        <v>10.13926667</v>
      </c>
      <c r="J419" s="11">
        <v>10.8954</v>
      </c>
      <c r="K419" s="11">
        <v>11.5914</v>
      </c>
      <c r="L419" s="11">
        <v>9.5208999999999993</v>
      </c>
      <c r="M419" s="11">
        <v>9.0740333329999991</v>
      </c>
      <c r="N419" s="11">
        <v>10.16333333</v>
      </c>
      <c r="O419" s="11">
        <v>7.6977666669999998</v>
      </c>
      <c r="P419" s="11">
        <v>8.0816333329999992</v>
      </c>
      <c r="Q419" s="11" t="s">
        <v>1455</v>
      </c>
      <c r="R419" s="11" t="s">
        <v>1456</v>
      </c>
      <c r="S419" s="11" t="s">
        <v>1009</v>
      </c>
      <c r="T419" s="11" t="s">
        <v>1010</v>
      </c>
      <c r="U419" s="11" t="s">
        <v>1457</v>
      </c>
      <c r="V419" s="11" t="s">
        <v>1019</v>
      </c>
    </row>
    <row r="420" spans="1:22" x14ac:dyDescent="0.2">
      <c r="A420" s="11">
        <v>-5.6895476876817501E-2</v>
      </c>
      <c r="B420" s="11">
        <v>-3.8686289185962897E-2</v>
      </c>
      <c r="C420" s="11">
        <v>0.58747098016663601</v>
      </c>
      <c r="D420" s="11">
        <v>-5.7986234337706402E-2</v>
      </c>
      <c r="E420" s="11">
        <v>1.24683796434179E-2</v>
      </c>
      <c r="F420" s="11" t="s">
        <v>2518</v>
      </c>
      <c r="G420" s="11">
        <v>36.633699999999997</v>
      </c>
      <c r="H420" s="11">
        <v>30.089033329999999</v>
      </c>
      <c r="I420" s="11">
        <v>35.136466669999997</v>
      </c>
      <c r="J420" s="11">
        <v>23.601500000000001</v>
      </c>
      <c r="K420" s="11">
        <v>26.089933330000001</v>
      </c>
      <c r="L420" s="11">
        <v>26.503833329999999</v>
      </c>
      <c r="M420" s="11">
        <v>18.135200000000001</v>
      </c>
      <c r="N420" s="11">
        <v>26.239666669999998</v>
      </c>
      <c r="O420" s="11">
        <v>20.785466670000002</v>
      </c>
      <c r="P420" s="11">
        <v>20.706733329999999</v>
      </c>
      <c r="Q420" s="11" t="s">
        <v>2384</v>
      </c>
      <c r="R420" s="11" t="s">
        <v>2519</v>
      </c>
      <c r="S420" s="11" t="s">
        <v>18</v>
      </c>
      <c r="T420" s="11" t="s">
        <v>18</v>
      </c>
      <c r="U420" s="11" t="s">
        <v>18</v>
      </c>
      <c r="V420" s="11" t="s">
        <v>1005</v>
      </c>
    </row>
    <row r="421" spans="1:22" x14ac:dyDescent="0.2">
      <c r="A421" s="11">
        <v>-5.9203310135449001E-2</v>
      </c>
      <c r="B421" s="11">
        <v>0.115926782683866</v>
      </c>
      <c r="C421" s="11">
        <v>0.69920670130219298</v>
      </c>
      <c r="D421" s="11">
        <v>-2.9036405827381599E-2</v>
      </c>
      <c r="E421" s="11">
        <v>4.2141826199954E-3</v>
      </c>
      <c r="F421" s="11" t="s">
        <v>1790</v>
      </c>
      <c r="G421" s="11">
        <v>28.941500000000001</v>
      </c>
      <c r="H421" s="11">
        <v>15.693899999999999</v>
      </c>
      <c r="I421" s="11">
        <v>44.228900000000003</v>
      </c>
      <c r="J421" s="11">
        <v>2.8445</v>
      </c>
      <c r="K421" s="11">
        <v>11.975</v>
      </c>
      <c r="L421" s="11">
        <v>24.86943333</v>
      </c>
      <c r="M421" s="11">
        <v>13.6755</v>
      </c>
      <c r="N421" s="11">
        <v>15.985566670000001</v>
      </c>
      <c r="O421" s="11">
        <v>1.7071000000000001</v>
      </c>
      <c r="P421" s="11">
        <v>6.538233333</v>
      </c>
      <c r="Q421" s="11" t="s">
        <v>1791</v>
      </c>
      <c r="R421" s="11" t="s">
        <v>1792</v>
      </c>
      <c r="S421" s="11" t="s">
        <v>18</v>
      </c>
      <c r="T421" s="11" t="s">
        <v>18</v>
      </c>
      <c r="U421" s="11" t="s">
        <v>18</v>
      </c>
      <c r="V421" s="11" t="s">
        <v>1793</v>
      </c>
    </row>
    <row r="422" spans="1:22" x14ac:dyDescent="0.2">
      <c r="A422" s="11">
        <v>-6.0684219441410198E-2</v>
      </c>
      <c r="B422" s="11">
        <v>-7.0849591237908002E-2</v>
      </c>
      <c r="C422" s="11">
        <v>0.38508547344565702</v>
      </c>
      <c r="D422" s="11">
        <v>-0.256530781670259</v>
      </c>
      <c r="E422" s="11">
        <v>-0.18284787132851399</v>
      </c>
      <c r="F422" s="11" t="s">
        <v>2552</v>
      </c>
      <c r="G422" s="11">
        <v>51.063966669999999</v>
      </c>
      <c r="H422" s="11">
        <v>40.971433330000004</v>
      </c>
      <c r="I422" s="11">
        <v>50.00406667</v>
      </c>
      <c r="J422" s="11">
        <v>39.517233330000003</v>
      </c>
      <c r="K422" s="11">
        <v>53.333733330000001</v>
      </c>
      <c r="L422" s="11">
        <v>45.960700000000003</v>
      </c>
      <c r="M422" s="11">
        <v>34.024433330000001</v>
      </c>
      <c r="N422" s="11">
        <v>38.704466670000002</v>
      </c>
      <c r="O422" s="11">
        <v>34.162500000000001</v>
      </c>
      <c r="P422" s="11">
        <v>33.426299999999998</v>
      </c>
      <c r="Q422" s="11" t="s">
        <v>2553</v>
      </c>
      <c r="R422" s="11" t="s">
        <v>1473</v>
      </c>
      <c r="S422" s="11" t="s">
        <v>18</v>
      </c>
      <c r="T422" s="11" t="s">
        <v>18</v>
      </c>
      <c r="U422" s="11" t="s">
        <v>18</v>
      </c>
      <c r="V422" s="11" t="s">
        <v>1204</v>
      </c>
    </row>
    <row r="423" spans="1:22" x14ac:dyDescent="0.2">
      <c r="A423" s="11">
        <v>-6.2784614197655603E-2</v>
      </c>
      <c r="B423" s="11">
        <v>0.17067774102891201</v>
      </c>
      <c r="C423" s="11">
        <v>0.76088809385886802</v>
      </c>
      <c r="D423" s="11">
        <v>0.16254344168919299</v>
      </c>
      <c r="E423" s="11">
        <v>0.146564874469401</v>
      </c>
      <c r="F423" s="11" t="s">
        <v>2260</v>
      </c>
      <c r="G423" s="11">
        <v>19.706166670000002</v>
      </c>
      <c r="H423" s="11">
        <v>18.1783</v>
      </c>
      <c r="I423" s="11">
        <v>23.750766670000001</v>
      </c>
      <c r="J423" s="11">
        <v>12.40376667</v>
      </c>
      <c r="K423" s="11">
        <v>16.765166669999999</v>
      </c>
      <c r="L423" s="11">
        <v>19.211733330000001</v>
      </c>
      <c r="M423" s="11">
        <v>19.12916667</v>
      </c>
      <c r="N423" s="11">
        <v>19.534600000000001</v>
      </c>
      <c r="O423" s="11">
        <v>13.87403333</v>
      </c>
      <c r="P423" s="11">
        <v>14.06593333</v>
      </c>
      <c r="Q423" s="11" t="s">
        <v>2259</v>
      </c>
      <c r="R423" s="11" t="s">
        <v>1070</v>
      </c>
      <c r="S423" s="11" t="s">
        <v>18</v>
      </c>
      <c r="T423" s="11" t="s">
        <v>18</v>
      </c>
      <c r="U423" s="11" t="s">
        <v>18</v>
      </c>
      <c r="V423" s="11" t="s">
        <v>1064</v>
      </c>
    </row>
    <row r="424" spans="1:22" x14ac:dyDescent="0.2">
      <c r="A424" s="11">
        <v>-6.2966634635560403E-2</v>
      </c>
      <c r="B424" s="11">
        <v>-0.25364598485402501</v>
      </c>
      <c r="C424" s="11">
        <v>-0.635977399967806</v>
      </c>
      <c r="D424" s="11">
        <v>-0.34962564255954498</v>
      </c>
      <c r="E424" s="11">
        <v>-0.342343049974486</v>
      </c>
      <c r="F424" s="11" t="s">
        <v>2580</v>
      </c>
      <c r="G424" s="11">
        <v>43.999699999999997</v>
      </c>
      <c r="H424" s="11">
        <v>56.439300000000003</v>
      </c>
      <c r="I424" s="11">
        <v>31.022400000000001</v>
      </c>
      <c r="J424" s="11">
        <v>278.25330000000002</v>
      </c>
      <c r="K424" s="11">
        <v>314.72539999999998</v>
      </c>
      <c r="L424" s="11">
        <v>120.00033329999999</v>
      </c>
      <c r="M424" s="11">
        <v>78.450299999999999</v>
      </c>
      <c r="N424" s="11">
        <v>55.053466669999999</v>
      </c>
      <c r="O424" s="11">
        <v>125.9358</v>
      </c>
      <c r="P424" s="11">
        <v>79.493833330000001</v>
      </c>
      <c r="Q424" s="11" t="s">
        <v>2581</v>
      </c>
      <c r="R424" s="11" t="s">
        <v>1014</v>
      </c>
      <c r="S424" s="11" t="s">
        <v>18</v>
      </c>
      <c r="T424" s="11" t="s">
        <v>18</v>
      </c>
      <c r="U424" s="11" t="s">
        <v>18</v>
      </c>
      <c r="V424" s="11" t="s">
        <v>1015</v>
      </c>
    </row>
    <row r="425" spans="1:22" x14ac:dyDescent="0.2">
      <c r="A425" s="11">
        <v>-6.3531479031650698E-2</v>
      </c>
      <c r="B425" s="11">
        <v>4.1076655785011101E-2</v>
      </c>
      <c r="C425" s="11">
        <v>0.35009434938844097</v>
      </c>
      <c r="D425" s="11">
        <v>-0.25247066177070598</v>
      </c>
      <c r="E425" s="11">
        <v>-0.18852582152547601</v>
      </c>
      <c r="F425" s="11" t="s">
        <v>1219</v>
      </c>
      <c r="G425" s="11">
        <v>15.077733329999999</v>
      </c>
      <c r="H425" s="11">
        <v>4.1446333329999998</v>
      </c>
      <c r="I425" s="11">
        <v>6.1616</v>
      </c>
      <c r="J425" s="11">
        <v>2.7339000000000002</v>
      </c>
      <c r="K425" s="11">
        <v>9.6807666670000003</v>
      </c>
      <c r="L425" s="11">
        <v>21.90976667</v>
      </c>
      <c r="M425" s="11">
        <v>4.9737</v>
      </c>
      <c r="N425" s="11">
        <v>6.4168333329999996</v>
      </c>
      <c r="O425" s="11">
        <v>2.7122000000000002</v>
      </c>
      <c r="P425" s="11">
        <v>4.5520666670000001</v>
      </c>
      <c r="Q425" s="11" t="s">
        <v>1220</v>
      </c>
      <c r="R425" s="11" t="s">
        <v>1221</v>
      </c>
      <c r="S425" s="11" t="s">
        <v>18</v>
      </c>
      <c r="T425" s="11" t="s">
        <v>18</v>
      </c>
      <c r="U425" s="11" t="s">
        <v>18</v>
      </c>
      <c r="V425" s="11" t="s">
        <v>1157</v>
      </c>
    </row>
    <row r="426" spans="1:22" x14ac:dyDescent="0.2">
      <c r="A426" s="11">
        <v>-6.4155150700771005E-2</v>
      </c>
      <c r="B426" s="11">
        <v>0.13099804430908299</v>
      </c>
      <c r="C426" s="11">
        <v>0.56213079113404396</v>
      </c>
      <c r="D426" s="11">
        <v>-3.9660570210340897E-2</v>
      </c>
      <c r="E426" s="11">
        <v>1.51374664607614E-2</v>
      </c>
      <c r="F426" s="11" t="s">
        <v>2168</v>
      </c>
      <c r="G426" s="11">
        <v>7.9974666670000003</v>
      </c>
      <c r="H426" s="11">
        <v>5.8385999999999996</v>
      </c>
      <c r="I426" s="11">
        <v>7.6653666669999998</v>
      </c>
      <c r="J426" s="11">
        <v>3.977966667</v>
      </c>
      <c r="K426" s="11">
        <v>6.6805000000000003</v>
      </c>
      <c r="L426" s="11">
        <v>11.810700000000001</v>
      </c>
      <c r="M426" s="11">
        <v>7.324433333</v>
      </c>
      <c r="N426" s="11">
        <v>6.7023999999999999</v>
      </c>
      <c r="O426" s="11">
        <v>3.9066666670000001</v>
      </c>
      <c r="P426" s="11">
        <v>5.3089333329999997</v>
      </c>
      <c r="Q426" s="11" t="s">
        <v>1742</v>
      </c>
      <c r="R426" s="11" t="s">
        <v>1043</v>
      </c>
      <c r="S426" s="11" t="s">
        <v>18</v>
      </c>
      <c r="T426" s="11" t="s">
        <v>18</v>
      </c>
      <c r="U426" s="11" t="s">
        <v>18</v>
      </c>
      <c r="V426" s="11" t="s">
        <v>1044</v>
      </c>
    </row>
    <row r="427" spans="1:22" x14ac:dyDescent="0.2">
      <c r="A427" s="11">
        <v>-6.6774960873999797E-2</v>
      </c>
      <c r="B427" s="11">
        <v>-3.1920237709440302E-2</v>
      </c>
      <c r="C427" s="11">
        <v>0.62554216838945498</v>
      </c>
      <c r="D427" s="11">
        <v>-0.18314038842168201</v>
      </c>
      <c r="E427" s="11">
        <v>-0.100136226730787</v>
      </c>
      <c r="F427" s="11" t="s">
        <v>1117</v>
      </c>
      <c r="G427" s="11">
        <v>16.623899999999999</v>
      </c>
      <c r="H427" s="11">
        <v>6.0113666669999999</v>
      </c>
      <c r="I427" s="11">
        <v>10.61943333</v>
      </c>
      <c r="J427" s="11">
        <v>2.6353</v>
      </c>
      <c r="K427" s="11">
        <v>8.8803000000000001</v>
      </c>
      <c r="L427" s="11">
        <v>10.942966670000001</v>
      </c>
      <c r="M427" s="11">
        <v>4.4215666669999996</v>
      </c>
      <c r="N427" s="11">
        <v>5.5293999999999999</v>
      </c>
      <c r="O427" s="11">
        <v>1.8175666669999999</v>
      </c>
      <c r="P427" s="11">
        <v>3.6190000000000002</v>
      </c>
      <c r="Q427" s="11" t="s">
        <v>10</v>
      </c>
      <c r="R427" s="11" t="s">
        <v>1111</v>
      </c>
      <c r="S427" s="11" t="s">
        <v>18</v>
      </c>
      <c r="T427" s="11" t="s">
        <v>18</v>
      </c>
      <c r="U427" s="11" t="s">
        <v>18</v>
      </c>
      <c r="V427" s="11" t="s">
        <v>1112</v>
      </c>
    </row>
    <row r="428" spans="1:22" x14ac:dyDescent="0.2">
      <c r="A428" s="11">
        <v>-6.8869967822042896E-2</v>
      </c>
      <c r="B428" s="11">
        <v>7.0286411244676703E-2</v>
      </c>
      <c r="C428" s="11">
        <v>0.55690146979456001</v>
      </c>
      <c r="D428" s="11">
        <v>-0.27399046836878099</v>
      </c>
      <c r="E428" s="11">
        <v>-0.20341130926791001</v>
      </c>
      <c r="F428" s="11" t="s">
        <v>2498</v>
      </c>
      <c r="G428" s="11">
        <v>38.075400000000002</v>
      </c>
      <c r="H428" s="11">
        <v>20.181666669999998</v>
      </c>
      <c r="I428" s="11">
        <v>34.31423333</v>
      </c>
      <c r="J428" s="11">
        <v>18.621600000000001</v>
      </c>
      <c r="K428" s="11">
        <v>26.763400000000001</v>
      </c>
      <c r="L428" s="11">
        <v>39.382599999999996</v>
      </c>
      <c r="M428" s="11">
        <v>20.904733329999999</v>
      </c>
      <c r="N428" s="11">
        <v>24.586633330000002</v>
      </c>
      <c r="O428" s="11">
        <v>16.360900000000001</v>
      </c>
      <c r="P428" s="11">
        <v>18.770533329999999</v>
      </c>
      <c r="Q428" s="11" t="s">
        <v>2499</v>
      </c>
      <c r="R428" s="11" t="s">
        <v>2500</v>
      </c>
      <c r="S428" s="11" t="s">
        <v>18</v>
      </c>
      <c r="T428" s="11" t="s">
        <v>18</v>
      </c>
      <c r="U428" s="11" t="s">
        <v>18</v>
      </c>
      <c r="V428" s="11" t="s">
        <v>1026</v>
      </c>
    </row>
    <row r="429" spans="1:22" x14ac:dyDescent="0.2">
      <c r="A429" s="11">
        <v>-7.1031377302421803E-2</v>
      </c>
      <c r="B429" s="11">
        <v>-6.3105473540734994E-2</v>
      </c>
      <c r="C429" s="11">
        <v>0.51779816103543996</v>
      </c>
      <c r="D429" s="11">
        <v>0.37491834048272099</v>
      </c>
      <c r="E429" s="11">
        <v>0.39988232993901102</v>
      </c>
      <c r="F429" s="11" t="s">
        <v>1247</v>
      </c>
      <c r="G429" s="11">
        <v>48.926533329999998</v>
      </c>
      <c r="H429" s="11">
        <v>50.799166669999998</v>
      </c>
      <c r="I429" s="11">
        <v>41.151233329999997</v>
      </c>
      <c r="J429" s="11">
        <v>27.418833329999998</v>
      </c>
      <c r="K429" s="11">
        <v>59.018033330000002</v>
      </c>
      <c r="L429" s="11">
        <v>50.407666669999998</v>
      </c>
      <c r="M429" s="11">
        <v>71.137100000000004</v>
      </c>
      <c r="N429" s="11">
        <v>39.577766670000003</v>
      </c>
      <c r="O429" s="11">
        <v>20.54686667</v>
      </c>
      <c r="P429" s="11">
        <v>36.407200000000003</v>
      </c>
      <c r="Q429" s="11" t="s">
        <v>1248</v>
      </c>
      <c r="R429" s="11" t="s">
        <v>1249</v>
      </c>
      <c r="S429" s="11" t="s">
        <v>18</v>
      </c>
      <c r="T429" s="11" t="s">
        <v>18</v>
      </c>
      <c r="U429" s="11" t="s">
        <v>18</v>
      </c>
      <c r="V429" s="11" t="s">
        <v>1235</v>
      </c>
    </row>
    <row r="430" spans="1:22" x14ac:dyDescent="0.2">
      <c r="A430" s="11">
        <v>-7.1491887773456095E-2</v>
      </c>
      <c r="B430" s="11">
        <v>-4.27812966605347E-2</v>
      </c>
      <c r="C430" s="11">
        <v>-0.203457100945898</v>
      </c>
      <c r="D430" s="11">
        <v>0.49545315069557599</v>
      </c>
      <c r="E430" s="11">
        <v>0.40071171855314602</v>
      </c>
      <c r="F430" s="11" t="s">
        <v>2236</v>
      </c>
      <c r="G430" s="11">
        <v>13.041700000000001</v>
      </c>
      <c r="H430" s="11">
        <v>50.380833330000002</v>
      </c>
      <c r="I430" s="11">
        <v>38.208300000000001</v>
      </c>
      <c r="J430" s="11">
        <v>39.96063333</v>
      </c>
      <c r="K430" s="11">
        <v>25.617433330000001</v>
      </c>
      <c r="L430" s="11">
        <v>17.535900000000002</v>
      </c>
      <c r="M430" s="11">
        <v>39.918366669999997</v>
      </c>
      <c r="N430" s="11">
        <v>37.865066669999997</v>
      </c>
      <c r="O430" s="11">
        <v>47.002099999999999</v>
      </c>
      <c r="P430" s="11">
        <v>37.257433329999998</v>
      </c>
      <c r="Q430" s="11" t="s">
        <v>1705</v>
      </c>
      <c r="R430" s="11" t="s">
        <v>1216</v>
      </c>
      <c r="S430" s="11" t="s">
        <v>18</v>
      </c>
      <c r="T430" s="11" t="s">
        <v>18</v>
      </c>
      <c r="U430" s="11" t="s">
        <v>18</v>
      </c>
      <c r="V430" s="11" t="s">
        <v>1217</v>
      </c>
    </row>
    <row r="431" spans="1:22" x14ac:dyDescent="0.2">
      <c r="A431" s="11">
        <v>-7.5622703909414807E-2</v>
      </c>
      <c r="B431" s="11">
        <v>4.8723869068503498E-2</v>
      </c>
      <c r="C431" s="11">
        <v>0.69950163305264301</v>
      </c>
      <c r="D431" s="11">
        <v>-0.12961111747618001</v>
      </c>
      <c r="E431" s="11">
        <v>-6.3670303562505096E-2</v>
      </c>
      <c r="F431" s="11" t="s">
        <v>1694</v>
      </c>
      <c r="G431" s="11">
        <v>19.742100000000001</v>
      </c>
      <c r="H431" s="11">
        <v>13.597200000000001</v>
      </c>
      <c r="I431" s="11">
        <v>18.436766670000001</v>
      </c>
      <c r="J431" s="11">
        <v>11.091100000000001</v>
      </c>
      <c r="K431" s="11">
        <v>14.74333333</v>
      </c>
      <c r="L431" s="11">
        <v>17.856200000000001</v>
      </c>
      <c r="M431" s="11">
        <v>12.91046667</v>
      </c>
      <c r="N431" s="11">
        <v>14.055300000000001</v>
      </c>
      <c r="O431" s="11">
        <v>9.8535666670000008</v>
      </c>
      <c r="P431" s="11">
        <v>11.3125</v>
      </c>
      <c r="Q431" s="11" t="s">
        <v>1695</v>
      </c>
      <c r="R431" s="11" t="s">
        <v>1349</v>
      </c>
      <c r="S431" s="11" t="s">
        <v>18</v>
      </c>
      <c r="T431" s="11" t="s">
        <v>18</v>
      </c>
      <c r="U431" s="11" t="s">
        <v>18</v>
      </c>
      <c r="V431" s="11" t="s">
        <v>1019</v>
      </c>
    </row>
    <row r="432" spans="1:22" x14ac:dyDescent="0.2">
      <c r="A432" s="11">
        <v>-7.7871332528844997E-2</v>
      </c>
      <c r="B432" s="11">
        <v>5.9242274286032598E-2</v>
      </c>
      <c r="C432" s="11">
        <v>0.44046416687026502</v>
      </c>
      <c r="D432" s="11">
        <v>-0.30693630584111098</v>
      </c>
      <c r="E432" s="11">
        <v>-0.25159378656813802</v>
      </c>
      <c r="F432" s="11" t="s">
        <v>1620</v>
      </c>
      <c r="G432" s="11">
        <v>13.667899999999999</v>
      </c>
      <c r="H432" s="11">
        <v>2.5261</v>
      </c>
      <c r="I432" s="11">
        <v>10.29146667</v>
      </c>
      <c r="J432" s="11">
        <v>1.830766667</v>
      </c>
      <c r="K432" s="11">
        <v>6.1424666669999999</v>
      </c>
      <c r="L432" s="11">
        <v>16.66803333</v>
      </c>
      <c r="M432" s="11">
        <v>1.3505666670000001</v>
      </c>
      <c r="N432" s="11">
        <v>4.6962666669999997</v>
      </c>
      <c r="O432" s="11">
        <v>1.1556333329999999</v>
      </c>
      <c r="P432" s="11">
        <v>2.243766667</v>
      </c>
      <c r="Q432" s="11" t="s">
        <v>1621</v>
      </c>
      <c r="R432" s="11" t="s">
        <v>1303</v>
      </c>
      <c r="S432" s="11" t="s">
        <v>1023</v>
      </c>
      <c r="T432" s="11" t="s">
        <v>1024</v>
      </c>
      <c r="U432" s="11" t="s">
        <v>1025</v>
      </c>
      <c r="V432" s="11" t="s">
        <v>1112</v>
      </c>
    </row>
    <row r="433" spans="1:22" x14ac:dyDescent="0.2">
      <c r="A433" s="11">
        <v>-7.8826003765150504E-2</v>
      </c>
      <c r="B433" s="11">
        <v>0.104707894232032</v>
      </c>
      <c r="C433" s="11">
        <v>0.59437576646070001</v>
      </c>
      <c r="D433" s="11">
        <v>-0.231444011178494</v>
      </c>
      <c r="E433" s="11">
        <v>-0.17414447507432801</v>
      </c>
      <c r="F433" s="11" t="s">
        <v>2308</v>
      </c>
      <c r="G433" s="11">
        <v>39.383033330000004</v>
      </c>
      <c r="H433" s="11">
        <v>24.896566669999999</v>
      </c>
      <c r="I433" s="11">
        <v>34.325600000000001</v>
      </c>
      <c r="J433" s="11">
        <v>23.482933330000002</v>
      </c>
      <c r="K433" s="11">
        <v>23.782066669999999</v>
      </c>
      <c r="L433" s="11">
        <v>38.892466669999997</v>
      </c>
      <c r="M433" s="11">
        <v>23.642566670000001</v>
      </c>
      <c r="N433" s="11">
        <v>30.795566669999999</v>
      </c>
      <c r="O433" s="11">
        <v>22.22303333</v>
      </c>
      <c r="P433" s="11">
        <v>23.4878</v>
      </c>
      <c r="Q433" s="11" t="s">
        <v>10</v>
      </c>
      <c r="R433" s="11" t="s">
        <v>1798</v>
      </c>
      <c r="S433" s="11" t="s">
        <v>18</v>
      </c>
      <c r="T433" s="11" t="s">
        <v>18</v>
      </c>
      <c r="U433" s="11" t="s">
        <v>18</v>
      </c>
      <c r="V433" s="11" t="s">
        <v>1538</v>
      </c>
    </row>
    <row r="434" spans="1:22" x14ac:dyDescent="0.2">
      <c r="A434" s="11">
        <v>-8.1301599666195601E-2</v>
      </c>
      <c r="B434" s="11">
        <v>1.9437361489465601E-3</v>
      </c>
      <c r="C434" s="11">
        <v>0.59433616131411704</v>
      </c>
      <c r="D434" s="11">
        <v>-6.9749788169386304E-2</v>
      </c>
      <c r="E434" s="11">
        <v>-1.05834990867557E-2</v>
      </c>
      <c r="F434" s="11" t="s">
        <v>1227</v>
      </c>
      <c r="G434" s="11">
        <v>12.78156667</v>
      </c>
      <c r="H434" s="11">
        <v>10.996033329999999</v>
      </c>
      <c r="I434" s="11">
        <v>12.9572</v>
      </c>
      <c r="J434" s="11">
        <v>9.0370000000000008</v>
      </c>
      <c r="K434" s="11">
        <v>11.7683</v>
      </c>
      <c r="L434" s="11">
        <v>12.70233333</v>
      </c>
      <c r="M434" s="11">
        <v>9.1055333330000003</v>
      </c>
      <c r="N434" s="11">
        <v>9.9244333329999996</v>
      </c>
      <c r="O434" s="11">
        <v>7.8379666669999999</v>
      </c>
      <c r="P434" s="11">
        <v>8.6382666669999999</v>
      </c>
      <c r="Q434" s="11" t="s">
        <v>1050</v>
      </c>
      <c r="R434" s="11" t="s">
        <v>1004</v>
      </c>
      <c r="S434" s="11" t="s">
        <v>18</v>
      </c>
      <c r="T434" s="11" t="s">
        <v>18</v>
      </c>
      <c r="U434" s="11" t="s">
        <v>18</v>
      </c>
      <c r="V434" s="11" t="s">
        <v>1140</v>
      </c>
    </row>
    <row r="435" spans="1:22" x14ac:dyDescent="0.2">
      <c r="A435" s="11">
        <v>-8.1429386201901002E-2</v>
      </c>
      <c r="B435" s="11">
        <v>0.173587490706574</v>
      </c>
      <c r="C435" s="11">
        <v>0.255396387869612</v>
      </c>
      <c r="D435" s="11">
        <v>-0.21043524886156201</v>
      </c>
      <c r="E435" s="11">
        <v>-0.18318549678777199</v>
      </c>
      <c r="F435" s="11" t="s">
        <v>2136</v>
      </c>
      <c r="G435" s="11">
        <v>43.398066669999999</v>
      </c>
      <c r="H435" s="11">
        <v>36.110933330000002</v>
      </c>
      <c r="I435" s="11">
        <v>41.811900000000001</v>
      </c>
      <c r="J435" s="11">
        <v>39.27266667</v>
      </c>
      <c r="K435" s="11">
        <v>34.851233329999999</v>
      </c>
      <c r="L435" s="11">
        <v>52.539200000000001</v>
      </c>
      <c r="M435" s="11">
        <v>40.237733329999998</v>
      </c>
      <c r="N435" s="11">
        <v>43.84183333</v>
      </c>
      <c r="O435" s="11">
        <v>40.2849</v>
      </c>
      <c r="P435" s="11">
        <v>39.676400000000001</v>
      </c>
      <c r="Q435" s="11" t="s">
        <v>2059</v>
      </c>
      <c r="R435" s="11" t="s">
        <v>1120</v>
      </c>
      <c r="S435" s="11" t="s">
        <v>18</v>
      </c>
      <c r="T435" s="11" t="s">
        <v>18</v>
      </c>
      <c r="U435" s="11" t="s">
        <v>18</v>
      </c>
      <c r="V435" s="11" t="s">
        <v>1102</v>
      </c>
    </row>
    <row r="436" spans="1:22" x14ac:dyDescent="0.2">
      <c r="A436" s="11">
        <v>-8.20217203079813E-2</v>
      </c>
      <c r="B436" s="11">
        <v>-2.23978435468416E-2</v>
      </c>
      <c r="C436" s="11">
        <v>0.76268406083370199</v>
      </c>
      <c r="D436" s="11">
        <v>-7.00859913851352E-3</v>
      </c>
      <c r="E436" s="11">
        <v>8.9026614802841894E-2</v>
      </c>
      <c r="F436" s="11" t="s">
        <v>1254</v>
      </c>
      <c r="G436" s="11">
        <v>23.661133329999998</v>
      </c>
      <c r="H436" s="11">
        <v>9.5396333329999994</v>
      </c>
      <c r="I436" s="11">
        <v>13.371233330000001</v>
      </c>
      <c r="J436" s="11">
        <v>2.1999333330000002</v>
      </c>
      <c r="K436" s="11">
        <v>8.1574333330000002</v>
      </c>
      <c r="L436" s="11">
        <v>13.89063333</v>
      </c>
      <c r="M436" s="11">
        <v>8.3926999999999996</v>
      </c>
      <c r="N436" s="11">
        <v>8.5516333329999998</v>
      </c>
      <c r="O436" s="11">
        <v>2.0154999999999998</v>
      </c>
      <c r="P436" s="11">
        <v>5.3689</v>
      </c>
      <c r="Q436" s="11" t="s">
        <v>10</v>
      </c>
      <c r="R436" s="11" t="s">
        <v>1111</v>
      </c>
      <c r="S436" s="11" t="s">
        <v>18</v>
      </c>
      <c r="T436" s="11" t="s">
        <v>18</v>
      </c>
      <c r="U436" s="11" t="s">
        <v>18</v>
      </c>
      <c r="V436" s="11" t="s">
        <v>1112</v>
      </c>
    </row>
    <row r="437" spans="1:22" x14ac:dyDescent="0.2">
      <c r="A437" s="11">
        <v>-8.2469504303228899E-2</v>
      </c>
      <c r="B437" s="11">
        <v>7.0808204154444998E-3</v>
      </c>
      <c r="C437" s="11">
        <v>-0.393110608450015</v>
      </c>
      <c r="D437" s="11">
        <v>-0.41094901407156997</v>
      </c>
      <c r="E437" s="11">
        <v>-0.49610696704843099</v>
      </c>
      <c r="F437" s="11" t="s">
        <v>1541</v>
      </c>
      <c r="G437" s="11">
        <v>8.4873999999999992</v>
      </c>
      <c r="H437" s="11">
        <v>7.1266999999999996</v>
      </c>
      <c r="I437" s="11">
        <v>13.563133329999999</v>
      </c>
      <c r="J437" s="11">
        <v>16.461766669999999</v>
      </c>
      <c r="K437" s="11">
        <v>11.65066667</v>
      </c>
      <c r="L437" s="11">
        <v>7.296233333</v>
      </c>
      <c r="M437" s="11">
        <v>7.1199333329999996</v>
      </c>
      <c r="N437" s="11">
        <v>15.528600000000001</v>
      </c>
      <c r="O437" s="11">
        <v>15.1027</v>
      </c>
      <c r="P437" s="11">
        <v>7.2270333329999996</v>
      </c>
      <c r="Q437" s="11" t="s">
        <v>1139</v>
      </c>
      <c r="R437" s="11" t="s">
        <v>1542</v>
      </c>
      <c r="S437" s="11" t="s">
        <v>1077</v>
      </c>
      <c r="T437" s="11" t="s">
        <v>1078</v>
      </c>
      <c r="U437" s="11" t="s">
        <v>1079</v>
      </c>
      <c r="V437" s="11" t="s">
        <v>1005</v>
      </c>
    </row>
    <row r="438" spans="1:22" x14ac:dyDescent="0.2">
      <c r="A438" s="11">
        <v>-8.3113598567970695E-2</v>
      </c>
      <c r="B438" s="11">
        <v>-0.22211088044003299</v>
      </c>
      <c r="C438" s="11">
        <v>-0.33075262848850401</v>
      </c>
      <c r="D438" s="11">
        <v>-0.46475779680086199</v>
      </c>
      <c r="E438" s="11">
        <v>-0.41724053582645099</v>
      </c>
      <c r="F438" s="11" t="s">
        <v>1635</v>
      </c>
      <c r="G438" s="11">
        <v>58.71363333</v>
      </c>
      <c r="H438" s="11">
        <v>43.92016667</v>
      </c>
      <c r="I438" s="11">
        <v>56.146500000000003</v>
      </c>
      <c r="J438" s="11">
        <v>85.418999999999997</v>
      </c>
      <c r="K438" s="11">
        <v>96.648099999999999</v>
      </c>
      <c r="L438" s="11">
        <v>62.7136</v>
      </c>
      <c r="M438" s="11">
        <v>42.699833329999997</v>
      </c>
      <c r="N438" s="11">
        <v>48.2988</v>
      </c>
      <c r="O438" s="11">
        <v>48.521733330000004</v>
      </c>
      <c r="P438" s="11">
        <v>41.440899999999999</v>
      </c>
      <c r="Q438" s="11" t="s">
        <v>1636</v>
      </c>
      <c r="R438" s="11" t="s">
        <v>1637</v>
      </c>
      <c r="S438" s="11" t="s">
        <v>18</v>
      </c>
      <c r="T438" s="11" t="s">
        <v>18</v>
      </c>
      <c r="U438" s="11" t="s">
        <v>18</v>
      </c>
      <c r="V438" s="11" t="s">
        <v>997</v>
      </c>
    </row>
    <row r="439" spans="1:22" x14ac:dyDescent="0.2">
      <c r="A439" s="11">
        <v>-8.3879224365447896E-2</v>
      </c>
      <c r="B439" s="11">
        <v>0.124920267977809</v>
      </c>
      <c r="C439" s="11">
        <v>0.62985478117988802</v>
      </c>
      <c r="D439" s="11">
        <v>-9.8075008913622197E-2</v>
      </c>
      <c r="E439" s="11">
        <v>-3.8652887678310703E-2</v>
      </c>
      <c r="F439" s="11" t="s">
        <v>2363</v>
      </c>
      <c r="G439" s="11">
        <v>45.242533330000001</v>
      </c>
      <c r="H439" s="11">
        <v>34.445266670000002</v>
      </c>
      <c r="I439" s="11">
        <v>41.131866670000001</v>
      </c>
      <c r="J439" s="11">
        <v>31.883700000000001</v>
      </c>
      <c r="K439" s="11">
        <v>35.617366670000003</v>
      </c>
      <c r="L439" s="11">
        <v>50.916866669999997</v>
      </c>
      <c r="M439" s="11">
        <v>36.153166669999997</v>
      </c>
      <c r="N439" s="11">
        <v>40.278733330000001</v>
      </c>
      <c r="O439" s="11">
        <v>27.169666670000002</v>
      </c>
      <c r="P439" s="11">
        <v>30.408533330000001</v>
      </c>
      <c r="Q439" s="11" t="s">
        <v>2089</v>
      </c>
      <c r="R439" s="11" t="s">
        <v>1120</v>
      </c>
      <c r="S439" s="11" t="s">
        <v>18</v>
      </c>
      <c r="T439" s="11" t="s">
        <v>18</v>
      </c>
      <c r="U439" s="11" t="s">
        <v>18</v>
      </c>
      <c r="V439" s="11" t="s">
        <v>1102</v>
      </c>
    </row>
    <row r="440" spans="1:22" x14ac:dyDescent="0.2">
      <c r="A440" s="11">
        <v>-8.3890048833793807E-2</v>
      </c>
      <c r="B440" s="11">
        <v>0.10132972913885301</v>
      </c>
      <c r="C440" s="11">
        <v>0.82580672512248998</v>
      </c>
      <c r="D440" s="11">
        <v>8.4179306773755097E-2</v>
      </c>
      <c r="E440" s="11">
        <v>0.14476402361117499</v>
      </c>
      <c r="F440" s="11" t="s">
        <v>2238</v>
      </c>
      <c r="G440" s="11">
        <v>21.188066670000001</v>
      </c>
      <c r="H440" s="11">
        <v>15.7346</v>
      </c>
      <c r="I440" s="11">
        <v>24.021166669999999</v>
      </c>
      <c r="J440" s="11">
        <v>5.9306666669999997</v>
      </c>
      <c r="K440" s="11">
        <v>10.95713333</v>
      </c>
      <c r="L440" s="11">
        <v>19.420433330000002</v>
      </c>
      <c r="M440" s="11">
        <v>11.798933330000001</v>
      </c>
      <c r="N440" s="11">
        <v>14.17733333</v>
      </c>
      <c r="O440" s="11">
        <v>6.7667333330000003</v>
      </c>
      <c r="P440" s="11">
        <v>8.5999666670000003</v>
      </c>
      <c r="Q440" s="11" t="s">
        <v>1130</v>
      </c>
      <c r="R440" s="11" t="s">
        <v>2239</v>
      </c>
      <c r="S440" s="11" t="s">
        <v>18</v>
      </c>
      <c r="T440" s="11" t="s">
        <v>18</v>
      </c>
      <c r="U440" s="11" t="s">
        <v>18</v>
      </c>
      <c r="V440" s="11" t="s">
        <v>1130</v>
      </c>
    </row>
    <row r="441" spans="1:22" x14ac:dyDescent="0.2">
      <c r="A441" s="11">
        <v>-8.4146339011967594E-2</v>
      </c>
      <c r="B441" s="11">
        <v>8.8893193614961605E-2</v>
      </c>
      <c r="C441" s="11">
        <v>0.59928311592582795</v>
      </c>
      <c r="D441" s="11">
        <v>0.25493967435563403</v>
      </c>
      <c r="E441" s="11">
        <v>0.25535041092808197</v>
      </c>
      <c r="F441" s="11" t="s">
        <v>2028</v>
      </c>
      <c r="G441" s="11">
        <v>14.51093333</v>
      </c>
      <c r="H441" s="11">
        <v>14.903700000000001</v>
      </c>
      <c r="I441" s="11">
        <v>15.6435</v>
      </c>
      <c r="J441" s="11">
        <v>11.3697</v>
      </c>
      <c r="K441" s="11">
        <v>12.8894</v>
      </c>
      <c r="L441" s="11">
        <v>15.6107</v>
      </c>
      <c r="M441" s="11">
        <v>13.70153333</v>
      </c>
      <c r="N441" s="11">
        <v>13.629433329999999</v>
      </c>
      <c r="O441" s="11">
        <v>13.59953333</v>
      </c>
      <c r="P441" s="11">
        <v>13.36023333</v>
      </c>
      <c r="Q441" s="11" t="s">
        <v>10</v>
      </c>
      <c r="R441" s="11" t="s">
        <v>1043</v>
      </c>
      <c r="S441" s="11" t="s">
        <v>18</v>
      </c>
      <c r="T441" s="11" t="s">
        <v>18</v>
      </c>
      <c r="U441" s="11" t="s">
        <v>18</v>
      </c>
      <c r="V441" s="11" t="s">
        <v>1044</v>
      </c>
    </row>
    <row r="442" spans="1:22" x14ac:dyDescent="0.2">
      <c r="A442" s="11">
        <v>-8.4785039216565397E-2</v>
      </c>
      <c r="B442" s="11">
        <v>2.7546522055381599E-2</v>
      </c>
      <c r="C442" s="11">
        <v>0.69800029483047199</v>
      </c>
      <c r="D442" s="11">
        <v>-0.12654628670806101</v>
      </c>
      <c r="E442" s="11">
        <v>-4.1716503458712403E-2</v>
      </c>
      <c r="F442" s="11" t="s">
        <v>2606</v>
      </c>
      <c r="G442" s="11">
        <v>23.1496</v>
      </c>
      <c r="H442" s="11">
        <v>12.5777</v>
      </c>
      <c r="I442" s="11">
        <v>18.441733330000002</v>
      </c>
      <c r="J442" s="11">
        <v>9.3943333330000005</v>
      </c>
      <c r="K442" s="11">
        <v>14.5998</v>
      </c>
      <c r="L442" s="11">
        <v>20.540199999999999</v>
      </c>
      <c r="M442" s="11">
        <v>12.332366670000001</v>
      </c>
      <c r="N442" s="11">
        <v>14.065300000000001</v>
      </c>
      <c r="O442" s="11">
        <v>7.1790000000000003</v>
      </c>
      <c r="P442" s="11">
        <v>9.3535000000000004</v>
      </c>
      <c r="Q442" s="11" t="s">
        <v>2607</v>
      </c>
      <c r="R442" s="11" t="s">
        <v>1115</v>
      </c>
      <c r="S442" s="11" t="s">
        <v>18</v>
      </c>
      <c r="T442" s="11" t="s">
        <v>18</v>
      </c>
      <c r="U442" s="11" t="s">
        <v>18</v>
      </c>
      <c r="V442" s="11" t="s">
        <v>1112</v>
      </c>
    </row>
    <row r="443" spans="1:22" x14ac:dyDescent="0.2">
      <c r="A443" s="11">
        <v>-8.6839142065330999E-2</v>
      </c>
      <c r="B443" s="11">
        <v>-0.13201932185151599</v>
      </c>
      <c r="C443" s="11">
        <v>9.0676895523498197E-2</v>
      </c>
      <c r="D443" s="11">
        <v>-0.152321449380589</v>
      </c>
      <c r="E443" s="11">
        <v>-0.122233443270583</v>
      </c>
      <c r="F443" s="11" t="s">
        <v>2146</v>
      </c>
      <c r="G443" s="11">
        <v>73.515600000000006</v>
      </c>
      <c r="H443" s="11">
        <v>72.664233330000002</v>
      </c>
      <c r="I443" s="11">
        <v>107.8006</v>
      </c>
      <c r="J443" s="11">
        <v>86.493233329999995</v>
      </c>
      <c r="K443" s="11">
        <v>76.445033330000001</v>
      </c>
      <c r="L443" s="11">
        <v>43.183833329999999</v>
      </c>
      <c r="M443" s="11">
        <v>43.087066669999999</v>
      </c>
      <c r="N443" s="11">
        <v>57.541066669999999</v>
      </c>
      <c r="O443" s="11">
        <v>59.5152</v>
      </c>
      <c r="P443" s="11">
        <v>53.873466669999999</v>
      </c>
      <c r="Q443" s="38">
        <v>45901</v>
      </c>
      <c r="R443" s="11" t="s">
        <v>2147</v>
      </c>
      <c r="S443" s="11" t="s">
        <v>18</v>
      </c>
      <c r="T443" s="11" t="s">
        <v>18</v>
      </c>
      <c r="U443" s="11" t="s">
        <v>18</v>
      </c>
      <c r="V443" s="11" t="s">
        <v>1231</v>
      </c>
    </row>
    <row r="444" spans="1:22" x14ac:dyDescent="0.2">
      <c r="A444" s="11">
        <v>-8.7684253167945606E-2</v>
      </c>
      <c r="B444" s="11">
        <v>-9.6847645336333499E-2</v>
      </c>
      <c r="C444" s="11">
        <v>0.537992180898758</v>
      </c>
      <c r="D444" s="11">
        <v>-8.2862223981021596E-2</v>
      </c>
      <c r="E444" s="11">
        <v>1.93318795209893E-2</v>
      </c>
      <c r="F444" s="11" t="s">
        <v>1698</v>
      </c>
      <c r="G444" s="11">
        <v>24.660066669999999</v>
      </c>
      <c r="H444" s="11">
        <v>18.854933330000001</v>
      </c>
      <c r="I444" s="11">
        <v>20.749866669999999</v>
      </c>
      <c r="J444" s="11">
        <v>15.8934</v>
      </c>
      <c r="K444" s="11">
        <v>15.99523333</v>
      </c>
      <c r="L444" s="11">
        <v>17.0718</v>
      </c>
      <c r="M444" s="11">
        <v>11.468400000000001</v>
      </c>
      <c r="N444" s="11">
        <v>14.9351</v>
      </c>
      <c r="O444" s="11">
        <v>12.56663333</v>
      </c>
      <c r="P444" s="11">
        <v>14.055633329999999</v>
      </c>
      <c r="Q444" s="11" t="s">
        <v>10</v>
      </c>
      <c r="R444" s="11" t="s">
        <v>1699</v>
      </c>
      <c r="S444" s="11" t="s">
        <v>18</v>
      </c>
      <c r="T444" s="11" t="s">
        <v>18</v>
      </c>
      <c r="U444" s="11" t="s">
        <v>18</v>
      </c>
      <c r="V444" s="11" t="s">
        <v>1005</v>
      </c>
    </row>
    <row r="445" spans="1:22" x14ac:dyDescent="0.2">
      <c r="A445" s="11">
        <v>-8.7842234109536496E-2</v>
      </c>
      <c r="B445" s="11">
        <v>3.9706852153999397E-2</v>
      </c>
      <c r="C445" s="11">
        <v>0.75707356865314601</v>
      </c>
      <c r="D445" s="11">
        <v>-3.2000967551966103E-2</v>
      </c>
      <c r="E445" s="11">
        <v>4.8925399619927597E-2</v>
      </c>
      <c r="F445" s="11" t="s">
        <v>1113</v>
      </c>
      <c r="G445" s="11">
        <v>24.110199999999999</v>
      </c>
      <c r="H445" s="11">
        <v>15.55056667</v>
      </c>
      <c r="I445" s="11">
        <v>22.027433330000001</v>
      </c>
      <c r="J445" s="11">
        <v>8.6428333330000005</v>
      </c>
      <c r="K445" s="11">
        <v>15.8157</v>
      </c>
      <c r="L445" s="11">
        <v>22.197333329999999</v>
      </c>
      <c r="M445" s="11">
        <v>12.793699999999999</v>
      </c>
      <c r="N445" s="11">
        <v>14.3978</v>
      </c>
      <c r="O445" s="11">
        <v>7.7494333329999998</v>
      </c>
      <c r="P445" s="11">
        <v>10.027699999999999</v>
      </c>
      <c r="Q445" s="11" t="s">
        <v>1114</v>
      </c>
      <c r="R445" s="11" t="s">
        <v>1115</v>
      </c>
      <c r="S445" s="11" t="s">
        <v>18</v>
      </c>
      <c r="T445" s="11" t="s">
        <v>18</v>
      </c>
      <c r="U445" s="11" t="s">
        <v>18</v>
      </c>
      <c r="V445" s="11" t="s">
        <v>1112</v>
      </c>
    </row>
    <row r="446" spans="1:22" x14ac:dyDescent="0.2">
      <c r="A446" s="11">
        <v>-8.9116408057320406E-2</v>
      </c>
      <c r="B446" s="11">
        <v>-0.216675883963797</v>
      </c>
      <c r="C446" s="11">
        <v>6.7298861058879805E-2</v>
      </c>
      <c r="D446" s="11">
        <v>-0.37284543557426297</v>
      </c>
      <c r="E446" s="11">
        <v>-0.29928059806031998</v>
      </c>
      <c r="F446" s="11" t="s">
        <v>2049</v>
      </c>
      <c r="G446" s="11">
        <v>108.23090000000001</v>
      </c>
      <c r="H446" s="11">
        <v>43.448266670000002</v>
      </c>
      <c r="I446" s="11">
        <v>55.737633330000001</v>
      </c>
      <c r="J446" s="11">
        <v>64.187233329999998</v>
      </c>
      <c r="K446" s="11">
        <v>129.3127667</v>
      </c>
      <c r="L446" s="11">
        <v>89.619666670000001</v>
      </c>
      <c r="M446" s="11">
        <v>29.131466669999998</v>
      </c>
      <c r="N446" s="11">
        <v>27.021866670000001</v>
      </c>
      <c r="O446" s="11">
        <v>31.781300000000002</v>
      </c>
      <c r="P446" s="11">
        <v>32.063633330000002</v>
      </c>
      <c r="Q446" s="11" t="s">
        <v>2050</v>
      </c>
      <c r="R446" s="11" t="s">
        <v>2051</v>
      </c>
      <c r="S446" s="11" t="s">
        <v>1023</v>
      </c>
      <c r="T446" s="11" t="s">
        <v>1024</v>
      </c>
      <c r="U446" s="11" t="s">
        <v>1712</v>
      </c>
      <c r="V446" s="11" t="s">
        <v>1064</v>
      </c>
    </row>
    <row r="447" spans="1:22" x14ac:dyDescent="0.2">
      <c r="A447" s="11">
        <v>-8.9145755053354397E-2</v>
      </c>
      <c r="B447" s="11">
        <v>0.16964555820667199</v>
      </c>
      <c r="C447" s="11">
        <v>0.62384455557489404</v>
      </c>
      <c r="D447" s="11">
        <v>7.5448813996642997E-3</v>
      </c>
      <c r="E447" s="11">
        <v>3.37951366945443E-2</v>
      </c>
      <c r="F447" s="11" t="s">
        <v>2528</v>
      </c>
      <c r="G447" s="11">
        <v>8.1580999999999992</v>
      </c>
      <c r="H447" s="11">
        <v>6.6328333329999998</v>
      </c>
      <c r="I447" s="11">
        <v>7.8788666669999996</v>
      </c>
      <c r="J447" s="11">
        <v>5.7946</v>
      </c>
      <c r="K447" s="11">
        <v>5.8913666669999998</v>
      </c>
      <c r="L447" s="11">
        <v>8.6890333329999994</v>
      </c>
      <c r="M447" s="11">
        <v>7.3147333330000004</v>
      </c>
      <c r="N447" s="11">
        <v>7.7918000000000003</v>
      </c>
      <c r="O447" s="11">
        <v>6.3480666670000003</v>
      </c>
      <c r="P447" s="11">
        <v>6.4421999999999997</v>
      </c>
      <c r="Q447" s="11" t="s">
        <v>1375</v>
      </c>
      <c r="R447" s="11" t="s">
        <v>1014</v>
      </c>
      <c r="S447" s="11" t="s">
        <v>18</v>
      </c>
      <c r="T447" s="11" t="s">
        <v>18</v>
      </c>
      <c r="U447" s="11" t="s">
        <v>18</v>
      </c>
      <c r="V447" s="11" t="s">
        <v>1015</v>
      </c>
    </row>
    <row r="448" spans="1:22" x14ac:dyDescent="0.2">
      <c r="A448" s="11">
        <v>-9.1595775299717894E-2</v>
      </c>
      <c r="B448" s="11">
        <v>1.4240307994510801E-2</v>
      </c>
      <c r="C448" s="11">
        <v>0.54386808730960601</v>
      </c>
      <c r="D448" s="11">
        <v>0.13745748836284599</v>
      </c>
      <c r="E448" s="11">
        <v>0.20223812520682599</v>
      </c>
      <c r="F448" s="11" t="s">
        <v>1458</v>
      </c>
      <c r="G448" s="11">
        <v>13.79983333</v>
      </c>
      <c r="H448" s="11">
        <v>11.5383</v>
      </c>
      <c r="I448" s="11">
        <v>10.2532</v>
      </c>
      <c r="J448" s="11">
        <v>11.023899999999999</v>
      </c>
      <c r="K448" s="11">
        <v>7.6384999999999996</v>
      </c>
      <c r="L448" s="11">
        <v>10.978666670000001</v>
      </c>
      <c r="M448" s="11">
        <v>10.5307</v>
      </c>
      <c r="N448" s="11">
        <v>12.64833333</v>
      </c>
      <c r="O448" s="11">
        <v>9.1989000000000001</v>
      </c>
      <c r="P448" s="11">
        <v>9.9175333329999997</v>
      </c>
      <c r="Q448" s="11" t="s">
        <v>1459</v>
      </c>
      <c r="R448" s="11" t="s">
        <v>1076</v>
      </c>
      <c r="S448" s="11" t="s">
        <v>1077</v>
      </c>
      <c r="T448" s="11" t="s">
        <v>1078</v>
      </c>
      <c r="U448" s="11" t="s">
        <v>1079</v>
      </c>
      <c r="V448" s="11" t="s">
        <v>1080</v>
      </c>
    </row>
    <row r="449" spans="1:22" x14ac:dyDescent="0.2">
      <c r="A449" s="11">
        <v>-9.1973997334954705E-2</v>
      </c>
      <c r="B449" s="11">
        <v>-0.23262325895045999</v>
      </c>
      <c r="C449" s="11">
        <v>-4.9545093879290902E-2</v>
      </c>
      <c r="D449" s="11">
        <v>-0.1993119836409</v>
      </c>
      <c r="E449" s="11">
        <v>-0.201137891025263</v>
      </c>
      <c r="F449" s="11" t="s">
        <v>1071</v>
      </c>
      <c r="G449" s="11">
        <v>17.933633329999999</v>
      </c>
      <c r="H449" s="11">
        <v>15.985666670000001</v>
      </c>
      <c r="I449" s="11">
        <v>18.198799999999999</v>
      </c>
      <c r="J449" s="11">
        <v>18.226900000000001</v>
      </c>
      <c r="K449" s="11">
        <v>23.966633330000001</v>
      </c>
      <c r="L449" s="11">
        <v>14.86986667</v>
      </c>
      <c r="M449" s="11">
        <v>15.956</v>
      </c>
      <c r="N449" s="11">
        <v>14.45096667</v>
      </c>
      <c r="O449" s="11">
        <v>14.5862</v>
      </c>
      <c r="P449" s="11">
        <v>13.76783333</v>
      </c>
      <c r="Q449" s="11" t="s">
        <v>1072</v>
      </c>
      <c r="R449" s="11" t="s">
        <v>1073</v>
      </c>
      <c r="S449" s="11" t="s">
        <v>18</v>
      </c>
      <c r="T449" s="11" t="s">
        <v>18</v>
      </c>
      <c r="U449" s="11" t="s">
        <v>18</v>
      </c>
      <c r="V449" s="11" t="s">
        <v>1005</v>
      </c>
    </row>
    <row r="450" spans="1:22" x14ac:dyDescent="0.2">
      <c r="A450" s="11">
        <v>-9.3207578467897595E-2</v>
      </c>
      <c r="B450" s="11">
        <v>-0.25710334199349</v>
      </c>
      <c r="C450" s="11">
        <v>0.47723929950379401</v>
      </c>
      <c r="D450" s="11">
        <v>0.153920943410462</v>
      </c>
      <c r="E450" s="11">
        <v>0.26865316780743498</v>
      </c>
      <c r="F450" s="11" t="s">
        <v>2154</v>
      </c>
      <c r="G450" s="11">
        <v>65.822400000000002</v>
      </c>
      <c r="H450" s="11">
        <v>51.703733329999999</v>
      </c>
      <c r="I450" s="11">
        <v>36.188933329999998</v>
      </c>
      <c r="J450" s="11">
        <v>23.936133330000001</v>
      </c>
      <c r="K450" s="11">
        <v>55.968666669999998</v>
      </c>
      <c r="L450" s="11">
        <v>27.447533329999999</v>
      </c>
      <c r="M450" s="11">
        <v>23.3246</v>
      </c>
      <c r="N450" s="11">
        <v>15.3048</v>
      </c>
      <c r="O450" s="11">
        <v>13.284233329999999</v>
      </c>
      <c r="P450" s="11">
        <v>20.444400000000002</v>
      </c>
      <c r="Q450" s="11" t="s">
        <v>1356</v>
      </c>
      <c r="R450" s="11" t="s">
        <v>2155</v>
      </c>
      <c r="S450" s="11" t="s">
        <v>1077</v>
      </c>
      <c r="T450" s="11" t="s">
        <v>1078</v>
      </c>
      <c r="U450" s="11" t="s">
        <v>1079</v>
      </c>
      <c r="V450" s="11" t="s">
        <v>1005</v>
      </c>
    </row>
    <row r="451" spans="1:22" x14ac:dyDescent="0.2">
      <c r="A451" s="11">
        <v>-9.4354461034887802E-2</v>
      </c>
      <c r="B451" s="11">
        <v>-0.28064670206590397</v>
      </c>
      <c r="C451" s="11">
        <v>-0.547110016681428</v>
      </c>
      <c r="D451" s="11">
        <v>-0.20579803672257599</v>
      </c>
      <c r="E451" s="11">
        <v>-0.24850155802954299</v>
      </c>
      <c r="F451" s="11" t="s">
        <v>2229</v>
      </c>
      <c r="G451" s="11">
        <v>3.181666667</v>
      </c>
      <c r="H451" s="11">
        <v>4.9833666670000003</v>
      </c>
      <c r="I451" s="11">
        <v>1.6571</v>
      </c>
      <c r="J451" s="11">
        <v>12.62086667</v>
      </c>
      <c r="K451" s="11">
        <v>19.494533329999999</v>
      </c>
      <c r="L451" s="11">
        <v>2.931133333</v>
      </c>
      <c r="M451" s="11">
        <v>4.5910000000000002</v>
      </c>
      <c r="N451" s="11">
        <v>2.7713333329999998</v>
      </c>
      <c r="O451" s="11">
        <v>9.7634000000000007</v>
      </c>
      <c r="P451" s="11">
        <v>3.31476666699999</v>
      </c>
      <c r="Q451" s="11" t="s">
        <v>1316</v>
      </c>
      <c r="R451" s="11" t="s">
        <v>2230</v>
      </c>
      <c r="S451" s="11" t="s">
        <v>18</v>
      </c>
      <c r="T451" s="11" t="s">
        <v>18</v>
      </c>
      <c r="U451" s="11" t="s">
        <v>18</v>
      </c>
      <c r="V451" s="11" t="s">
        <v>1217</v>
      </c>
    </row>
    <row r="452" spans="1:22" x14ac:dyDescent="0.2">
      <c r="A452" s="11">
        <v>-9.4859740647044694E-2</v>
      </c>
      <c r="B452" s="11">
        <v>-0.23103275962824499</v>
      </c>
      <c r="C452" s="11">
        <v>-0.25245998756611898</v>
      </c>
      <c r="D452" s="11">
        <v>0.52953412593722504</v>
      </c>
      <c r="E452" s="11">
        <v>0.46683773938105699</v>
      </c>
      <c r="F452" s="11" t="s">
        <v>1946</v>
      </c>
      <c r="G452" s="11">
        <v>8.7593333330000007</v>
      </c>
      <c r="H452" s="11">
        <v>88.586100000000002</v>
      </c>
      <c r="I452" s="11">
        <v>44.575600000000001</v>
      </c>
      <c r="J452" s="11">
        <v>68.005899999999997</v>
      </c>
      <c r="K452" s="11">
        <v>71.819466669999997</v>
      </c>
      <c r="L452" s="11">
        <v>6.5913000000000004</v>
      </c>
      <c r="M452" s="11">
        <v>87.76046667</v>
      </c>
      <c r="N452" s="11">
        <v>36.275733330000001</v>
      </c>
      <c r="O452" s="11">
        <v>56.996833330000001</v>
      </c>
      <c r="P452" s="11">
        <v>57.12306667</v>
      </c>
      <c r="Q452" s="11" t="s">
        <v>1132</v>
      </c>
      <c r="R452" s="11" t="s">
        <v>1070</v>
      </c>
      <c r="S452" s="11" t="s">
        <v>18</v>
      </c>
      <c r="T452" s="11" t="s">
        <v>18</v>
      </c>
      <c r="U452" s="11" t="s">
        <v>18</v>
      </c>
      <c r="V452" s="11" t="s">
        <v>1064</v>
      </c>
    </row>
    <row r="453" spans="1:22" x14ac:dyDescent="0.2">
      <c r="A453" s="11">
        <v>-9.5674436100457505E-2</v>
      </c>
      <c r="B453" s="11">
        <v>7.6874377692709604E-3</v>
      </c>
      <c r="C453" s="11">
        <v>0.55507040687071796</v>
      </c>
      <c r="D453" s="11">
        <v>-0.264264565705563</v>
      </c>
      <c r="E453" s="11">
        <v>-0.180909655245725</v>
      </c>
      <c r="F453" s="11" t="s">
        <v>1463</v>
      </c>
      <c r="G453" s="11">
        <v>5.0665333329999998</v>
      </c>
      <c r="H453" s="11">
        <v>2.5325000000000002</v>
      </c>
      <c r="I453" s="11">
        <v>3.6480000000000001</v>
      </c>
      <c r="J453" s="11">
        <v>2.6284999999999998</v>
      </c>
      <c r="K453" s="11">
        <v>2.9856666669999998</v>
      </c>
      <c r="L453" s="11">
        <v>4.4851666669999997</v>
      </c>
      <c r="M453" s="11">
        <v>2.0792666670000002</v>
      </c>
      <c r="N453" s="11">
        <v>3.1754666669999998</v>
      </c>
      <c r="O453" s="11">
        <v>1.7111666670000001</v>
      </c>
      <c r="P453" s="11">
        <v>1.9887999999999999</v>
      </c>
      <c r="Q453" s="11" t="s">
        <v>1464</v>
      </c>
      <c r="R453" s="11" t="s">
        <v>1465</v>
      </c>
      <c r="S453" s="11" t="s">
        <v>18</v>
      </c>
      <c r="T453" s="11" t="s">
        <v>18</v>
      </c>
      <c r="U453" s="11" t="s">
        <v>18</v>
      </c>
      <c r="V453" s="11" t="s">
        <v>1466</v>
      </c>
    </row>
    <row r="454" spans="1:22" x14ac:dyDescent="0.2">
      <c r="A454" s="11">
        <v>-9.70752296428012E-2</v>
      </c>
      <c r="B454" s="11">
        <v>1.40015024341925E-2</v>
      </c>
      <c r="C454" s="11">
        <v>0.235705001904226</v>
      </c>
      <c r="D454" s="11">
        <v>-0.51879899160571896</v>
      </c>
      <c r="E454" s="11">
        <v>-0.48838493912049902</v>
      </c>
      <c r="F454" s="11" t="s">
        <v>2524</v>
      </c>
      <c r="G454" s="11">
        <v>22.709199999999999</v>
      </c>
      <c r="H454" s="11">
        <v>15.45476667</v>
      </c>
      <c r="I454" s="11">
        <v>21.21016667</v>
      </c>
      <c r="J454" s="11">
        <v>18.62853333</v>
      </c>
      <c r="K454" s="11">
        <v>20.303866670000001</v>
      </c>
      <c r="L454" s="11">
        <v>21.242466669999999</v>
      </c>
      <c r="M454" s="11">
        <v>14.742966669999999</v>
      </c>
      <c r="N454" s="11">
        <v>19.535233330000001</v>
      </c>
      <c r="O454" s="11">
        <v>17.52716667</v>
      </c>
      <c r="P454" s="11">
        <v>14.931100000000001</v>
      </c>
      <c r="Q454" s="11" t="s">
        <v>1066</v>
      </c>
      <c r="R454" s="11" t="s">
        <v>1473</v>
      </c>
      <c r="S454" s="11" t="s">
        <v>18</v>
      </c>
      <c r="T454" s="11" t="s">
        <v>18</v>
      </c>
      <c r="U454" s="11" t="s">
        <v>18</v>
      </c>
      <c r="V454" s="11" t="s">
        <v>1019</v>
      </c>
    </row>
    <row r="455" spans="1:22" x14ac:dyDescent="0.2">
      <c r="A455" s="11">
        <v>-9.75916861061287E-2</v>
      </c>
      <c r="B455" s="11">
        <v>-4.4599149473334203E-2</v>
      </c>
      <c r="C455" s="11">
        <v>0.74460482357264002</v>
      </c>
      <c r="D455" s="11">
        <v>0.15753684855047401</v>
      </c>
      <c r="E455" s="11">
        <v>0.21939734587134199</v>
      </c>
      <c r="F455" s="11" t="s">
        <v>2293</v>
      </c>
      <c r="G455" s="11">
        <v>19.6219</v>
      </c>
      <c r="H455" s="11">
        <v>17.317</v>
      </c>
      <c r="I455" s="11">
        <v>20.07136667</v>
      </c>
      <c r="J455" s="11">
        <v>3.2597666670000001</v>
      </c>
      <c r="K455" s="11">
        <v>12.95836667</v>
      </c>
      <c r="L455" s="11">
        <v>12.604699999999999</v>
      </c>
      <c r="M455" s="11">
        <v>5.4270333329999998</v>
      </c>
      <c r="N455" s="11">
        <v>8.0442</v>
      </c>
      <c r="O455" s="11">
        <v>1.5773333329999999</v>
      </c>
      <c r="P455" s="11">
        <v>3.7247333330000001</v>
      </c>
      <c r="Q455" s="11" t="s">
        <v>1726</v>
      </c>
      <c r="R455" s="11" t="s">
        <v>1311</v>
      </c>
      <c r="S455" s="11" t="s">
        <v>1023</v>
      </c>
      <c r="T455" s="11" t="s">
        <v>1024</v>
      </c>
      <c r="U455" s="11" t="s">
        <v>1025</v>
      </c>
      <c r="V455" s="11" t="s">
        <v>1312</v>
      </c>
    </row>
    <row r="456" spans="1:22" x14ac:dyDescent="0.2">
      <c r="A456" s="11">
        <v>-9.7855229214606404E-2</v>
      </c>
      <c r="B456" s="11">
        <v>0.156050256392092</v>
      </c>
      <c r="C456" s="11">
        <v>0.44743818811693298</v>
      </c>
      <c r="D456" s="11">
        <v>-0.101543290926094</v>
      </c>
      <c r="E456" s="11">
        <v>-6.2365821544595398E-2</v>
      </c>
      <c r="F456" s="11" t="s">
        <v>1426</v>
      </c>
      <c r="G456" s="11">
        <v>39.734000000000002</v>
      </c>
      <c r="H456" s="11">
        <v>32.088866670000002</v>
      </c>
      <c r="I456" s="11">
        <v>39.00043333</v>
      </c>
      <c r="J456" s="11">
        <v>31.44693333</v>
      </c>
      <c r="K456" s="11">
        <v>33.836933330000001</v>
      </c>
      <c r="L456" s="11">
        <v>57.96703333</v>
      </c>
      <c r="M456" s="11">
        <v>38.083300000000001</v>
      </c>
      <c r="N456" s="11">
        <v>41.074100000000001</v>
      </c>
      <c r="O456" s="11">
        <v>29.67723333</v>
      </c>
      <c r="P456" s="11">
        <v>30.853100000000001</v>
      </c>
      <c r="Q456" s="11" t="s">
        <v>10</v>
      </c>
      <c r="R456" s="11" t="s">
        <v>1022</v>
      </c>
      <c r="S456" s="11" t="s">
        <v>18</v>
      </c>
      <c r="T456" s="11" t="s">
        <v>18</v>
      </c>
      <c r="U456" s="11" t="s">
        <v>18</v>
      </c>
      <c r="V456" s="11" t="s">
        <v>1026</v>
      </c>
    </row>
    <row r="457" spans="1:22" x14ac:dyDescent="0.2">
      <c r="A457" s="11">
        <v>-9.8568860546027995E-2</v>
      </c>
      <c r="B457" s="11">
        <v>-0.174685390595752</v>
      </c>
      <c r="C457" s="11">
        <v>-0.82869023055297697</v>
      </c>
      <c r="D457" s="11">
        <v>-0.51940139737239999</v>
      </c>
      <c r="E457" s="11">
        <v>-0.57462353309491998</v>
      </c>
      <c r="F457" s="11" t="s">
        <v>1853</v>
      </c>
      <c r="G457" s="11">
        <v>3.4855</v>
      </c>
      <c r="H457" s="11">
        <v>1.5129999999999999</v>
      </c>
      <c r="I457" s="11">
        <v>1.844233333</v>
      </c>
      <c r="J457" s="11">
        <v>8.1714666670000007</v>
      </c>
      <c r="K457" s="11">
        <v>6.2165333330000001</v>
      </c>
      <c r="L457" s="11">
        <v>5.9676666669999996</v>
      </c>
      <c r="M457" s="11">
        <v>1.8445</v>
      </c>
      <c r="N457" s="11">
        <v>3.8953666669999998</v>
      </c>
      <c r="O457" s="11">
        <v>9.752033333</v>
      </c>
      <c r="P457" s="11">
        <v>5.1502999999999997</v>
      </c>
      <c r="Q457" s="11" t="s">
        <v>1515</v>
      </c>
      <c r="R457" s="11" t="s">
        <v>1854</v>
      </c>
      <c r="S457" s="11" t="s">
        <v>18</v>
      </c>
      <c r="T457" s="11" t="s">
        <v>18</v>
      </c>
      <c r="U457" s="11" t="s">
        <v>18</v>
      </c>
      <c r="V457" s="11" t="s">
        <v>1080</v>
      </c>
    </row>
    <row r="458" spans="1:22" x14ac:dyDescent="0.2">
      <c r="A458" s="11">
        <v>-9.8658087512789996E-2</v>
      </c>
      <c r="B458" s="11">
        <v>5.2372093698752203E-2</v>
      </c>
      <c r="C458" s="11">
        <v>0.55390306521844401</v>
      </c>
      <c r="D458" s="11">
        <v>-0.21180087881391699</v>
      </c>
      <c r="E458" s="11">
        <v>-0.15608775166517799</v>
      </c>
      <c r="F458" s="11" t="s">
        <v>1558</v>
      </c>
      <c r="G458" s="11">
        <v>24.665700000000001</v>
      </c>
      <c r="H458" s="11">
        <v>15.050333330000001</v>
      </c>
      <c r="I458" s="11">
        <v>20.525766669999999</v>
      </c>
      <c r="J458" s="11">
        <v>14.011699999999999</v>
      </c>
      <c r="K458" s="11">
        <v>19.02773333</v>
      </c>
      <c r="L458" s="11">
        <v>25.842600000000001</v>
      </c>
      <c r="M458" s="11">
        <v>17.525166670000001</v>
      </c>
      <c r="N458" s="11">
        <v>17.703933330000002</v>
      </c>
      <c r="O458" s="11">
        <v>12.5442</v>
      </c>
      <c r="P458" s="11">
        <v>14.30906667</v>
      </c>
      <c r="Q458" s="11" t="s">
        <v>10</v>
      </c>
      <c r="R458" s="11" t="s">
        <v>1559</v>
      </c>
      <c r="S458" s="11" t="s">
        <v>18</v>
      </c>
      <c r="T458" s="11" t="s">
        <v>18</v>
      </c>
      <c r="U458" s="11" t="s">
        <v>18</v>
      </c>
      <c r="V458" s="11" t="s">
        <v>1044</v>
      </c>
    </row>
    <row r="459" spans="1:22" x14ac:dyDescent="0.2">
      <c r="A459" s="11">
        <v>-9.9362018841965896E-2</v>
      </c>
      <c r="B459" s="11">
        <v>5.5552108466911901E-2</v>
      </c>
      <c r="C459" s="11">
        <v>0.66770283279755605</v>
      </c>
      <c r="D459" s="11">
        <v>-5.9464844637517597E-2</v>
      </c>
      <c r="E459" s="11">
        <v>1.4944252907166699E-2</v>
      </c>
      <c r="F459" s="11" t="s">
        <v>2285</v>
      </c>
      <c r="G459" s="11">
        <v>56.524099999999997</v>
      </c>
      <c r="H459" s="11">
        <v>40.445866670000001</v>
      </c>
      <c r="I459" s="11">
        <v>54.529933329999999</v>
      </c>
      <c r="J459" s="11">
        <v>28.636900000000001</v>
      </c>
      <c r="K459" s="11">
        <v>46.451266670000003</v>
      </c>
      <c r="L459" s="11">
        <v>64.899900000000002</v>
      </c>
      <c r="M459" s="11">
        <v>40.008600000000001</v>
      </c>
      <c r="N459" s="11">
        <v>39.6661</v>
      </c>
      <c r="O459" s="11">
        <v>23.97526667</v>
      </c>
      <c r="P459" s="11">
        <v>30.351800000000001</v>
      </c>
      <c r="Q459" s="11" t="s">
        <v>2286</v>
      </c>
      <c r="R459" s="11" t="s">
        <v>2287</v>
      </c>
      <c r="S459" s="11" t="s">
        <v>18</v>
      </c>
      <c r="T459" s="11" t="s">
        <v>18</v>
      </c>
      <c r="U459" s="11" t="s">
        <v>18</v>
      </c>
      <c r="V459" s="11" t="s">
        <v>1144</v>
      </c>
    </row>
    <row r="460" spans="1:22" x14ac:dyDescent="0.2">
      <c r="A460" s="11">
        <v>-0.10075750515724199</v>
      </c>
      <c r="B460" s="11">
        <v>9.1131015614033098E-2</v>
      </c>
      <c r="C460" s="11">
        <v>0.68653656835368704</v>
      </c>
      <c r="D460" s="11">
        <v>4.5847582070299701E-2</v>
      </c>
      <c r="E460" s="11">
        <v>6.36084867314608E-2</v>
      </c>
      <c r="F460" s="11" t="s">
        <v>1765</v>
      </c>
      <c r="G460" s="11">
        <v>23.680766670000001</v>
      </c>
      <c r="H460" s="11">
        <v>21.532033330000001</v>
      </c>
      <c r="I460" s="11">
        <v>25.1265</v>
      </c>
      <c r="J460" s="11">
        <v>15.231400000000001</v>
      </c>
      <c r="K460" s="11">
        <v>21.409933330000001</v>
      </c>
      <c r="L460" s="11">
        <v>24.571433330000001</v>
      </c>
      <c r="M460" s="11">
        <v>18.508166670000001</v>
      </c>
      <c r="N460" s="11">
        <v>20.692966670000001</v>
      </c>
      <c r="O460" s="11">
        <v>17.591799999999999</v>
      </c>
      <c r="P460" s="11">
        <v>16.580500000000001</v>
      </c>
      <c r="Q460" s="11" t="s">
        <v>10</v>
      </c>
      <c r="R460" s="11" t="s">
        <v>1043</v>
      </c>
      <c r="S460" s="11" t="s">
        <v>18</v>
      </c>
      <c r="T460" s="11" t="s">
        <v>18</v>
      </c>
      <c r="U460" s="11" t="s">
        <v>18</v>
      </c>
      <c r="V460" s="11" t="s">
        <v>1044</v>
      </c>
    </row>
    <row r="461" spans="1:22" x14ac:dyDescent="0.2">
      <c r="A461" s="11">
        <v>-0.10259295984910299</v>
      </c>
      <c r="B461" s="11">
        <v>-7.53886338980852E-2</v>
      </c>
      <c r="C461" s="11">
        <v>0.50829846967162495</v>
      </c>
      <c r="D461" s="11">
        <v>-0.244531398007026</v>
      </c>
      <c r="E461" s="11">
        <v>-0.158308055802935</v>
      </c>
      <c r="F461" s="11" t="s">
        <v>1670</v>
      </c>
      <c r="G461" s="11">
        <v>43.91973333</v>
      </c>
      <c r="H461" s="11">
        <v>31.317233330000001</v>
      </c>
      <c r="I461" s="11">
        <v>41.524866670000002</v>
      </c>
      <c r="J461" s="11">
        <v>31.412099999999999</v>
      </c>
      <c r="K461" s="11">
        <v>38.430999999999997</v>
      </c>
      <c r="L461" s="11">
        <v>37.344999999999999</v>
      </c>
      <c r="M461" s="11">
        <v>27.75436667</v>
      </c>
      <c r="N461" s="11">
        <v>30.915299999999998</v>
      </c>
      <c r="O461" s="11">
        <v>24.39213333</v>
      </c>
      <c r="P461" s="11">
        <v>25.749366670000001</v>
      </c>
      <c r="Q461" s="11" t="s">
        <v>1072</v>
      </c>
      <c r="R461" s="11" t="s">
        <v>1189</v>
      </c>
      <c r="S461" s="11" t="s">
        <v>18</v>
      </c>
      <c r="T461" s="11" t="s">
        <v>18</v>
      </c>
      <c r="U461" s="11" t="s">
        <v>18</v>
      </c>
      <c r="V461" s="11" t="s">
        <v>1005</v>
      </c>
    </row>
    <row r="462" spans="1:22" x14ac:dyDescent="0.2">
      <c r="A462" s="11">
        <v>-0.10683856113250199</v>
      </c>
      <c r="B462" s="11">
        <v>-0.12629509759389199</v>
      </c>
      <c r="C462" s="11">
        <v>-0.34783788511242397</v>
      </c>
      <c r="D462" s="11">
        <v>0.41713012845758701</v>
      </c>
      <c r="E462" s="11">
        <v>0.322193753054419</v>
      </c>
      <c r="F462" s="11" t="s">
        <v>1704</v>
      </c>
      <c r="G462" s="11">
        <v>9.7773333329999996</v>
      </c>
      <c r="H462" s="11">
        <v>41.988533330000003</v>
      </c>
      <c r="I462" s="11">
        <v>32.298733329999997</v>
      </c>
      <c r="J462" s="11">
        <v>38.408900000000003</v>
      </c>
      <c r="K462" s="11">
        <v>25.651299999999999</v>
      </c>
      <c r="L462" s="11">
        <v>14.66056667</v>
      </c>
      <c r="M462" s="11">
        <v>32.550933329999999</v>
      </c>
      <c r="N462" s="11">
        <v>29.61696667</v>
      </c>
      <c r="O462" s="11">
        <v>40.654366670000002</v>
      </c>
      <c r="P462" s="11">
        <v>31.394300000000001</v>
      </c>
      <c r="Q462" s="11" t="s">
        <v>1705</v>
      </c>
      <c r="R462" s="11" t="s">
        <v>1216</v>
      </c>
      <c r="S462" s="11" t="s">
        <v>18</v>
      </c>
      <c r="T462" s="11" t="s">
        <v>18</v>
      </c>
      <c r="U462" s="11" t="s">
        <v>18</v>
      </c>
      <c r="V462" s="11" t="s">
        <v>1217</v>
      </c>
    </row>
    <row r="463" spans="1:22" x14ac:dyDescent="0.2">
      <c r="A463" s="11">
        <v>-0.107196927755896</v>
      </c>
      <c r="B463" s="11">
        <v>-7.9296153625194099E-2</v>
      </c>
      <c r="C463" s="11">
        <v>0.64743492020827498</v>
      </c>
      <c r="D463" s="11">
        <v>-0.11421490494449001</v>
      </c>
      <c r="E463" s="11">
        <v>-1.7293480328611301E-2</v>
      </c>
      <c r="F463" s="11" t="s">
        <v>2541</v>
      </c>
      <c r="G463" s="11">
        <v>18.246533329999998</v>
      </c>
      <c r="H463" s="11">
        <v>7.5771333329999999</v>
      </c>
      <c r="I463" s="11">
        <v>12.36243333</v>
      </c>
      <c r="J463" s="11">
        <v>2.9816666669999998</v>
      </c>
      <c r="K463" s="11">
        <v>8.9480333329999997</v>
      </c>
      <c r="L463" s="11">
        <v>12.883800000000001</v>
      </c>
      <c r="M463" s="11">
        <v>5.0551666669999999</v>
      </c>
      <c r="N463" s="11">
        <v>5.503533333</v>
      </c>
      <c r="O463" s="11">
        <v>2.4605999999999999</v>
      </c>
      <c r="P463" s="11">
        <v>4.1142666669999999</v>
      </c>
      <c r="Q463" s="11" t="s">
        <v>10</v>
      </c>
      <c r="R463" s="11" t="s">
        <v>2542</v>
      </c>
      <c r="S463" s="11" t="s">
        <v>18</v>
      </c>
      <c r="T463" s="11" t="s">
        <v>18</v>
      </c>
      <c r="U463" s="11" t="s">
        <v>18</v>
      </c>
      <c r="V463" s="11" t="s">
        <v>1112</v>
      </c>
    </row>
    <row r="464" spans="1:22" x14ac:dyDescent="0.2">
      <c r="A464" s="11">
        <v>-0.109302944377544</v>
      </c>
      <c r="B464" s="11">
        <v>0.12178631509623999</v>
      </c>
      <c r="C464" s="11">
        <v>0.70362154585900605</v>
      </c>
      <c r="D464" s="11">
        <v>0.33733220604179698</v>
      </c>
      <c r="E464" s="11">
        <v>0.33032612030185898</v>
      </c>
      <c r="F464" s="11" t="s">
        <v>1888</v>
      </c>
      <c r="G464" s="11">
        <v>22.051966669999999</v>
      </c>
      <c r="H464" s="11">
        <v>22.040199999999999</v>
      </c>
      <c r="I464" s="11">
        <v>23.876899999999999</v>
      </c>
      <c r="J464" s="11">
        <v>18.900600000000001</v>
      </c>
      <c r="K464" s="11">
        <v>19.471599999999999</v>
      </c>
      <c r="L464" s="11">
        <v>23.4971</v>
      </c>
      <c r="M464" s="11">
        <v>26.349866670000001</v>
      </c>
      <c r="N464" s="11">
        <v>23.974133330000001</v>
      </c>
      <c r="O464" s="11">
        <v>17.320766670000001</v>
      </c>
      <c r="P464" s="11">
        <v>19.3355</v>
      </c>
      <c r="Q464" s="11" t="s">
        <v>10</v>
      </c>
      <c r="R464" s="11" t="s">
        <v>1115</v>
      </c>
      <c r="S464" s="11" t="s">
        <v>18</v>
      </c>
      <c r="T464" s="11" t="s">
        <v>18</v>
      </c>
      <c r="U464" s="11" t="s">
        <v>18</v>
      </c>
      <c r="V464" s="11" t="s">
        <v>1112</v>
      </c>
    </row>
    <row r="465" spans="1:22" x14ac:dyDescent="0.2">
      <c r="A465" s="11">
        <v>-0.11113169118901201</v>
      </c>
      <c r="B465" s="11">
        <v>-2.7030415037052401E-2</v>
      </c>
      <c r="C465" s="11">
        <v>-8.2012408684889404E-2</v>
      </c>
      <c r="D465" s="11">
        <v>-0.10776876858760601</v>
      </c>
      <c r="E465" s="11">
        <v>-0.133317670031735</v>
      </c>
      <c r="F465" s="11" t="s">
        <v>2458</v>
      </c>
      <c r="G465" s="11">
        <v>4.7446000000000002</v>
      </c>
      <c r="H465" s="11">
        <v>3.8835333329999999</v>
      </c>
      <c r="I465" s="11">
        <v>2.8704000000000001</v>
      </c>
      <c r="J465" s="11">
        <v>7.4935333330000002</v>
      </c>
      <c r="K465" s="11">
        <v>2.6410999999999998</v>
      </c>
      <c r="L465" s="11">
        <v>1.985866667</v>
      </c>
      <c r="M465" s="11">
        <v>3.3379333330000001</v>
      </c>
      <c r="N465" s="11">
        <v>8.6850666669999992</v>
      </c>
      <c r="O465" s="11">
        <v>5.4423666669999999</v>
      </c>
      <c r="P465" s="11">
        <v>2.1685333330000001</v>
      </c>
      <c r="Q465" s="11" t="s">
        <v>1263</v>
      </c>
      <c r="R465" s="11" t="s">
        <v>1169</v>
      </c>
      <c r="S465" s="11" t="s">
        <v>18</v>
      </c>
      <c r="T465" s="11" t="s">
        <v>18</v>
      </c>
      <c r="U465" s="11" t="s">
        <v>18</v>
      </c>
      <c r="V465" s="11" t="s">
        <v>1064</v>
      </c>
    </row>
    <row r="466" spans="1:22" x14ac:dyDescent="0.2">
      <c r="A466" s="11">
        <v>-0.11156802563311601</v>
      </c>
      <c r="B466" s="11">
        <v>1.0953060295443399E-2</v>
      </c>
      <c r="C466" s="11">
        <v>0.35108599259267098</v>
      </c>
      <c r="D466" s="11">
        <v>0.53098531469584298</v>
      </c>
      <c r="E466" s="11">
        <v>0.47920951748388202</v>
      </c>
      <c r="F466" s="11" t="s">
        <v>1846</v>
      </c>
      <c r="G466" s="11">
        <v>17.3005</v>
      </c>
      <c r="H466" s="11">
        <v>27.014166670000002</v>
      </c>
      <c r="I466" s="11">
        <v>24.899100000000001</v>
      </c>
      <c r="J466" s="11">
        <v>22.134599999999999</v>
      </c>
      <c r="K466" s="11">
        <v>19.7699</v>
      </c>
      <c r="L466" s="11">
        <v>16.012599999999999</v>
      </c>
      <c r="M466" s="11">
        <v>24.90336667</v>
      </c>
      <c r="N466" s="11">
        <v>26.07353333</v>
      </c>
      <c r="O466" s="11">
        <v>19.716633330000001</v>
      </c>
      <c r="P466" s="11">
        <v>17.413933329999999</v>
      </c>
      <c r="Q466" s="11" t="s">
        <v>1847</v>
      </c>
      <c r="R466" s="11" t="s">
        <v>1115</v>
      </c>
      <c r="S466" s="11" t="s">
        <v>18</v>
      </c>
      <c r="T466" s="11" t="s">
        <v>18</v>
      </c>
      <c r="U466" s="11" t="s">
        <v>18</v>
      </c>
      <c r="V466" s="11" t="s">
        <v>1112</v>
      </c>
    </row>
    <row r="467" spans="1:22" x14ac:dyDescent="0.2">
      <c r="A467" s="11">
        <v>-0.111708739897816</v>
      </c>
      <c r="B467" s="11">
        <v>-4.1042188434962198E-2</v>
      </c>
      <c r="C467" s="11">
        <v>-0.62524620115150997</v>
      </c>
      <c r="D467" s="11">
        <v>-0.26075348281778898</v>
      </c>
      <c r="E467" s="11">
        <v>-0.391890826946939</v>
      </c>
      <c r="F467" s="11" t="s">
        <v>1784</v>
      </c>
      <c r="G467" s="11">
        <v>1.5307333329999999</v>
      </c>
      <c r="H467" s="11">
        <v>2.5692666669999999</v>
      </c>
      <c r="I467" s="11">
        <v>5.5609000000000002</v>
      </c>
      <c r="J467" s="11">
        <v>21.41513333</v>
      </c>
      <c r="K467" s="11">
        <v>7.8824333329999998</v>
      </c>
      <c r="L467" s="11">
        <v>2.4676999999999998</v>
      </c>
      <c r="M467" s="11">
        <v>5.1989000000000001</v>
      </c>
      <c r="N467" s="11">
        <v>19.993533330000002</v>
      </c>
      <c r="O467" s="11">
        <v>29.418700000000001</v>
      </c>
      <c r="P467" s="11">
        <v>7.1255333329999999</v>
      </c>
      <c r="Q467" s="11" t="s">
        <v>1220</v>
      </c>
      <c r="R467" s="11" t="s">
        <v>1221</v>
      </c>
      <c r="S467" s="11" t="s">
        <v>18</v>
      </c>
      <c r="T467" s="11" t="s">
        <v>18</v>
      </c>
      <c r="U467" s="11" t="s">
        <v>18</v>
      </c>
      <c r="V467" s="11" t="s">
        <v>1157</v>
      </c>
    </row>
    <row r="468" spans="1:22" x14ac:dyDescent="0.2">
      <c r="A468" s="11">
        <v>-0.11256573405619399</v>
      </c>
      <c r="B468" s="11">
        <v>8.4274841870849004E-3</v>
      </c>
      <c r="C468" s="11">
        <v>0.65334497968608896</v>
      </c>
      <c r="D468" s="11">
        <v>-0.114476392777443</v>
      </c>
      <c r="E468" s="11">
        <v>-4.3632507340643098E-2</v>
      </c>
      <c r="F468" s="11" t="s">
        <v>1350</v>
      </c>
      <c r="G468" s="11">
        <v>27.908866669999998</v>
      </c>
      <c r="H468" s="11">
        <v>11.45083333</v>
      </c>
      <c r="I468" s="11">
        <v>17.937633330000001</v>
      </c>
      <c r="J468" s="11">
        <v>4.5085333329999999</v>
      </c>
      <c r="K468" s="11">
        <v>15.938966669999999</v>
      </c>
      <c r="L468" s="11">
        <v>26.614033330000002</v>
      </c>
      <c r="M468" s="11">
        <v>12.7059</v>
      </c>
      <c r="N468" s="11">
        <v>13.13053333</v>
      </c>
      <c r="O468" s="11">
        <v>5.335</v>
      </c>
      <c r="P468" s="11">
        <v>6.9922000000000004</v>
      </c>
      <c r="Q468" s="11" t="s">
        <v>1351</v>
      </c>
      <c r="R468" s="11" t="s">
        <v>1352</v>
      </c>
      <c r="S468" s="11" t="s">
        <v>18</v>
      </c>
      <c r="T468" s="11" t="s">
        <v>18</v>
      </c>
      <c r="U468" s="11" t="s">
        <v>18</v>
      </c>
      <c r="V468" s="11" t="s">
        <v>1178</v>
      </c>
    </row>
    <row r="469" spans="1:22" x14ac:dyDescent="0.2">
      <c r="A469" s="11">
        <v>-0.11271816115437699</v>
      </c>
      <c r="B469" s="11">
        <v>-0.13911214039811001</v>
      </c>
      <c r="C469" s="11">
        <v>0.52654369098743004</v>
      </c>
      <c r="D469" s="11">
        <v>-0.17975124551135499</v>
      </c>
      <c r="E469" s="11">
        <v>-7.8093971535637394E-2</v>
      </c>
      <c r="F469" s="11" t="s">
        <v>1799</v>
      </c>
      <c r="G469" s="11">
        <v>17.508533329999999</v>
      </c>
      <c r="H469" s="11">
        <v>9.5045999999999999</v>
      </c>
      <c r="I469" s="11">
        <v>11.487133330000001</v>
      </c>
      <c r="J469" s="11">
        <v>8.3293999999999997</v>
      </c>
      <c r="K469" s="11">
        <v>13.641299999999999</v>
      </c>
      <c r="L469" s="11">
        <v>12.965766670000001</v>
      </c>
      <c r="M469" s="11">
        <v>7.2496999999999998</v>
      </c>
      <c r="N469" s="11">
        <v>7.929233333</v>
      </c>
      <c r="O469" s="11">
        <v>3.9447333329999998</v>
      </c>
      <c r="P469" s="11">
        <v>5.6983333329999999</v>
      </c>
      <c r="Q469" s="11" t="s">
        <v>1800</v>
      </c>
      <c r="R469" s="11" t="s">
        <v>1801</v>
      </c>
      <c r="S469" s="11" t="s">
        <v>18</v>
      </c>
      <c r="T469" s="11" t="s">
        <v>18</v>
      </c>
      <c r="U469" s="11" t="s">
        <v>18</v>
      </c>
      <c r="V469" s="11" t="s">
        <v>1019</v>
      </c>
    </row>
    <row r="470" spans="1:22" x14ac:dyDescent="0.2">
      <c r="A470" s="11">
        <v>-0.114154918948875</v>
      </c>
      <c r="B470" s="11">
        <v>0.12858747328659401</v>
      </c>
      <c r="C470" s="11">
        <v>0.60053123295428901</v>
      </c>
      <c r="D470" s="11">
        <v>0.234039257247524</v>
      </c>
      <c r="E470" s="11">
        <v>0.19683366890439799</v>
      </c>
      <c r="F470" s="11" t="s">
        <v>1592</v>
      </c>
      <c r="G470" s="11">
        <v>3.6404000000000001</v>
      </c>
      <c r="H470" s="11">
        <v>3.6867666670000001</v>
      </c>
      <c r="I470" s="11">
        <v>5.2725</v>
      </c>
      <c r="J470" s="11">
        <v>1.7324333329999999</v>
      </c>
      <c r="K470" s="11">
        <v>1.937633333</v>
      </c>
      <c r="L470" s="11">
        <v>4.3034999999999997</v>
      </c>
      <c r="M470" s="11">
        <v>4.1680666669999997</v>
      </c>
      <c r="N470" s="11">
        <v>3.8563666670000001</v>
      </c>
      <c r="O470" s="11">
        <v>2.5940666669999999</v>
      </c>
      <c r="P470" s="11">
        <v>2.8355333329999999</v>
      </c>
      <c r="Q470" s="11" t="s">
        <v>10</v>
      </c>
      <c r="R470" s="11" t="s">
        <v>1047</v>
      </c>
      <c r="S470" s="11" t="s">
        <v>18</v>
      </c>
      <c r="T470" s="11" t="s">
        <v>18</v>
      </c>
      <c r="U470" s="11" t="s">
        <v>18</v>
      </c>
      <c r="V470" s="11" t="s">
        <v>1048</v>
      </c>
    </row>
    <row r="471" spans="1:22" x14ac:dyDescent="0.2">
      <c r="A471" s="11">
        <v>-0.114294085375845</v>
      </c>
      <c r="B471" s="11">
        <v>1.43157255511542E-2</v>
      </c>
      <c r="C471" s="11">
        <v>0.68281891261924099</v>
      </c>
      <c r="D471" s="11">
        <v>-5.5815815275031197E-2</v>
      </c>
      <c r="E471" s="11">
        <v>2.24097318153989E-2</v>
      </c>
      <c r="F471" s="11" t="s">
        <v>2452</v>
      </c>
      <c r="G471" s="11">
        <v>22.881599999999999</v>
      </c>
      <c r="H471" s="11">
        <v>12.746966670000001</v>
      </c>
      <c r="I471" s="11">
        <v>16.939466670000002</v>
      </c>
      <c r="J471" s="11">
        <v>6.2203333330000001</v>
      </c>
      <c r="K471" s="11">
        <v>11.791600000000001</v>
      </c>
      <c r="L471" s="11">
        <v>22.85703333</v>
      </c>
      <c r="M471" s="11">
        <v>10.059466670000001</v>
      </c>
      <c r="N471" s="11">
        <v>11.712999999999999</v>
      </c>
      <c r="O471" s="11">
        <v>6.0415999999999999</v>
      </c>
      <c r="P471" s="11">
        <v>8.1101666669999997</v>
      </c>
      <c r="Q471" s="11" t="s">
        <v>2453</v>
      </c>
      <c r="R471" s="11" t="s">
        <v>2454</v>
      </c>
      <c r="S471" s="11" t="s">
        <v>18</v>
      </c>
      <c r="T471" s="11" t="s">
        <v>18</v>
      </c>
      <c r="U471" s="11" t="s">
        <v>18</v>
      </c>
      <c r="V471" s="11" t="s">
        <v>2455</v>
      </c>
    </row>
    <row r="472" spans="1:22" x14ac:dyDescent="0.2">
      <c r="A472" s="11">
        <v>-0.114870269787454</v>
      </c>
      <c r="B472" s="11">
        <v>-1.70386055669236E-2</v>
      </c>
      <c r="C472" s="11">
        <v>0.50318781386643396</v>
      </c>
      <c r="D472" s="11">
        <v>-0.34511117246949502</v>
      </c>
      <c r="E472" s="11">
        <v>-0.29345465007550597</v>
      </c>
      <c r="F472" s="11" t="s">
        <v>1838</v>
      </c>
      <c r="G472" s="11">
        <v>30.836099999999998</v>
      </c>
      <c r="H472" s="11">
        <v>14.670199999999999</v>
      </c>
      <c r="I472" s="11">
        <v>25.492533330000001</v>
      </c>
      <c r="J472" s="11">
        <v>15.468999999999999</v>
      </c>
      <c r="K472" s="11">
        <v>20.659500000000001</v>
      </c>
      <c r="L472" s="11">
        <v>25.519133329999999</v>
      </c>
      <c r="M472" s="11">
        <v>13.849933330000001</v>
      </c>
      <c r="N472" s="11">
        <v>18.6143</v>
      </c>
      <c r="O472" s="11">
        <v>12.900966670000001</v>
      </c>
      <c r="P472" s="11">
        <v>12.399800000000001</v>
      </c>
      <c r="Q472" s="11" t="s">
        <v>1839</v>
      </c>
      <c r="R472" s="11" t="s">
        <v>1022</v>
      </c>
      <c r="S472" s="11" t="s">
        <v>18</v>
      </c>
      <c r="T472" s="11" t="s">
        <v>18</v>
      </c>
      <c r="U472" s="11" t="s">
        <v>18</v>
      </c>
      <c r="V472" s="11" t="s">
        <v>1026</v>
      </c>
    </row>
    <row r="473" spans="1:22" x14ac:dyDescent="0.2">
      <c r="A473" s="11">
        <v>-0.117462870655096</v>
      </c>
      <c r="B473" s="11">
        <v>-0.21157554210006299</v>
      </c>
      <c r="C473" s="11">
        <v>0.46515040482626502</v>
      </c>
      <c r="D473" s="11">
        <v>-6.36815578371136E-2</v>
      </c>
      <c r="E473" s="11">
        <v>4.8975949849460999E-2</v>
      </c>
      <c r="F473" s="11" t="s">
        <v>2504</v>
      </c>
      <c r="G473" s="11">
        <v>18.335999999999999</v>
      </c>
      <c r="H473" s="11">
        <v>13.47743333</v>
      </c>
      <c r="I473" s="11">
        <v>16.055633329999999</v>
      </c>
      <c r="J473" s="11">
        <v>13.56286667</v>
      </c>
      <c r="K473" s="11">
        <v>14.68646667</v>
      </c>
      <c r="L473" s="11">
        <v>9.6265999999999998</v>
      </c>
      <c r="M473" s="11">
        <v>8.6163666669999994</v>
      </c>
      <c r="N473" s="11">
        <v>9.7660333329999993</v>
      </c>
      <c r="O473" s="11">
        <v>6.0864666669999998</v>
      </c>
      <c r="P473" s="11">
        <v>7.8781333330000001</v>
      </c>
      <c r="Q473" s="11" t="s">
        <v>2505</v>
      </c>
      <c r="R473" s="11" t="s">
        <v>2506</v>
      </c>
      <c r="S473" s="11" t="s">
        <v>18</v>
      </c>
      <c r="T473" s="11" t="s">
        <v>18</v>
      </c>
      <c r="U473" s="11" t="s">
        <v>18</v>
      </c>
      <c r="V473" s="11" t="s">
        <v>1019</v>
      </c>
    </row>
    <row r="474" spans="1:22" x14ac:dyDescent="0.2">
      <c r="A474" s="11">
        <v>-0.11907753988877399</v>
      </c>
      <c r="B474" s="11">
        <v>-3.4498962774157697E-2</v>
      </c>
      <c r="C474" s="11">
        <v>0.601557805397405</v>
      </c>
      <c r="D474" s="11">
        <v>5.73343297490524E-3</v>
      </c>
      <c r="E474" s="11">
        <v>5.30225347763148E-2</v>
      </c>
      <c r="F474" s="11" t="s">
        <v>2336</v>
      </c>
      <c r="G474" s="11">
        <v>9.0318333329999998</v>
      </c>
      <c r="H474" s="11">
        <v>4.9459</v>
      </c>
      <c r="I474" s="11">
        <v>6.4110333329999998</v>
      </c>
      <c r="J474" s="11">
        <v>2.9018999999999999</v>
      </c>
      <c r="K474" s="11">
        <v>5.5589000000000004</v>
      </c>
      <c r="L474" s="11">
        <v>7.0425333329999997</v>
      </c>
      <c r="M474" s="11">
        <v>6.479666667</v>
      </c>
      <c r="N474" s="11">
        <v>4.7211666670000003</v>
      </c>
      <c r="O474" s="11">
        <v>3.176933333</v>
      </c>
      <c r="P474" s="11">
        <v>4.2751000000000001</v>
      </c>
      <c r="Q474" s="11" t="s">
        <v>2337</v>
      </c>
      <c r="R474" s="11" t="s">
        <v>2338</v>
      </c>
      <c r="S474" s="11" t="s">
        <v>1023</v>
      </c>
      <c r="T474" s="11" t="s">
        <v>1024</v>
      </c>
      <c r="U474" s="11" t="s">
        <v>1025</v>
      </c>
      <c r="V474" s="11" t="s">
        <v>1064</v>
      </c>
    </row>
    <row r="475" spans="1:22" x14ac:dyDescent="0.2">
      <c r="A475" s="11">
        <v>-0.119831771981777</v>
      </c>
      <c r="B475" s="11">
        <v>4.8673593620517999E-3</v>
      </c>
      <c r="C475" s="11">
        <v>0.31257541125709998</v>
      </c>
      <c r="D475" s="11">
        <v>-0.200771389558518</v>
      </c>
      <c r="E475" s="11">
        <v>-0.21487811058141601</v>
      </c>
      <c r="F475" s="11" t="s">
        <v>1413</v>
      </c>
      <c r="G475" s="11">
        <v>19.02773333</v>
      </c>
      <c r="H475" s="11">
        <v>13.33346667</v>
      </c>
      <c r="I475" s="11">
        <v>18.40186667</v>
      </c>
      <c r="J475" s="11">
        <v>14.254200000000001</v>
      </c>
      <c r="K475" s="11">
        <v>14.305199999999999</v>
      </c>
      <c r="L475" s="11">
        <v>15.78093333</v>
      </c>
      <c r="M475" s="11">
        <v>15.96066667</v>
      </c>
      <c r="N475" s="11">
        <v>15.62596667</v>
      </c>
      <c r="O475" s="11">
        <v>15.875</v>
      </c>
      <c r="P475" s="11">
        <v>14.71683333</v>
      </c>
      <c r="Q475" s="11" t="s">
        <v>1414</v>
      </c>
      <c r="R475" s="11" t="s">
        <v>1415</v>
      </c>
      <c r="S475" s="11" t="s">
        <v>18</v>
      </c>
      <c r="T475" s="11" t="s">
        <v>18</v>
      </c>
      <c r="U475" s="11" t="s">
        <v>18</v>
      </c>
      <c r="V475" s="11" t="s">
        <v>1147</v>
      </c>
    </row>
    <row r="476" spans="1:22" x14ac:dyDescent="0.2">
      <c r="A476" s="11">
        <v>-0.12035415020033299</v>
      </c>
      <c r="B476" s="11">
        <v>-0.25768931856099803</v>
      </c>
      <c r="C476" s="11">
        <v>0.20039181487319699</v>
      </c>
      <c r="D476" s="11">
        <v>-0.34529948644643899</v>
      </c>
      <c r="E476" s="11">
        <v>-0.26892632729933003</v>
      </c>
      <c r="F476" s="11" t="s">
        <v>1930</v>
      </c>
      <c r="G476" s="11">
        <v>15.457366670000001</v>
      </c>
      <c r="H476" s="11">
        <v>7.4036666670000004</v>
      </c>
      <c r="I476" s="11">
        <v>11.825533330000001</v>
      </c>
      <c r="J476" s="11">
        <v>10.396466670000001</v>
      </c>
      <c r="K476" s="11">
        <v>14.300233329999999</v>
      </c>
      <c r="L476" s="11">
        <v>8.5304666670000007</v>
      </c>
      <c r="M476" s="11">
        <v>6.6183333329999998</v>
      </c>
      <c r="N476" s="11">
        <v>6.745933333</v>
      </c>
      <c r="O476" s="11">
        <v>6.5183333330000002</v>
      </c>
      <c r="P476" s="11">
        <v>5.6270666670000002</v>
      </c>
      <c r="Q476" s="11" t="s">
        <v>10</v>
      </c>
      <c r="R476" s="11" t="s">
        <v>1004</v>
      </c>
      <c r="S476" s="11" t="s">
        <v>18</v>
      </c>
      <c r="T476" s="11" t="s">
        <v>18</v>
      </c>
      <c r="U476" s="11" t="s">
        <v>18</v>
      </c>
      <c r="V476" s="11" t="s">
        <v>1044</v>
      </c>
    </row>
    <row r="477" spans="1:22" x14ac:dyDescent="0.2">
      <c r="A477" s="11">
        <v>-0.121510837886129</v>
      </c>
      <c r="B477" s="11">
        <v>-0.10739820892589701</v>
      </c>
      <c r="C477" s="11">
        <v>0.58930208877843304</v>
      </c>
      <c r="D477" s="11">
        <v>0.150133470317139</v>
      </c>
      <c r="E477" s="11">
        <v>0.21154874325836701</v>
      </c>
      <c r="F477" s="11" t="s">
        <v>1436</v>
      </c>
      <c r="G477" s="11">
        <v>8.0002333330000006</v>
      </c>
      <c r="H477" s="11">
        <v>8.1858000000000004</v>
      </c>
      <c r="I477" s="11">
        <v>8.2495999999999992</v>
      </c>
      <c r="J477" s="11">
        <v>6.1351333329999997</v>
      </c>
      <c r="K477" s="11">
        <v>6.596933333</v>
      </c>
      <c r="L477" s="11">
        <v>4.0758000000000001</v>
      </c>
      <c r="M477" s="11">
        <v>3.9777333330000002</v>
      </c>
      <c r="N477" s="11">
        <v>6.2549666669999997</v>
      </c>
      <c r="O477" s="11">
        <v>2.958166667</v>
      </c>
      <c r="P477" s="11">
        <v>3.2549333329999999</v>
      </c>
      <c r="Q477" s="11" t="s">
        <v>1437</v>
      </c>
      <c r="R477" s="11" t="s">
        <v>996</v>
      </c>
      <c r="S477" s="11" t="s">
        <v>18</v>
      </c>
      <c r="T477" s="11" t="s">
        <v>18</v>
      </c>
      <c r="U477" s="11" t="s">
        <v>18</v>
      </c>
      <c r="V477" s="11" t="s">
        <v>997</v>
      </c>
    </row>
    <row r="478" spans="1:22" x14ac:dyDescent="0.2">
      <c r="A478" s="11">
        <v>-0.12328670322372</v>
      </c>
      <c r="B478" s="11">
        <v>0.11927767668560001</v>
      </c>
      <c r="C478" s="11">
        <v>0.59298953698034795</v>
      </c>
      <c r="D478" s="11">
        <v>-9.4095545024772104E-2</v>
      </c>
      <c r="E478" s="11">
        <v>-0.10094164436683301</v>
      </c>
      <c r="F478" s="11" t="s">
        <v>2575</v>
      </c>
      <c r="G478" s="11">
        <v>5.7091333329999996</v>
      </c>
      <c r="H478" s="11">
        <v>4.3682333330000001</v>
      </c>
      <c r="I478" s="11">
        <v>6.3581333329999996</v>
      </c>
      <c r="J478" s="11">
        <v>3.7955999999999999</v>
      </c>
      <c r="K478" s="11">
        <v>4.5840333329999998</v>
      </c>
      <c r="L478" s="11">
        <v>6.254066667</v>
      </c>
      <c r="M478" s="11">
        <v>4.9096333330000004</v>
      </c>
      <c r="N478" s="11">
        <v>5.2584666670000004</v>
      </c>
      <c r="O478" s="11">
        <v>4.0758666669999997</v>
      </c>
      <c r="P478" s="11">
        <v>3.9275666669999998</v>
      </c>
      <c r="Q478" s="11" t="s">
        <v>10</v>
      </c>
      <c r="R478" s="11" t="s">
        <v>10</v>
      </c>
      <c r="S478" s="11" t="s">
        <v>18</v>
      </c>
      <c r="T478" s="11" t="s">
        <v>18</v>
      </c>
      <c r="U478" s="11" t="s">
        <v>18</v>
      </c>
      <c r="V478" s="11" t="s">
        <v>1019</v>
      </c>
    </row>
    <row r="479" spans="1:22" x14ac:dyDescent="0.2">
      <c r="A479" s="11">
        <v>-0.124078648881463</v>
      </c>
      <c r="B479" s="11">
        <v>-2.43643799609039E-2</v>
      </c>
      <c r="C479" s="11">
        <v>0.734789265553352</v>
      </c>
      <c r="D479" s="11">
        <v>0.39591726618269701</v>
      </c>
      <c r="E479" s="11">
        <v>0.458356388080222</v>
      </c>
      <c r="F479" s="11" t="s">
        <v>2351</v>
      </c>
      <c r="G479" s="11">
        <v>13.973933329999999</v>
      </c>
      <c r="H479" s="11">
        <v>17.48673333</v>
      </c>
      <c r="I479" s="11">
        <v>15.3696</v>
      </c>
      <c r="J479" s="11">
        <v>9.8818000000000001</v>
      </c>
      <c r="K479" s="11">
        <v>13.32953333</v>
      </c>
      <c r="L479" s="11">
        <v>16.513833330000001</v>
      </c>
      <c r="M479" s="11">
        <v>12.694599999999999</v>
      </c>
      <c r="N479" s="11">
        <v>12.37403333</v>
      </c>
      <c r="O479" s="11">
        <v>8.4440000000000008</v>
      </c>
      <c r="P479" s="11">
        <v>10.40043333</v>
      </c>
      <c r="Q479" s="11" t="s">
        <v>2352</v>
      </c>
      <c r="R479" s="11" t="s">
        <v>2353</v>
      </c>
      <c r="S479" s="11" t="s">
        <v>18</v>
      </c>
      <c r="T479" s="11" t="s">
        <v>18</v>
      </c>
      <c r="U479" s="11" t="s">
        <v>18</v>
      </c>
      <c r="V479" s="11" t="s">
        <v>1127</v>
      </c>
    </row>
    <row r="480" spans="1:22" x14ac:dyDescent="0.2">
      <c r="A480" s="11">
        <v>-0.12631852203310301</v>
      </c>
      <c r="B480" s="15">
        <v>-4.61687953244366E-4</v>
      </c>
      <c r="C480" s="11">
        <v>0.80764757519673003</v>
      </c>
      <c r="D480" s="11">
        <v>0.20939365147794101</v>
      </c>
      <c r="E480" s="11">
        <v>0.263439747281146</v>
      </c>
      <c r="F480" s="11" t="s">
        <v>1304</v>
      </c>
      <c r="G480" s="11">
        <v>3.994166667</v>
      </c>
      <c r="H480" s="11">
        <v>3.0830000000000002</v>
      </c>
      <c r="I480" s="11">
        <v>3.6425999999999998</v>
      </c>
      <c r="J480" s="11">
        <v>1.9263333330000001</v>
      </c>
      <c r="K480" s="11">
        <v>2.4514333330000002</v>
      </c>
      <c r="L480" s="11">
        <v>3.6648333329999998</v>
      </c>
      <c r="M480" s="11">
        <v>3.5004333330000001</v>
      </c>
      <c r="N480" s="11">
        <v>2.8864000000000001</v>
      </c>
      <c r="O480" s="11">
        <v>1.5068333330000001</v>
      </c>
      <c r="P480" s="11">
        <v>2.2987333329999999</v>
      </c>
      <c r="Q480" s="11" t="s">
        <v>1305</v>
      </c>
      <c r="R480" s="11" t="s">
        <v>1306</v>
      </c>
      <c r="S480" s="11" t="s">
        <v>18</v>
      </c>
      <c r="T480" s="11" t="s">
        <v>18</v>
      </c>
      <c r="U480" s="11" t="s">
        <v>18</v>
      </c>
      <c r="V480" s="11" t="s">
        <v>1217</v>
      </c>
    </row>
    <row r="481" spans="1:22" x14ac:dyDescent="0.2">
      <c r="A481" s="11">
        <v>-0.12703715900142401</v>
      </c>
      <c r="B481" s="11">
        <v>-0.199669928549216</v>
      </c>
      <c r="C481" s="11">
        <v>-8.6183529862954605E-2</v>
      </c>
      <c r="D481" s="11">
        <v>-0.34107929507444501</v>
      </c>
      <c r="E481" s="11">
        <v>-0.32291503358852303</v>
      </c>
      <c r="F481" s="11" t="s">
        <v>1556</v>
      </c>
      <c r="G481" s="11">
        <v>6.4756</v>
      </c>
      <c r="H481" s="11">
        <v>4.7462666670000004</v>
      </c>
      <c r="I481" s="11">
        <v>7.0387333329999997</v>
      </c>
      <c r="J481" s="11">
        <v>7.3336333329999999</v>
      </c>
      <c r="K481" s="11">
        <v>7.5107999999999997</v>
      </c>
      <c r="L481" s="11">
        <v>4.4100999999999999</v>
      </c>
      <c r="M481" s="11">
        <v>4.7955333329999998</v>
      </c>
      <c r="N481" s="11">
        <v>4.8781999999999996</v>
      </c>
      <c r="O481" s="11">
        <v>4.741733333</v>
      </c>
      <c r="P481" s="11">
        <v>4.4409333330000003</v>
      </c>
      <c r="Q481" s="11" t="s">
        <v>1328</v>
      </c>
      <c r="R481" s="11" t="s">
        <v>1306</v>
      </c>
      <c r="S481" s="11" t="s">
        <v>18</v>
      </c>
      <c r="T481" s="11" t="s">
        <v>18</v>
      </c>
      <c r="U481" s="11" t="s">
        <v>18</v>
      </c>
      <c r="V481" s="11" t="s">
        <v>1217</v>
      </c>
    </row>
    <row r="482" spans="1:22" x14ac:dyDescent="0.2">
      <c r="A482" s="11">
        <v>-0.12738752857720201</v>
      </c>
      <c r="B482" s="11">
        <v>7.0573249331010196E-2</v>
      </c>
      <c r="C482" s="11">
        <v>0.87484440136520503</v>
      </c>
      <c r="D482" s="11">
        <v>0.267463824373319</v>
      </c>
      <c r="E482" s="11">
        <v>0.297638369044745</v>
      </c>
      <c r="F482" s="11" t="s">
        <v>2494</v>
      </c>
      <c r="G482" s="11">
        <v>15.45856667</v>
      </c>
      <c r="H482" s="11">
        <v>13.211833329999999</v>
      </c>
      <c r="I482" s="11">
        <v>15.86703333</v>
      </c>
      <c r="J482" s="11">
        <v>5.6589333330000002</v>
      </c>
      <c r="K482" s="11">
        <v>8.986033333</v>
      </c>
      <c r="L482" s="11">
        <v>15.19013333</v>
      </c>
      <c r="M482" s="11">
        <v>13.07133333</v>
      </c>
      <c r="N482" s="11">
        <v>12.0814</v>
      </c>
      <c r="O482" s="11">
        <v>6.8817333329999997</v>
      </c>
      <c r="P482" s="11">
        <v>8.2690999999999999</v>
      </c>
      <c r="Q482" s="11" t="s">
        <v>2365</v>
      </c>
      <c r="R482" s="11" t="s">
        <v>2495</v>
      </c>
      <c r="S482" s="11" t="s">
        <v>18</v>
      </c>
      <c r="T482" s="11" t="s">
        <v>18</v>
      </c>
      <c r="U482" s="11" t="s">
        <v>18</v>
      </c>
      <c r="V482" s="11" t="s">
        <v>1001</v>
      </c>
    </row>
    <row r="483" spans="1:22" x14ac:dyDescent="0.2">
      <c r="A483" s="11">
        <v>-0.12945948275876001</v>
      </c>
      <c r="B483" s="11">
        <v>-4.7307197308705397E-2</v>
      </c>
      <c r="C483" s="11">
        <v>0.76857304841774099</v>
      </c>
      <c r="D483" s="11">
        <v>7.7576968495175105E-2</v>
      </c>
      <c r="E483" s="11">
        <v>0.15476353102409199</v>
      </c>
      <c r="F483" s="11" t="s">
        <v>2473</v>
      </c>
      <c r="G483" s="11">
        <v>63.551733329999998</v>
      </c>
      <c r="H483" s="11">
        <v>51.787199999999999</v>
      </c>
      <c r="I483" s="11">
        <v>64.645666669999997</v>
      </c>
      <c r="J483" s="11">
        <v>34.07663333</v>
      </c>
      <c r="K483" s="11">
        <v>46.547366670000002</v>
      </c>
      <c r="L483" s="11">
        <v>52.829966669999997</v>
      </c>
      <c r="M483" s="11">
        <v>38.675333330000001</v>
      </c>
      <c r="N483" s="11">
        <v>40.569499999999998</v>
      </c>
      <c r="O483" s="11">
        <v>28.123699999999999</v>
      </c>
      <c r="P483" s="11">
        <v>33.180266670000002</v>
      </c>
      <c r="Q483" s="11" t="s">
        <v>2474</v>
      </c>
      <c r="R483" s="11" t="s">
        <v>1788</v>
      </c>
      <c r="S483" s="11" t="s">
        <v>18</v>
      </c>
      <c r="T483" s="11" t="s">
        <v>18</v>
      </c>
      <c r="U483" s="11" t="s">
        <v>18</v>
      </c>
      <c r="V483" s="11" t="s">
        <v>1144</v>
      </c>
    </row>
    <row r="484" spans="1:22" x14ac:dyDescent="0.2">
      <c r="A484" s="11">
        <v>-0.12984331949241301</v>
      </c>
      <c r="B484" s="11">
        <v>3.13798300126251E-2</v>
      </c>
      <c r="C484" s="11">
        <v>0.35014069938829001</v>
      </c>
      <c r="D484" s="11">
        <v>-0.26139977186379898</v>
      </c>
      <c r="E484" s="11">
        <v>-0.22875005016845801</v>
      </c>
      <c r="F484" s="11" t="s">
        <v>2329</v>
      </c>
      <c r="G484" s="11">
        <v>9.0013000000000005</v>
      </c>
      <c r="H484" s="11">
        <v>5.2174666670000001</v>
      </c>
      <c r="I484" s="11">
        <v>7.4110666670000001</v>
      </c>
      <c r="J484" s="11">
        <v>6.485233333</v>
      </c>
      <c r="K484" s="11">
        <v>7.3330666669999998</v>
      </c>
      <c r="L484" s="11">
        <v>10.183033330000001</v>
      </c>
      <c r="M484" s="11">
        <v>7.6532</v>
      </c>
      <c r="N484" s="11">
        <v>7.347466667</v>
      </c>
      <c r="O484" s="11">
        <v>5.1864333330000001</v>
      </c>
      <c r="P484" s="11">
        <v>5.7236666669999998</v>
      </c>
      <c r="Q484" s="11" t="s">
        <v>2330</v>
      </c>
      <c r="R484" s="11" t="s">
        <v>2331</v>
      </c>
      <c r="S484" s="11" t="s">
        <v>18</v>
      </c>
      <c r="T484" s="11" t="s">
        <v>18</v>
      </c>
      <c r="U484" s="11" t="s">
        <v>18</v>
      </c>
      <c r="V484" s="11" t="s">
        <v>1112</v>
      </c>
    </row>
    <row r="485" spans="1:22" x14ac:dyDescent="0.2">
      <c r="A485" s="11">
        <v>-0.13041987534569699</v>
      </c>
      <c r="B485" s="11">
        <v>-8.4689572786637704E-2</v>
      </c>
      <c r="C485" s="11">
        <v>0.72342775676527304</v>
      </c>
      <c r="D485" s="11">
        <v>0.132962812776246</v>
      </c>
      <c r="E485" s="11">
        <v>0.21288776552785399</v>
      </c>
      <c r="F485" s="11" t="s">
        <v>2266</v>
      </c>
      <c r="G485" s="11">
        <v>26.38086667</v>
      </c>
      <c r="H485" s="11">
        <v>21.929500000000001</v>
      </c>
      <c r="I485" s="11">
        <v>27.668900000000001</v>
      </c>
      <c r="J485" s="11">
        <v>15.08946667</v>
      </c>
      <c r="K485" s="11">
        <v>17.434333330000001</v>
      </c>
      <c r="L485" s="11">
        <v>19.49026667</v>
      </c>
      <c r="M485" s="11">
        <v>16.648099999999999</v>
      </c>
      <c r="N485" s="11">
        <v>16.0397</v>
      </c>
      <c r="O485" s="11">
        <v>11.944599999999999</v>
      </c>
      <c r="P485" s="11">
        <v>14.732333329999999</v>
      </c>
      <c r="Q485" s="11" t="s">
        <v>10</v>
      </c>
      <c r="R485" s="11" t="s">
        <v>10</v>
      </c>
      <c r="S485" s="11" t="s">
        <v>18</v>
      </c>
      <c r="T485" s="11" t="s">
        <v>18</v>
      </c>
      <c r="U485" s="11" t="s">
        <v>18</v>
      </c>
      <c r="V485" s="11" t="s">
        <v>1127</v>
      </c>
    </row>
    <row r="486" spans="1:22" x14ac:dyDescent="0.2">
      <c r="A486" s="11">
        <v>-0.13060204953900201</v>
      </c>
      <c r="B486" s="11">
        <v>-6.98535488412865E-2</v>
      </c>
      <c r="C486" s="11">
        <v>0.71639103940959303</v>
      </c>
      <c r="D486" s="11">
        <v>0.20939166311862001</v>
      </c>
      <c r="E486" s="11">
        <v>0.26280975852764799</v>
      </c>
      <c r="F486" s="11" t="s">
        <v>1309</v>
      </c>
      <c r="G486" s="11">
        <v>26.151766670000001</v>
      </c>
      <c r="H486" s="11">
        <v>25.329866670000001</v>
      </c>
      <c r="I486" s="11">
        <v>25.729433329999999</v>
      </c>
      <c r="J486" s="11">
        <v>14.60313333</v>
      </c>
      <c r="K486" s="11">
        <v>24.462666670000001</v>
      </c>
      <c r="L486" s="11">
        <v>25.141999999999999</v>
      </c>
      <c r="M486" s="11">
        <v>19.65066667</v>
      </c>
      <c r="N486" s="11">
        <v>19.408200000000001</v>
      </c>
      <c r="O486" s="11">
        <v>18.2392</v>
      </c>
      <c r="P486" s="11">
        <v>17.067699999999999</v>
      </c>
      <c r="Q486" s="11" t="s">
        <v>1310</v>
      </c>
      <c r="R486" s="11" t="s">
        <v>1311</v>
      </c>
      <c r="S486" s="11" t="s">
        <v>18</v>
      </c>
      <c r="T486" s="11" t="s">
        <v>18</v>
      </c>
      <c r="U486" s="11" t="s">
        <v>18</v>
      </c>
      <c r="V486" s="11" t="s">
        <v>1312</v>
      </c>
    </row>
    <row r="487" spans="1:22" x14ac:dyDescent="0.2">
      <c r="A487" s="11">
        <v>-0.133936969649183</v>
      </c>
      <c r="B487" s="11">
        <v>1.76322971429895E-2</v>
      </c>
      <c r="C487" s="11">
        <v>0.57018451835536499</v>
      </c>
      <c r="D487" s="11">
        <v>-0.19075065616741199</v>
      </c>
      <c r="E487" s="11">
        <v>-0.12844380926726801</v>
      </c>
      <c r="F487" s="11" t="s">
        <v>2015</v>
      </c>
      <c r="G487" s="11">
        <v>18.6844</v>
      </c>
      <c r="H487" s="11">
        <v>8.6483333330000001</v>
      </c>
      <c r="I487" s="11">
        <v>14.686133330000001</v>
      </c>
      <c r="J487" s="11">
        <v>7.2006666670000001</v>
      </c>
      <c r="K487" s="11">
        <v>10.20103333</v>
      </c>
      <c r="L487" s="11">
        <v>18.443999999999999</v>
      </c>
      <c r="M487" s="11">
        <v>10.245699999999999</v>
      </c>
      <c r="N487" s="11">
        <v>11.07213333</v>
      </c>
      <c r="O487" s="11">
        <v>7.9336333330000004</v>
      </c>
      <c r="P487" s="11">
        <v>8.0766333330000002</v>
      </c>
      <c r="Q487" s="11" t="s">
        <v>2016</v>
      </c>
      <c r="R487" s="11" t="s">
        <v>1306</v>
      </c>
      <c r="S487" s="11" t="s">
        <v>18</v>
      </c>
      <c r="T487" s="11" t="s">
        <v>18</v>
      </c>
      <c r="U487" s="11" t="s">
        <v>18</v>
      </c>
      <c r="V487" s="11" t="s">
        <v>1217</v>
      </c>
    </row>
    <row r="488" spans="1:22" x14ac:dyDescent="0.2">
      <c r="A488" s="11">
        <v>-0.13433392780606401</v>
      </c>
      <c r="B488" s="11">
        <v>-0.23132976443584699</v>
      </c>
      <c r="C488" s="11">
        <v>-0.116481917278347</v>
      </c>
      <c r="D488" s="11">
        <v>0.71408614667069303</v>
      </c>
      <c r="E488" s="11">
        <v>0.659033922162227</v>
      </c>
      <c r="F488" s="11" t="s">
        <v>1131</v>
      </c>
      <c r="G488" s="11">
        <v>60.917299999999997</v>
      </c>
      <c r="H488" s="11">
        <v>663.52593330000002</v>
      </c>
      <c r="I488" s="11">
        <v>200.18863329999999</v>
      </c>
      <c r="J488" s="11">
        <v>394.32556670000002</v>
      </c>
      <c r="K488" s="11">
        <v>225.63776669999999</v>
      </c>
      <c r="L488" s="11">
        <v>46.464100000000002</v>
      </c>
      <c r="M488" s="11">
        <v>733.43896670000004</v>
      </c>
      <c r="N488" s="11">
        <v>236.56763330000001</v>
      </c>
      <c r="O488" s="11">
        <v>399.8025667</v>
      </c>
      <c r="P488" s="11">
        <v>450.5267667</v>
      </c>
      <c r="Q488" s="11" t="s">
        <v>1132</v>
      </c>
      <c r="R488" s="11" t="s">
        <v>1070</v>
      </c>
      <c r="S488" s="11" t="s">
        <v>18</v>
      </c>
      <c r="T488" s="11" t="s">
        <v>18</v>
      </c>
      <c r="U488" s="11" t="s">
        <v>18</v>
      </c>
      <c r="V488" s="11" t="s">
        <v>1064</v>
      </c>
    </row>
    <row r="489" spans="1:22" x14ac:dyDescent="0.2">
      <c r="A489" s="11">
        <v>-0.135499606445174</v>
      </c>
      <c r="B489" s="11">
        <v>-4.8150397232057197E-2</v>
      </c>
      <c r="C489" s="11">
        <v>0.48560032304237599</v>
      </c>
      <c r="D489" s="11">
        <v>2.2711159780021599E-3</v>
      </c>
      <c r="E489" s="11">
        <v>3.6512924558423997E-2</v>
      </c>
      <c r="F489" s="11" t="s">
        <v>1536</v>
      </c>
      <c r="G489" s="11">
        <v>48.599366670000002</v>
      </c>
      <c r="H489" s="11">
        <v>44.785699999999999</v>
      </c>
      <c r="I489" s="11">
        <v>46.211300000000001</v>
      </c>
      <c r="J489" s="11">
        <v>43.14276667</v>
      </c>
      <c r="K489" s="11">
        <v>42.355933329999999</v>
      </c>
      <c r="L489" s="11">
        <v>44.80456667</v>
      </c>
      <c r="M489" s="11">
        <v>41.37756667</v>
      </c>
      <c r="N489" s="11">
        <v>45.596466669999998</v>
      </c>
      <c r="O489" s="11">
        <v>42.526400000000002</v>
      </c>
      <c r="P489" s="11">
        <v>40.495266669999999</v>
      </c>
      <c r="Q489" s="11" t="s">
        <v>10</v>
      </c>
      <c r="R489" s="11" t="s">
        <v>1537</v>
      </c>
      <c r="S489" s="11" t="s">
        <v>18</v>
      </c>
      <c r="T489" s="11" t="s">
        <v>18</v>
      </c>
      <c r="U489" s="11" t="s">
        <v>18</v>
      </c>
      <c r="V489" s="11" t="s">
        <v>1538</v>
      </c>
    </row>
    <row r="490" spans="1:22" x14ac:dyDescent="0.2">
      <c r="A490" s="11">
        <v>-0.135969179264746</v>
      </c>
      <c r="B490" s="11">
        <v>-0.337701581946796</v>
      </c>
      <c r="C490" s="11">
        <v>-0.58836302077644198</v>
      </c>
      <c r="D490" s="11">
        <v>-0.250196321856129</v>
      </c>
      <c r="E490" s="11">
        <v>-0.30011918527063602</v>
      </c>
      <c r="F490" s="11" t="s">
        <v>2339</v>
      </c>
      <c r="G490" s="11">
        <v>5.2636333329999996</v>
      </c>
      <c r="H490" s="11">
        <v>6.8765333330000002</v>
      </c>
      <c r="I490" s="11">
        <v>2.9979</v>
      </c>
      <c r="J490" s="11">
        <v>15.79153333</v>
      </c>
      <c r="K490" s="11">
        <v>26.715800000000002</v>
      </c>
      <c r="L490" s="11">
        <v>2.8614999999999999</v>
      </c>
      <c r="M490" s="11">
        <v>2.8765333329999998</v>
      </c>
      <c r="N490" s="11">
        <v>2.536</v>
      </c>
      <c r="O490" s="11">
        <v>18.012599999999999</v>
      </c>
      <c r="P490" s="11">
        <v>4.0729666670000002</v>
      </c>
      <c r="Q490" s="11" t="s">
        <v>2340</v>
      </c>
      <c r="R490" s="11" t="s">
        <v>2341</v>
      </c>
      <c r="S490" s="11" t="s">
        <v>18</v>
      </c>
      <c r="T490" s="11" t="s">
        <v>18</v>
      </c>
      <c r="U490" s="11" t="s">
        <v>18</v>
      </c>
      <c r="V490" s="11" t="s">
        <v>997</v>
      </c>
    </row>
    <row r="491" spans="1:22" x14ac:dyDescent="0.2">
      <c r="A491" s="11">
        <v>-0.13650461513390699</v>
      </c>
      <c r="B491" s="11">
        <v>-0.18970765214994401</v>
      </c>
      <c r="C491" s="11">
        <v>0.39058980457011999</v>
      </c>
      <c r="D491" s="11">
        <v>-0.21108802076789501</v>
      </c>
      <c r="E491" s="11">
        <v>-0.10793229955851801</v>
      </c>
      <c r="F491" s="11" t="s">
        <v>2534</v>
      </c>
      <c r="G491" s="11">
        <v>32.06143333</v>
      </c>
      <c r="H491" s="11">
        <v>23.67326667</v>
      </c>
      <c r="I491" s="11">
        <v>25.33593333</v>
      </c>
      <c r="J491" s="11">
        <v>23.203266670000001</v>
      </c>
      <c r="K491" s="11">
        <v>27.983466669999999</v>
      </c>
      <c r="L491" s="11">
        <v>27.0701</v>
      </c>
      <c r="M491" s="11">
        <v>20.785366669999998</v>
      </c>
      <c r="N491" s="11">
        <v>21.11386667</v>
      </c>
      <c r="O491" s="11">
        <v>20.133733329999998</v>
      </c>
      <c r="P491" s="11">
        <v>20.807833330000001</v>
      </c>
      <c r="Q491" s="11" t="s">
        <v>2535</v>
      </c>
      <c r="R491" s="11" t="s">
        <v>1690</v>
      </c>
      <c r="S491" s="11" t="s">
        <v>1077</v>
      </c>
      <c r="T491" s="11" t="s">
        <v>1078</v>
      </c>
      <c r="U491" s="11" t="s">
        <v>1079</v>
      </c>
      <c r="V491" s="11" t="s">
        <v>1005</v>
      </c>
    </row>
    <row r="492" spans="1:22" x14ac:dyDescent="0.2">
      <c r="A492" s="11">
        <v>-0.13749349471813399</v>
      </c>
      <c r="B492" s="11">
        <v>-0.35946278877917398</v>
      </c>
      <c r="C492" s="11">
        <v>-0.16130222559111901</v>
      </c>
      <c r="D492" s="11">
        <v>-0.23309610300487801</v>
      </c>
      <c r="E492" s="11">
        <v>-0.15306922630511499</v>
      </c>
      <c r="F492" s="11" t="s">
        <v>1268</v>
      </c>
      <c r="G492" s="11">
        <v>4.735633333</v>
      </c>
      <c r="H492" s="11">
        <v>3.4769666670000001</v>
      </c>
      <c r="I492" s="11">
        <v>3.1891666669999998</v>
      </c>
      <c r="J492" s="11">
        <v>7.1946666669999999</v>
      </c>
      <c r="K492" s="11">
        <v>7.3126666670000002</v>
      </c>
      <c r="L492" s="11">
        <v>1.765633333</v>
      </c>
      <c r="M492" s="11">
        <v>1.2674666670000001</v>
      </c>
      <c r="N492" s="11">
        <v>1.3765666670000001</v>
      </c>
      <c r="O492" s="11">
        <v>1.1074999999999999</v>
      </c>
      <c r="P492" s="11">
        <v>1.2978666670000001</v>
      </c>
      <c r="Q492" s="11" t="s">
        <v>1269</v>
      </c>
      <c r="R492" s="11" t="s">
        <v>1270</v>
      </c>
      <c r="S492" s="11" t="s">
        <v>18</v>
      </c>
      <c r="T492" s="11" t="s">
        <v>18</v>
      </c>
      <c r="U492" s="11" t="s">
        <v>18</v>
      </c>
      <c r="V492" s="11" t="s">
        <v>1112</v>
      </c>
    </row>
    <row r="493" spans="1:22" x14ac:dyDescent="0.2">
      <c r="A493" s="11">
        <v>-0.137528510453646</v>
      </c>
      <c r="B493" s="11">
        <v>-1.30199933138624E-2</v>
      </c>
      <c r="C493" s="11">
        <v>0.68550768850224197</v>
      </c>
      <c r="D493" s="11">
        <v>-3.0687520417769301E-2</v>
      </c>
      <c r="E493" s="11">
        <v>3.2598862012795098E-2</v>
      </c>
      <c r="F493" s="11" t="s">
        <v>2522</v>
      </c>
      <c r="G493" s="11">
        <v>16.048133329999999</v>
      </c>
      <c r="H493" s="11">
        <v>7.9398</v>
      </c>
      <c r="I493" s="11">
        <v>10.8583</v>
      </c>
      <c r="J493" s="11">
        <v>3.5819666670000001</v>
      </c>
      <c r="K493" s="11">
        <v>6.8536999999999999</v>
      </c>
      <c r="L493" s="11">
        <v>14.555</v>
      </c>
      <c r="M493" s="11">
        <v>8.3011666670000004</v>
      </c>
      <c r="N493" s="11">
        <v>8.0635333330000005</v>
      </c>
      <c r="O493" s="11">
        <v>4.3678999999999997</v>
      </c>
      <c r="P493" s="11">
        <v>5.7531666670000003</v>
      </c>
      <c r="Q493" s="11" t="s">
        <v>10</v>
      </c>
      <c r="R493" s="11" t="s">
        <v>2523</v>
      </c>
      <c r="S493" s="11" t="s">
        <v>18</v>
      </c>
      <c r="T493" s="11" t="s">
        <v>18</v>
      </c>
      <c r="U493" s="11" t="s">
        <v>18</v>
      </c>
      <c r="V493" s="11" t="s">
        <v>1044</v>
      </c>
    </row>
    <row r="494" spans="1:22" x14ac:dyDescent="0.2">
      <c r="A494" s="11">
        <v>-0.141445226356472</v>
      </c>
      <c r="B494" s="11">
        <v>-0.26935816487397901</v>
      </c>
      <c r="C494" s="11">
        <v>-0.46598028192018798</v>
      </c>
      <c r="D494" s="11">
        <v>-0.35386631461203799</v>
      </c>
      <c r="E494" s="11">
        <v>-0.35152635857577202</v>
      </c>
      <c r="F494" s="11" t="s">
        <v>1914</v>
      </c>
      <c r="G494" s="11">
        <v>27.9802</v>
      </c>
      <c r="H494" s="11">
        <v>33.840600000000002</v>
      </c>
      <c r="I494" s="11">
        <v>41.930566669999997</v>
      </c>
      <c r="J494" s="11">
        <v>70.102633330000003</v>
      </c>
      <c r="K494" s="11">
        <v>71.985866669999993</v>
      </c>
      <c r="L494" s="11">
        <v>39.415366669999997</v>
      </c>
      <c r="M494" s="11">
        <v>18.348933330000001</v>
      </c>
      <c r="N494" s="11">
        <v>25.682066670000001</v>
      </c>
      <c r="O494" s="11">
        <v>37.182166670000001</v>
      </c>
      <c r="P494" s="11">
        <v>23.830766669999999</v>
      </c>
      <c r="Q494" s="11" t="s">
        <v>1139</v>
      </c>
      <c r="R494" s="11" t="s">
        <v>1915</v>
      </c>
      <c r="S494" s="11" t="s">
        <v>1077</v>
      </c>
      <c r="T494" s="11" t="s">
        <v>1078</v>
      </c>
      <c r="U494" s="11" t="s">
        <v>1079</v>
      </c>
      <c r="V494" s="11" t="s">
        <v>1140</v>
      </c>
    </row>
    <row r="495" spans="1:22" x14ac:dyDescent="0.2">
      <c r="A495" s="11">
        <v>-0.14170122874153501</v>
      </c>
      <c r="B495" s="11">
        <v>-0.27983568313451301</v>
      </c>
      <c r="C495" s="11">
        <v>0.19530138356895901</v>
      </c>
      <c r="D495" s="11">
        <v>0.126399346502064</v>
      </c>
      <c r="E495" s="11">
        <v>0.202358986180984</v>
      </c>
      <c r="F495" s="11" t="s">
        <v>1869</v>
      </c>
      <c r="G495" s="11">
        <v>17.998633330000001</v>
      </c>
      <c r="H495" s="11">
        <v>18.00416667</v>
      </c>
      <c r="I495" s="11">
        <v>19.033999999999999</v>
      </c>
      <c r="J495" s="11">
        <v>16.9194</v>
      </c>
      <c r="K495" s="11">
        <v>16.757433330000001</v>
      </c>
      <c r="L495" s="11">
        <v>15.9069</v>
      </c>
      <c r="M495" s="11">
        <v>15.507033330000001</v>
      </c>
      <c r="N495" s="11">
        <v>13.1524</v>
      </c>
      <c r="O495" s="11">
        <v>15.263866670000001</v>
      </c>
      <c r="P495" s="11">
        <v>16.32063333</v>
      </c>
      <c r="Q495" s="11" t="s">
        <v>1050</v>
      </c>
      <c r="R495" s="11" t="s">
        <v>1870</v>
      </c>
      <c r="S495" s="11" t="s">
        <v>18</v>
      </c>
      <c r="T495" s="11" t="s">
        <v>18</v>
      </c>
      <c r="U495" s="11" t="s">
        <v>18</v>
      </c>
      <c r="V495" s="11" t="s">
        <v>1140</v>
      </c>
    </row>
    <row r="496" spans="1:22" x14ac:dyDescent="0.2">
      <c r="A496" s="11">
        <v>-0.142368909023489</v>
      </c>
      <c r="B496" s="11">
        <v>-0.13401311492180901</v>
      </c>
      <c r="C496" s="11">
        <v>0.41578042047983399</v>
      </c>
      <c r="D496" s="11">
        <v>-0.20362089744443701</v>
      </c>
      <c r="E496" s="11">
        <v>-0.111252211001763</v>
      </c>
      <c r="F496" s="11" t="s">
        <v>2601</v>
      </c>
      <c r="G496" s="11">
        <v>10.333399999999999</v>
      </c>
      <c r="H496" s="11">
        <v>7.1978999999999997</v>
      </c>
      <c r="I496" s="11">
        <v>8.2439</v>
      </c>
      <c r="J496" s="11">
        <v>6.9090666670000003</v>
      </c>
      <c r="K496" s="11">
        <v>7.421233333</v>
      </c>
      <c r="L496" s="11">
        <v>8.6682000000000006</v>
      </c>
      <c r="M496" s="11">
        <v>5.7211999999999996</v>
      </c>
      <c r="N496" s="11">
        <v>6.207033333</v>
      </c>
      <c r="O496" s="11">
        <v>6.1683666669999999</v>
      </c>
      <c r="P496" s="11">
        <v>6.5182000000000002</v>
      </c>
      <c r="Q496" s="11" t="s">
        <v>1920</v>
      </c>
      <c r="R496" s="11" t="s">
        <v>2602</v>
      </c>
      <c r="S496" s="11" t="s">
        <v>18</v>
      </c>
      <c r="T496" s="11" t="s">
        <v>18</v>
      </c>
      <c r="U496" s="11" t="s">
        <v>18</v>
      </c>
      <c r="V496" s="11" t="s">
        <v>1005</v>
      </c>
    </row>
    <row r="497" spans="1:22" x14ac:dyDescent="0.2">
      <c r="A497" s="11">
        <v>-0.14377192885755999</v>
      </c>
      <c r="B497" s="11">
        <v>-5.8172010015627697E-2</v>
      </c>
      <c r="C497" s="11">
        <v>0.75892732930768803</v>
      </c>
      <c r="D497" s="11">
        <v>0.11249621315774699</v>
      </c>
      <c r="E497" s="11">
        <v>0.18868210044045899</v>
      </c>
      <c r="F497" s="11" t="s">
        <v>2663</v>
      </c>
      <c r="G497" s="11">
        <v>20.726833330000002</v>
      </c>
      <c r="H497" s="11">
        <v>15.015599999999999</v>
      </c>
      <c r="I497" s="11">
        <v>15.506399999999999</v>
      </c>
      <c r="J497" s="11">
        <v>9.2524999999999995</v>
      </c>
      <c r="K497" s="11">
        <v>15.082266669999999</v>
      </c>
      <c r="L497" s="11">
        <v>19.144066670000001</v>
      </c>
      <c r="M497" s="11">
        <v>15.6892</v>
      </c>
      <c r="N497" s="11">
        <v>14.900399999999999</v>
      </c>
      <c r="O497" s="11">
        <v>8.1099333330000007</v>
      </c>
      <c r="P497" s="11">
        <v>9.4923666670000006</v>
      </c>
      <c r="Q497" s="11" t="s">
        <v>10</v>
      </c>
      <c r="R497" s="11" t="s">
        <v>10</v>
      </c>
      <c r="S497" s="11" t="s">
        <v>18</v>
      </c>
      <c r="T497" s="11" t="s">
        <v>18</v>
      </c>
      <c r="U497" s="11" t="s">
        <v>18</v>
      </c>
      <c r="V497" s="11" t="s">
        <v>1112</v>
      </c>
    </row>
    <row r="498" spans="1:22" x14ac:dyDescent="0.2">
      <c r="A498" s="11">
        <v>-0.144361720490399</v>
      </c>
      <c r="B498" s="11">
        <v>-3.31173732222785E-2</v>
      </c>
      <c r="C498" s="11">
        <v>0.70923711288915203</v>
      </c>
      <c r="D498" s="11">
        <v>-9.8677808265346199E-3</v>
      </c>
      <c r="E498" s="11">
        <v>5.1450228652887703E-2</v>
      </c>
      <c r="F498" s="11" t="s">
        <v>1192</v>
      </c>
      <c r="G498" s="11">
        <v>23.24216667</v>
      </c>
      <c r="H498" s="11">
        <v>18.57803333</v>
      </c>
      <c r="I498" s="11">
        <v>22.230499999999999</v>
      </c>
      <c r="J498" s="11">
        <v>15.026733330000001</v>
      </c>
      <c r="K498" s="11">
        <v>17.718900000000001</v>
      </c>
      <c r="L498" s="11">
        <v>19.508366670000001</v>
      </c>
      <c r="M498" s="11">
        <v>15.718133330000001</v>
      </c>
      <c r="N498" s="11">
        <v>17.632633330000001</v>
      </c>
      <c r="O498" s="11">
        <v>15.285866670000001</v>
      </c>
      <c r="P498" s="11">
        <v>14.7936</v>
      </c>
      <c r="Q498" s="11" t="s">
        <v>10</v>
      </c>
      <c r="R498" s="11" t="s">
        <v>1193</v>
      </c>
      <c r="S498" s="11" t="s">
        <v>18</v>
      </c>
      <c r="T498" s="11" t="s">
        <v>18</v>
      </c>
      <c r="U498" s="11" t="s">
        <v>18</v>
      </c>
      <c r="V498" s="11" t="s">
        <v>1044</v>
      </c>
    </row>
    <row r="499" spans="1:22" x14ac:dyDescent="0.2">
      <c r="A499" s="11">
        <v>-0.14444833603884799</v>
      </c>
      <c r="B499" s="11">
        <v>-0.24306424291348599</v>
      </c>
      <c r="C499" s="11">
        <v>0.13278067219397699</v>
      </c>
      <c r="D499" s="11">
        <v>0.30139059723627998</v>
      </c>
      <c r="E499" s="11">
        <v>0.31322829025084298</v>
      </c>
      <c r="F499" s="11" t="s">
        <v>1505</v>
      </c>
      <c r="G499" s="11">
        <v>5.752166667</v>
      </c>
      <c r="H499" s="11">
        <v>14.0153</v>
      </c>
      <c r="I499" s="11">
        <v>11.450466670000001</v>
      </c>
      <c r="J499" s="11">
        <v>10.401199999999999</v>
      </c>
      <c r="K499" s="11">
        <v>14.188933329999999</v>
      </c>
      <c r="L499" s="11">
        <v>4.5385333330000002</v>
      </c>
      <c r="M499" s="11">
        <v>7.0289666669999997</v>
      </c>
      <c r="N499" s="11">
        <v>5.8729333329999998</v>
      </c>
      <c r="O499" s="11">
        <v>4.9678000000000004</v>
      </c>
      <c r="P499" s="11">
        <v>4.7527666670000004</v>
      </c>
      <c r="Q499" s="11" t="s">
        <v>1506</v>
      </c>
      <c r="R499" s="11" t="s">
        <v>1216</v>
      </c>
      <c r="S499" s="11" t="s">
        <v>18</v>
      </c>
      <c r="T499" s="11" t="s">
        <v>18</v>
      </c>
      <c r="U499" s="11" t="s">
        <v>18</v>
      </c>
      <c r="V499" s="11" t="s">
        <v>1217</v>
      </c>
    </row>
    <row r="500" spans="1:22" x14ac:dyDescent="0.2">
      <c r="A500" s="11">
        <v>-0.14490414169875801</v>
      </c>
      <c r="B500" s="11">
        <v>-0.121240285428259</v>
      </c>
      <c r="C500" s="11">
        <v>6.8574233483062602E-2</v>
      </c>
      <c r="D500" s="11">
        <v>0.50460607886058195</v>
      </c>
      <c r="E500" s="11">
        <v>0.46416836301550601</v>
      </c>
      <c r="F500" s="11" t="s">
        <v>2693</v>
      </c>
      <c r="G500" s="11">
        <v>5.9709666669999999</v>
      </c>
      <c r="H500" s="11">
        <v>9.3252000000000006</v>
      </c>
      <c r="I500" s="11">
        <v>8.0750666669999998</v>
      </c>
      <c r="J500" s="11">
        <v>7.3483999999999998</v>
      </c>
      <c r="K500" s="11">
        <v>4.8612666669999998</v>
      </c>
      <c r="L500" s="11">
        <v>4.901166667</v>
      </c>
      <c r="M500" s="11">
        <v>6.6035333329999997</v>
      </c>
      <c r="N500" s="11">
        <v>6.7650333329999999</v>
      </c>
      <c r="O500" s="11">
        <v>7.6290333329999998</v>
      </c>
      <c r="P500" s="11">
        <v>7.0911666670000004</v>
      </c>
      <c r="Q500" s="11" t="s">
        <v>10</v>
      </c>
      <c r="R500" s="11" t="s">
        <v>2694</v>
      </c>
      <c r="S500" s="11" t="s">
        <v>18</v>
      </c>
      <c r="T500" s="11" t="s">
        <v>18</v>
      </c>
      <c r="U500" s="11" t="s">
        <v>18</v>
      </c>
      <c r="V500" s="11" t="s">
        <v>2695</v>
      </c>
    </row>
    <row r="501" spans="1:22" x14ac:dyDescent="0.2">
      <c r="A501" s="11">
        <v>-0.14579685284558599</v>
      </c>
      <c r="B501" s="11">
        <v>-2.3295701012943999E-3</v>
      </c>
      <c r="C501" s="11">
        <v>0.57939238456471898</v>
      </c>
      <c r="D501" s="11">
        <v>-0.164676860577813</v>
      </c>
      <c r="E501" s="11">
        <v>-9.78328977656132E-2</v>
      </c>
      <c r="F501" s="11" t="s">
        <v>2449</v>
      </c>
      <c r="G501" s="11">
        <v>105.91970000000001</v>
      </c>
      <c r="H501" s="11">
        <v>36.449133330000002</v>
      </c>
      <c r="I501" s="11">
        <v>78.031800000000004</v>
      </c>
      <c r="J501" s="11">
        <v>15.22003333</v>
      </c>
      <c r="K501" s="11">
        <v>39.9908</v>
      </c>
      <c r="L501" s="11">
        <v>121.0543333</v>
      </c>
      <c r="M501" s="11">
        <v>24.637266669999999</v>
      </c>
      <c r="N501" s="11">
        <v>38.249833330000001</v>
      </c>
      <c r="O501" s="11">
        <v>10.200100000000001</v>
      </c>
      <c r="P501" s="11">
        <v>17.11696667</v>
      </c>
      <c r="Q501" s="11" t="s">
        <v>2435</v>
      </c>
      <c r="R501" s="11" t="s">
        <v>1303</v>
      </c>
      <c r="S501" s="11" t="s">
        <v>1023</v>
      </c>
      <c r="T501" s="11" t="s">
        <v>1024</v>
      </c>
      <c r="U501" s="11" t="s">
        <v>1025</v>
      </c>
      <c r="V501" s="11" t="s">
        <v>1085</v>
      </c>
    </row>
    <row r="502" spans="1:22" x14ac:dyDescent="0.2">
      <c r="A502" s="11">
        <v>-0.14904963583515099</v>
      </c>
      <c r="B502" s="11">
        <v>6.3323647706060096E-2</v>
      </c>
      <c r="C502" s="11">
        <v>0.58674992599306797</v>
      </c>
      <c r="D502" s="11">
        <v>-7.6106723982425101E-2</v>
      </c>
      <c r="E502" s="11">
        <v>-6.0701368671122899E-2</v>
      </c>
      <c r="F502" s="11" t="s">
        <v>1097</v>
      </c>
      <c r="G502" s="11">
        <v>11.77486667</v>
      </c>
      <c r="H502" s="11">
        <v>8.3658333329999994</v>
      </c>
      <c r="I502" s="11">
        <v>11.880466670000001</v>
      </c>
      <c r="J502" s="11">
        <v>5.6466333329999996</v>
      </c>
      <c r="K502" s="11">
        <v>8.8952666669999996</v>
      </c>
      <c r="L502" s="11">
        <v>14.684699999999999</v>
      </c>
      <c r="M502" s="11">
        <v>8.7430333329999996</v>
      </c>
      <c r="N502" s="11">
        <v>9.3894666670000007</v>
      </c>
      <c r="O502" s="11">
        <v>6.2863666670000002</v>
      </c>
      <c r="P502" s="11">
        <v>6.0693000000000001</v>
      </c>
      <c r="Q502" s="11" t="s">
        <v>10</v>
      </c>
      <c r="R502" s="11" t="s">
        <v>1098</v>
      </c>
      <c r="S502" s="11" t="s">
        <v>1099</v>
      </c>
      <c r="T502" s="11" t="s">
        <v>1100</v>
      </c>
      <c r="U502" s="11" t="s">
        <v>1101</v>
      </c>
      <c r="V502" s="11" t="s">
        <v>1102</v>
      </c>
    </row>
    <row r="503" spans="1:22" x14ac:dyDescent="0.2">
      <c r="A503" s="11">
        <v>-0.149439531522189</v>
      </c>
      <c r="B503" s="11">
        <v>-0.33941206717699601</v>
      </c>
      <c r="C503" s="11">
        <v>-0.545762812579352</v>
      </c>
      <c r="D503" s="11">
        <v>-0.295915939545079</v>
      </c>
      <c r="E503" s="11">
        <v>-0.27827458300428198</v>
      </c>
      <c r="F503" s="11" t="s">
        <v>1586</v>
      </c>
      <c r="G503" s="11">
        <v>8.9182666669999993</v>
      </c>
      <c r="H503" s="11">
        <v>7.9737</v>
      </c>
      <c r="I503" s="11">
        <v>3.4552666670000001</v>
      </c>
      <c r="J503" s="11">
        <v>50.359866670000002</v>
      </c>
      <c r="K503" s="11">
        <v>51.253933330000002</v>
      </c>
      <c r="L503" s="11">
        <v>9.7958999999999996</v>
      </c>
      <c r="M503" s="11">
        <v>9.1658000000000008</v>
      </c>
      <c r="N503" s="11">
        <v>4.0023999999999997</v>
      </c>
      <c r="O503" s="11">
        <v>17.753166669999999</v>
      </c>
      <c r="P503" s="11">
        <v>5.2527666670000004</v>
      </c>
      <c r="Q503" s="11" t="s">
        <v>1587</v>
      </c>
      <c r="R503" s="11" t="s">
        <v>1035</v>
      </c>
      <c r="S503" s="11" t="s">
        <v>18</v>
      </c>
      <c r="T503" s="11" t="s">
        <v>18</v>
      </c>
      <c r="U503" s="11" t="s">
        <v>18</v>
      </c>
      <c r="V503" s="11" t="s">
        <v>1036</v>
      </c>
    </row>
    <row r="504" spans="1:22" x14ac:dyDescent="0.2">
      <c r="A504" s="11">
        <v>-0.15021999219414001</v>
      </c>
      <c r="B504" s="11">
        <v>9.8352058706761003E-2</v>
      </c>
      <c r="C504" s="11">
        <v>0.54774890172613999</v>
      </c>
      <c r="D504" s="11">
        <v>0.18789170846277001</v>
      </c>
      <c r="E504" s="11">
        <v>0.226140880067841</v>
      </c>
      <c r="F504" s="11" t="s">
        <v>2105</v>
      </c>
      <c r="G504" s="11">
        <v>14.9696</v>
      </c>
      <c r="H504" s="11">
        <v>14.366766670000001</v>
      </c>
      <c r="I504" s="11">
        <v>14.38473333</v>
      </c>
      <c r="J504" s="11">
        <v>13.386900000000001</v>
      </c>
      <c r="K504" s="11">
        <v>8.5065333330000001</v>
      </c>
      <c r="L504" s="11">
        <v>15.82256667</v>
      </c>
      <c r="M504" s="11">
        <v>12.86553333</v>
      </c>
      <c r="N504" s="11">
        <v>15.44616667</v>
      </c>
      <c r="O504" s="11">
        <v>11.77556667</v>
      </c>
      <c r="P504" s="11">
        <v>12.078466669999999</v>
      </c>
      <c r="Q504" s="11" t="s">
        <v>1075</v>
      </c>
      <c r="R504" s="11" t="s">
        <v>2106</v>
      </c>
      <c r="S504" s="11" t="s">
        <v>1077</v>
      </c>
      <c r="T504" s="11" t="s">
        <v>1078</v>
      </c>
      <c r="U504" s="11" t="s">
        <v>1079</v>
      </c>
      <c r="V504" s="11" t="s">
        <v>1080</v>
      </c>
    </row>
    <row r="505" spans="1:22" x14ac:dyDescent="0.2">
      <c r="A505" s="11">
        <v>-0.15148510109437099</v>
      </c>
      <c r="B505" s="11">
        <v>-4.4135421680904501E-2</v>
      </c>
      <c r="C505" s="11">
        <v>0.75228540650880005</v>
      </c>
      <c r="D505" s="11">
        <v>9.0142024062111695E-3</v>
      </c>
      <c r="E505" s="11">
        <v>6.8862448282262401E-2</v>
      </c>
      <c r="F505" s="11" t="s">
        <v>1088</v>
      </c>
      <c r="G505" s="11">
        <v>22.86933333</v>
      </c>
      <c r="H505" s="11">
        <v>16.936499999999999</v>
      </c>
      <c r="I505" s="11">
        <v>21.448399999999999</v>
      </c>
      <c r="J505" s="11">
        <v>12.773400000000001</v>
      </c>
      <c r="K505" s="11">
        <v>15.470233329999999</v>
      </c>
      <c r="L505" s="11">
        <v>18.022733330000001</v>
      </c>
      <c r="M505" s="11">
        <v>13.6409</v>
      </c>
      <c r="N505" s="11">
        <v>15.99416667</v>
      </c>
      <c r="O505" s="11">
        <v>9.6716666670000002</v>
      </c>
      <c r="P505" s="11">
        <v>10.512600000000001</v>
      </c>
      <c r="Q505" s="11" t="s">
        <v>1089</v>
      </c>
      <c r="R505" s="11" t="s">
        <v>1004</v>
      </c>
      <c r="S505" s="11" t="s">
        <v>18</v>
      </c>
      <c r="T505" s="11" t="s">
        <v>18</v>
      </c>
      <c r="U505" s="11" t="s">
        <v>18</v>
      </c>
      <c r="V505" s="11" t="s">
        <v>1090</v>
      </c>
    </row>
    <row r="506" spans="1:22" x14ac:dyDescent="0.2">
      <c r="A506" s="11">
        <v>-0.152638238120854</v>
      </c>
      <c r="B506" s="11">
        <v>-0.30231452366668699</v>
      </c>
      <c r="C506" s="11">
        <v>-0.55495112187374396</v>
      </c>
      <c r="D506" s="11">
        <v>-0.140748350666447</v>
      </c>
      <c r="E506" s="11">
        <v>-0.13752009723792699</v>
      </c>
      <c r="F506" s="11" t="s">
        <v>2226</v>
      </c>
      <c r="G506" s="11">
        <v>19.118066670000001</v>
      </c>
      <c r="H506" s="11">
        <v>42.34633333</v>
      </c>
      <c r="I506" s="11">
        <v>46.82726667</v>
      </c>
      <c r="J506" s="11">
        <v>96.29386667</v>
      </c>
      <c r="K506" s="11">
        <v>49.926766669999999</v>
      </c>
      <c r="L506" s="11">
        <v>12.9353</v>
      </c>
      <c r="M506" s="11">
        <v>22.873699999999999</v>
      </c>
      <c r="N506" s="11">
        <v>26.47123333</v>
      </c>
      <c r="O506" s="11">
        <v>42.087033329999997</v>
      </c>
      <c r="P506" s="11">
        <v>34.198233330000001</v>
      </c>
      <c r="Q506" s="11" t="s">
        <v>2227</v>
      </c>
      <c r="R506" s="11" t="s">
        <v>2228</v>
      </c>
      <c r="S506" s="11" t="s">
        <v>18</v>
      </c>
      <c r="T506" s="11" t="s">
        <v>18</v>
      </c>
      <c r="U506" s="11" t="s">
        <v>18</v>
      </c>
      <c r="V506" s="11" t="s">
        <v>1231</v>
      </c>
    </row>
    <row r="507" spans="1:22" x14ac:dyDescent="0.2">
      <c r="A507" s="11">
        <v>-0.15374258854595199</v>
      </c>
      <c r="B507" s="11">
        <v>-0.36189410094545499</v>
      </c>
      <c r="C507" s="11">
        <v>-0.213622834576117</v>
      </c>
      <c r="D507" s="11">
        <v>-0.24854086069088599</v>
      </c>
      <c r="E507" s="11">
        <v>-0.20107143106952599</v>
      </c>
      <c r="F507" s="11" t="s">
        <v>1118</v>
      </c>
      <c r="G507" s="11">
        <v>13.080933330000001</v>
      </c>
      <c r="H507" s="11">
        <v>10.7613</v>
      </c>
      <c r="I507" s="11">
        <v>12.18723333</v>
      </c>
      <c r="J507" s="11">
        <v>17.926666669999999</v>
      </c>
      <c r="K507" s="11">
        <v>21.225633330000001</v>
      </c>
      <c r="L507" s="11">
        <v>8.4326000000000008</v>
      </c>
      <c r="M507" s="11">
        <v>9.1648999999999994</v>
      </c>
      <c r="N507" s="11">
        <v>7.7057333330000004</v>
      </c>
      <c r="O507" s="11">
        <v>8.7276000000000007</v>
      </c>
      <c r="P507" s="11">
        <v>7.1447333329999996</v>
      </c>
      <c r="Q507" s="11" t="s">
        <v>1119</v>
      </c>
      <c r="R507" s="11" t="s">
        <v>1120</v>
      </c>
      <c r="S507" s="11" t="s">
        <v>18</v>
      </c>
      <c r="T507" s="11" t="s">
        <v>18</v>
      </c>
      <c r="U507" s="11" t="s">
        <v>18</v>
      </c>
      <c r="V507" s="11" t="s">
        <v>1107</v>
      </c>
    </row>
    <row r="508" spans="1:22" x14ac:dyDescent="0.2">
      <c r="A508" s="11">
        <v>-0.15500944608526401</v>
      </c>
      <c r="B508" s="11">
        <v>-0.27846572299863898</v>
      </c>
      <c r="C508" s="11">
        <v>-0.28159203404287297</v>
      </c>
      <c r="D508" s="11">
        <v>-0.31895755128474901</v>
      </c>
      <c r="E508" s="11">
        <v>-0.228198580589974</v>
      </c>
      <c r="F508" s="11" t="s">
        <v>1960</v>
      </c>
      <c r="G508" s="11">
        <v>92.350466670000003</v>
      </c>
      <c r="H508" s="11">
        <v>59.496933329999997</v>
      </c>
      <c r="I508" s="11">
        <v>43.878399999999999</v>
      </c>
      <c r="J508" s="11">
        <v>160.6391667</v>
      </c>
      <c r="K508" s="11">
        <v>146.9854</v>
      </c>
      <c r="L508" s="11">
        <v>130.13319999999999</v>
      </c>
      <c r="M508" s="11">
        <v>61.828866669999996</v>
      </c>
      <c r="N508" s="11">
        <v>51.886600000000001</v>
      </c>
      <c r="O508" s="11">
        <v>48.586866669999999</v>
      </c>
      <c r="P508" s="11">
        <v>56.252466669999997</v>
      </c>
      <c r="Q508" s="11" t="s">
        <v>995</v>
      </c>
      <c r="R508" s="11" t="s">
        <v>1961</v>
      </c>
      <c r="S508" s="11" t="s">
        <v>18</v>
      </c>
      <c r="T508" s="11" t="s">
        <v>18</v>
      </c>
      <c r="U508" s="11" t="s">
        <v>18</v>
      </c>
      <c r="V508" s="11" t="s">
        <v>997</v>
      </c>
    </row>
    <row r="509" spans="1:22" x14ac:dyDescent="0.2">
      <c r="A509" s="11">
        <v>-0.155142567217253</v>
      </c>
      <c r="B509" s="11">
        <v>-0.32560111335983599</v>
      </c>
      <c r="C509" s="11">
        <v>-0.32876610702339798</v>
      </c>
      <c r="D509" s="11">
        <v>-0.41556917844055702</v>
      </c>
      <c r="E509" s="11">
        <v>-0.36661293254035998</v>
      </c>
      <c r="F509" s="11" t="s">
        <v>1145</v>
      </c>
      <c r="G509" s="11">
        <v>16.189933329999999</v>
      </c>
      <c r="H509" s="11">
        <v>7.7901666670000003</v>
      </c>
      <c r="I509" s="11">
        <v>13.364266669999999</v>
      </c>
      <c r="J509" s="11">
        <v>26.76316667</v>
      </c>
      <c r="K509" s="11">
        <v>27.3736</v>
      </c>
      <c r="L509" s="11">
        <v>11.443300000000001</v>
      </c>
      <c r="M509" s="11">
        <v>6.6643666670000004</v>
      </c>
      <c r="N509" s="11">
        <v>6.1930666670000001</v>
      </c>
      <c r="O509" s="11">
        <v>8.9435333329999995</v>
      </c>
      <c r="P509" s="11">
        <v>6.5076333330000002</v>
      </c>
      <c r="Q509" s="11" t="s">
        <v>1146</v>
      </c>
      <c r="R509" s="11" t="s">
        <v>1004</v>
      </c>
      <c r="S509" s="11" t="s">
        <v>18</v>
      </c>
      <c r="T509" s="11" t="s">
        <v>18</v>
      </c>
      <c r="U509" s="11" t="s">
        <v>18</v>
      </c>
      <c r="V509" s="11" t="s">
        <v>1147</v>
      </c>
    </row>
    <row r="510" spans="1:22" x14ac:dyDescent="0.2">
      <c r="A510" s="11">
        <v>-0.15749591775796301</v>
      </c>
      <c r="B510" s="11">
        <v>-0.114579331656519</v>
      </c>
      <c r="C510" s="11">
        <v>0.32509472797160799</v>
      </c>
      <c r="D510" s="11">
        <v>-0.42069910277739098</v>
      </c>
      <c r="E510" s="11">
        <v>-0.33865125544615698</v>
      </c>
      <c r="F510" s="11" t="s">
        <v>2280</v>
      </c>
      <c r="G510" s="11">
        <v>22.432166670000001</v>
      </c>
      <c r="H510" s="11">
        <v>14.267099999999999</v>
      </c>
      <c r="I510" s="11">
        <v>20.052466670000001</v>
      </c>
      <c r="J510" s="11">
        <v>19.1387</v>
      </c>
      <c r="K510" s="11">
        <v>19.311399999999999</v>
      </c>
      <c r="L510" s="11">
        <v>19.448799999999999</v>
      </c>
      <c r="M510" s="11">
        <v>14.77626667</v>
      </c>
      <c r="N510" s="11">
        <v>16.750366669999998</v>
      </c>
      <c r="O510" s="11">
        <v>12.67743333</v>
      </c>
      <c r="P510" s="11">
        <v>13.33353333</v>
      </c>
      <c r="Q510" s="11" t="s">
        <v>1210</v>
      </c>
      <c r="R510" s="11" t="s">
        <v>1211</v>
      </c>
      <c r="S510" s="11" t="s">
        <v>18</v>
      </c>
      <c r="T510" s="11" t="s">
        <v>18</v>
      </c>
      <c r="U510" s="11" t="s">
        <v>18</v>
      </c>
      <c r="V510" s="11" t="s">
        <v>1112</v>
      </c>
    </row>
    <row r="511" spans="1:22" x14ac:dyDescent="0.2">
      <c r="A511" s="11">
        <v>-0.15916073196597499</v>
      </c>
      <c r="B511" s="11">
        <v>-3.4472900032357499E-2</v>
      </c>
      <c r="C511" s="11">
        <v>0.32429483632305001</v>
      </c>
      <c r="D511" s="11">
        <v>-0.121216673556048</v>
      </c>
      <c r="E511" s="11">
        <v>-5.8824923779980103E-2</v>
      </c>
      <c r="F511" s="11" t="s">
        <v>2450</v>
      </c>
      <c r="G511" s="11">
        <v>35.9315</v>
      </c>
      <c r="H511" s="11">
        <v>9.1806333329999994</v>
      </c>
      <c r="I511" s="11">
        <v>6.9084666669999999</v>
      </c>
      <c r="J511" s="11">
        <v>4.1041666670000003</v>
      </c>
      <c r="K511" s="11">
        <v>4.2386333330000001</v>
      </c>
      <c r="L511" s="11">
        <v>60.081533329999999</v>
      </c>
      <c r="M511" s="11">
        <v>9.1609333329999991</v>
      </c>
      <c r="N511" s="11">
        <v>9.4708333329999999</v>
      </c>
      <c r="O511" s="11">
        <v>5.94</v>
      </c>
      <c r="P511" s="11">
        <v>10.2559</v>
      </c>
      <c r="Q511" s="11" t="s">
        <v>1229</v>
      </c>
      <c r="R511" s="11" t="s">
        <v>2451</v>
      </c>
      <c r="S511" s="11" t="s">
        <v>18</v>
      </c>
      <c r="T511" s="11" t="s">
        <v>18</v>
      </c>
      <c r="U511" s="11" t="s">
        <v>18</v>
      </c>
      <c r="V511" s="11" t="s">
        <v>1231</v>
      </c>
    </row>
    <row r="512" spans="1:22" x14ac:dyDescent="0.2">
      <c r="A512" s="11">
        <v>-0.15985933501133601</v>
      </c>
      <c r="B512" s="11">
        <v>-2.30608074148871E-2</v>
      </c>
      <c r="C512" s="11">
        <v>0.81275437514750803</v>
      </c>
      <c r="D512" s="11">
        <v>0.46992840101648597</v>
      </c>
      <c r="E512" s="11">
        <v>0.52521530028466101</v>
      </c>
      <c r="F512" s="11" t="s">
        <v>2467</v>
      </c>
      <c r="G512" s="11">
        <v>57.056633329999997</v>
      </c>
      <c r="H512" s="11">
        <v>64.828533329999999</v>
      </c>
      <c r="I512" s="11">
        <v>62.87673333</v>
      </c>
      <c r="J512" s="11">
        <v>40.808700000000002</v>
      </c>
      <c r="K512" s="11">
        <v>48.338533329999997</v>
      </c>
      <c r="L512" s="11">
        <v>63.234133329999999</v>
      </c>
      <c r="M512" s="11">
        <v>57.306466669999999</v>
      </c>
      <c r="N512" s="11">
        <v>48.414900000000003</v>
      </c>
      <c r="O512" s="11">
        <v>36.53316667</v>
      </c>
      <c r="P512" s="11">
        <v>46.344200000000001</v>
      </c>
      <c r="Q512" s="11" t="s">
        <v>2468</v>
      </c>
      <c r="R512" s="11" t="s">
        <v>1788</v>
      </c>
      <c r="S512" s="11" t="s">
        <v>18</v>
      </c>
      <c r="T512" s="11" t="s">
        <v>18</v>
      </c>
      <c r="U512" s="11" t="s">
        <v>18</v>
      </c>
      <c r="V512" s="11" t="s">
        <v>1144</v>
      </c>
    </row>
    <row r="513" spans="1:22" x14ac:dyDescent="0.2">
      <c r="A513" s="11">
        <v>-0.160063677259912</v>
      </c>
      <c r="B513" s="11">
        <v>-5.0776097020352198E-2</v>
      </c>
      <c r="C513" s="11">
        <v>0.75754116582846298</v>
      </c>
      <c r="D513" s="11">
        <v>0.123981159374087</v>
      </c>
      <c r="E513" s="11">
        <v>0.18530309177960999</v>
      </c>
      <c r="F513" s="11" t="s">
        <v>2471</v>
      </c>
      <c r="G513" s="11">
        <v>50.654499999999999</v>
      </c>
      <c r="H513" s="11">
        <v>43.80436667</v>
      </c>
      <c r="I513" s="11">
        <v>54.329500000000003</v>
      </c>
      <c r="J513" s="11">
        <v>28.1572</v>
      </c>
      <c r="K513" s="11">
        <v>36.668599999999998</v>
      </c>
      <c r="L513" s="11">
        <v>45.369166669999998</v>
      </c>
      <c r="M513" s="11">
        <v>34.338299999999997</v>
      </c>
      <c r="N513" s="11">
        <v>33.411066669999997</v>
      </c>
      <c r="O513" s="11">
        <v>24.06583333</v>
      </c>
      <c r="P513" s="11">
        <v>27.900700000000001</v>
      </c>
      <c r="Q513" s="11" t="s">
        <v>2472</v>
      </c>
      <c r="R513" s="11" t="s">
        <v>1788</v>
      </c>
      <c r="S513" s="11" t="s">
        <v>18</v>
      </c>
      <c r="T513" s="11" t="s">
        <v>18</v>
      </c>
      <c r="U513" s="11" t="s">
        <v>18</v>
      </c>
      <c r="V513" s="11" t="s">
        <v>1144</v>
      </c>
    </row>
    <row r="514" spans="1:22" x14ac:dyDescent="0.2">
      <c r="A514" s="11">
        <v>-0.16173156777797101</v>
      </c>
      <c r="B514" s="11">
        <v>-0.393725039317879</v>
      </c>
      <c r="C514" s="11">
        <v>-0.65402836696112299</v>
      </c>
      <c r="D514" s="11">
        <v>-0.32756908913082999</v>
      </c>
      <c r="E514" s="11">
        <v>-0.28370478336694899</v>
      </c>
      <c r="F514" s="11" t="s">
        <v>2403</v>
      </c>
      <c r="G514" s="11">
        <v>11.87403333</v>
      </c>
      <c r="H514" s="11">
        <v>9.1179666669999992</v>
      </c>
      <c r="I514" s="11">
        <v>6.8018999999999998</v>
      </c>
      <c r="J514" s="11">
        <v>32.287500000000001</v>
      </c>
      <c r="K514" s="11">
        <v>21.985466670000001</v>
      </c>
      <c r="L514" s="11">
        <v>9.0291333330000008</v>
      </c>
      <c r="M514" s="11">
        <v>8.0310000000000006</v>
      </c>
      <c r="N514" s="11">
        <v>6.0036333329999998</v>
      </c>
      <c r="O514" s="11">
        <v>14.666066669999999</v>
      </c>
      <c r="P514" s="11">
        <v>11.2562</v>
      </c>
      <c r="Q514" s="11" t="s">
        <v>1920</v>
      </c>
      <c r="R514" s="11" t="s">
        <v>1004</v>
      </c>
      <c r="S514" s="11" t="s">
        <v>18</v>
      </c>
      <c r="T514" s="11" t="s">
        <v>18</v>
      </c>
      <c r="U514" s="11" t="s">
        <v>18</v>
      </c>
      <c r="V514" s="11" t="s">
        <v>1005</v>
      </c>
    </row>
    <row r="515" spans="1:22" x14ac:dyDescent="0.2">
      <c r="A515" s="11">
        <v>-0.162429894588733</v>
      </c>
      <c r="B515" s="11">
        <v>-0.141381348731003</v>
      </c>
      <c r="C515" s="11">
        <v>0.53409405163684598</v>
      </c>
      <c r="D515" s="11">
        <v>-0.22559412477355201</v>
      </c>
      <c r="E515" s="11">
        <v>-0.148091348934177</v>
      </c>
      <c r="F515" s="11" t="s">
        <v>2482</v>
      </c>
      <c r="G515" s="11">
        <v>39.82063333</v>
      </c>
      <c r="H515" s="11">
        <v>21.96853333</v>
      </c>
      <c r="I515" s="11">
        <v>28.353200000000001</v>
      </c>
      <c r="J515" s="11">
        <v>19.8873</v>
      </c>
      <c r="K515" s="11">
        <v>28.2867</v>
      </c>
      <c r="L515" s="11">
        <v>30.372033330000001</v>
      </c>
      <c r="M515" s="11">
        <v>17.319400000000002</v>
      </c>
      <c r="N515" s="11">
        <v>21.028199999999998</v>
      </c>
      <c r="O515" s="11">
        <v>15.61413333</v>
      </c>
      <c r="P515" s="11">
        <v>15.10173333</v>
      </c>
      <c r="Q515" s="11" t="s">
        <v>2483</v>
      </c>
      <c r="R515" s="11" t="s">
        <v>1349</v>
      </c>
      <c r="S515" s="11" t="s">
        <v>18</v>
      </c>
      <c r="T515" s="11" t="s">
        <v>18</v>
      </c>
      <c r="U515" s="11" t="s">
        <v>18</v>
      </c>
      <c r="V515" s="11" t="s">
        <v>1019</v>
      </c>
    </row>
    <row r="516" spans="1:22" x14ac:dyDescent="0.2">
      <c r="A516" s="11">
        <v>-0.163004917560652</v>
      </c>
      <c r="B516" s="11">
        <v>-0.19232570121787401</v>
      </c>
      <c r="C516" s="11">
        <v>0.68206158724284005</v>
      </c>
      <c r="D516" s="11">
        <v>0.18554589621940201</v>
      </c>
      <c r="E516" s="11">
        <v>0.273496741927309</v>
      </c>
      <c r="F516" s="11" t="s">
        <v>1265</v>
      </c>
      <c r="G516" s="11">
        <v>163.52600000000001</v>
      </c>
      <c r="H516" s="11">
        <v>134.07943330000001</v>
      </c>
      <c r="I516" s="11">
        <v>145.60040000000001</v>
      </c>
      <c r="J516" s="11">
        <v>69.423433329999995</v>
      </c>
      <c r="K516" s="11">
        <v>153.47190000000001</v>
      </c>
      <c r="L516" s="11">
        <v>108.2923333</v>
      </c>
      <c r="M516" s="11">
        <v>108.8968333</v>
      </c>
      <c r="N516" s="11">
        <v>74.807666670000003</v>
      </c>
      <c r="O516" s="11">
        <v>32.720066670000001</v>
      </c>
      <c r="P516" s="11">
        <v>50.028199999999998</v>
      </c>
      <c r="Q516" s="11" t="s">
        <v>1266</v>
      </c>
      <c r="R516" s="11" t="s">
        <v>1267</v>
      </c>
      <c r="S516" s="11" t="s">
        <v>1077</v>
      </c>
      <c r="T516" s="11" t="s">
        <v>1078</v>
      </c>
      <c r="U516" s="11" t="s">
        <v>1079</v>
      </c>
      <c r="V516" s="11" t="s">
        <v>1140</v>
      </c>
    </row>
    <row r="517" spans="1:22" x14ac:dyDescent="0.2">
      <c r="A517" s="11">
        <v>-0.165239640809448</v>
      </c>
      <c r="B517" s="11">
        <v>5.1558711977157001E-2</v>
      </c>
      <c r="C517" s="11">
        <v>0.73988212682659704</v>
      </c>
      <c r="D517" s="11">
        <v>4.1896362262769098E-2</v>
      </c>
      <c r="E517" s="11">
        <v>0.103720445290056</v>
      </c>
      <c r="F517" s="11" t="s">
        <v>2576</v>
      </c>
      <c r="G517" s="11">
        <v>46.655900000000003</v>
      </c>
      <c r="H517" s="11">
        <v>38.322833330000002</v>
      </c>
      <c r="I517" s="11">
        <v>45.3611</v>
      </c>
      <c r="J517" s="11">
        <v>28.49066667</v>
      </c>
      <c r="K517" s="11">
        <v>33.294366670000002</v>
      </c>
      <c r="L517" s="11">
        <v>53.887</v>
      </c>
      <c r="M517" s="11">
        <v>33.738100000000003</v>
      </c>
      <c r="N517" s="11">
        <v>39.156500000000001</v>
      </c>
      <c r="O517" s="11">
        <v>24.172166669999999</v>
      </c>
      <c r="P517" s="11">
        <v>26.286633330000001</v>
      </c>
      <c r="Q517" s="11" t="s">
        <v>2577</v>
      </c>
      <c r="R517" s="11" t="s">
        <v>2578</v>
      </c>
      <c r="S517" s="11" t="s">
        <v>1023</v>
      </c>
      <c r="T517" s="11" t="s">
        <v>1024</v>
      </c>
      <c r="U517" s="11" t="s">
        <v>1025</v>
      </c>
      <c r="V517" s="11" t="s">
        <v>1085</v>
      </c>
    </row>
    <row r="518" spans="1:22" x14ac:dyDescent="0.2">
      <c r="A518" s="11">
        <v>-0.16598845042619001</v>
      </c>
      <c r="B518" s="11">
        <v>-0.18527172270689701</v>
      </c>
      <c r="C518" s="11">
        <v>0.39148853860673999</v>
      </c>
      <c r="D518" s="11">
        <v>-0.107459513197213</v>
      </c>
      <c r="E518" s="11">
        <v>2.3314637318409801E-2</v>
      </c>
      <c r="F518" s="11" t="s">
        <v>1449</v>
      </c>
      <c r="G518" s="11">
        <v>16.740333329999999</v>
      </c>
      <c r="H518" s="11">
        <v>14.0502</v>
      </c>
      <c r="I518" s="11">
        <v>16.186633329999999</v>
      </c>
      <c r="J518" s="11">
        <v>15.7323</v>
      </c>
      <c r="K518" s="11">
        <v>15.70153333</v>
      </c>
      <c r="L518" s="11">
        <v>14.81986667</v>
      </c>
      <c r="M518" s="11">
        <v>11.24903333</v>
      </c>
      <c r="N518" s="11">
        <v>11.060366670000001</v>
      </c>
      <c r="O518" s="11">
        <v>8.1652000000000005</v>
      </c>
      <c r="P518" s="11">
        <v>10.53603333</v>
      </c>
      <c r="Q518" s="11" t="s">
        <v>1450</v>
      </c>
      <c r="R518" s="11" t="s">
        <v>1451</v>
      </c>
      <c r="S518" s="11" t="s">
        <v>18</v>
      </c>
      <c r="T518" s="11" t="s">
        <v>18</v>
      </c>
      <c r="U518" s="11" t="s">
        <v>18</v>
      </c>
      <c r="V518" s="11" t="s">
        <v>1080</v>
      </c>
    </row>
    <row r="519" spans="1:22" x14ac:dyDescent="0.2">
      <c r="A519" s="11">
        <v>-0.16673403103571699</v>
      </c>
      <c r="B519" s="11">
        <v>-3.9166031303320602E-2</v>
      </c>
      <c r="C519" s="11">
        <v>0.73740415032899398</v>
      </c>
      <c r="D519" s="11">
        <v>-6.4711189806211499E-3</v>
      </c>
      <c r="E519" s="11">
        <v>7.26504993476456E-2</v>
      </c>
      <c r="F519" s="11" t="s">
        <v>1727</v>
      </c>
      <c r="G519" s="11">
        <v>39.986866669999998</v>
      </c>
      <c r="H519" s="11">
        <v>30.39116667</v>
      </c>
      <c r="I519" s="11">
        <v>34.996833330000001</v>
      </c>
      <c r="J519" s="11">
        <v>26.46316667</v>
      </c>
      <c r="K519" s="11">
        <v>30.09813333</v>
      </c>
      <c r="L519" s="11">
        <v>35.606533329999998</v>
      </c>
      <c r="M519" s="11">
        <v>29.780633330000001</v>
      </c>
      <c r="N519" s="11">
        <v>31.174833329999998</v>
      </c>
      <c r="O519" s="11">
        <v>23.329599999999999</v>
      </c>
      <c r="P519" s="11">
        <v>24.72283333</v>
      </c>
      <c r="Q519" s="11" t="s">
        <v>1728</v>
      </c>
      <c r="R519" s="11" t="s">
        <v>1349</v>
      </c>
      <c r="S519" s="11" t="s">
        <v>18</v>
      </c>
      <c r="T519" s="11" t="s">
        <v>18</v>
      </c>
      <c r="U519" s="11" t="s">
        <v>18</v>
      </c>
      <c r="V519" s="11" t="s">
        <v>1019</v>
      </c>
    </row>
    <row r="520" spans="1:22" x14ac:dyDescent="0.2">
      <c r="A520" s="11">
        <v>-0.16745289088729501</v>
      </c>
      <c r="B520" s="11">
        <v>4.4684228861725198E-2</v>
      </c>
      <c r="C520" s="11">
        <v>0.331868451077239</v>
      </c>
      <c r="D520" s="11">
        <v>-0.189031133689259</v>
      </c>
      <c r="E520" s="11">
        <v>-0.24954834462001499</v>
      </c>
      <c r="F520" s="11" t="s">
        <v>2651</v>
      </c>
      <c r="G520" s="11">
        <v>12.05696667</v>
      </c>
      <c r="H520" s="11">
        <v>8.0739666670000005</v>
      </c>
      <c r="I520" s="11">
        <v>10.148300000000001</v>
      </c>
      <c r="J520" s="11">
        <v>7.2335333329999996</v>
      </c>
      <c r="K520" s="11">
        <v>9.0596999999999994</v>
      </c>
      <c r="L520" s="11">
        <v>11.81443333</v>
      </c>
      <c r="M520" s="11">
        <v>10.18486667</v>
      </c>
      <c r="N520" s="11">
        <v>10.6873</v>
      </c>
      <c r="O520" s="11">
        <v>10.7675</v>
      </c>
      <c r="P520" s="11">
        <v>8.6443333330000005</v>
      </c>
      <c r="Q520" s="11" t="s">
        <v>2652</v>
      </c>
      <c r="R520" s="11" t="s">
        <v>1004</v>
      </c>
      <c r="S520" s="11" t="s">
        <v>18</v>
      </c>
      <c r="T520" s="11" t="s">
        <v>18</v>
      </c>
      <c r="U520" s="11" t="s">
        <v>18</v>
      </c>
      <c r="V520" s="11" t="s">
        <v>1005</v>
      </c>
    </row>
    <row r="521" spans="1:22" x14ac:dyDescent="0.2">
      <c r="A521" s="11">
        <v>-0.169873511141926</v>
      </c>
      <c r="B521" s="11">
        <v>-0.25548873156713198</v>
      </c>
      <c r="C521" s="11">
        <v>0.46678543385492</v>
      </c>
      <c r="D521" s="11">
        <v>-7.5882267776111498E-2</v>
      </c>
      <c r="E521" s="11">
        <v>2.5885140215814299E-3</v>
      </c>
      <c r="F521" s="11" t="s">
        <v>2469</v>
      </c>
      <c r="G521" s="11">
        <v>22.7468</v>
      </c>
      <c r="H521" s="11">
        <v>15.20006667</v>
      </c>
      <c r="I521" s="11">
        <v>19.152799999999999</v>
      </c>
      <c r="J521" s="11">
        <v>13.0002</v>
      </c>
      <c r="K521" s="11">
        <v>16.952733330000001</v>
      </c>
      <c r="L521" s="11">
        <v>11.44926667</v>
      </c>
      <c r="M521" s="11">
        <v>9.0747999999999998</v>
      </c>
      <c r="N521" s="11">
        <v>9.3992666669999991</v>
      </c>
      <c r="O521" s="11">
        <v>8.4197666669999993</v>
      </c>
      <c r="P521" s="11">
        <v>8.4491666670000001</v>
      </c>
      <c r="Q521" s="11" t="s">
        <v>10</v>
      </c>
      <c r="R521" s="11" t="s">
        <v>1076</v>
      </c>
      <c r="S521" s="11" t="s">
        <v>1077</v>
      </c>
      <c r="T521" s="11" t="s">
        <v>1078</v>
      </c>
      <c r="U521" s="11" t="s">
        <v>1079</v>
      </c>
      <c r="V521" s="11" t="s">
        <v>1080</v>
      </c>
    </row>
    <row r="522" spans="1:22" x14ac:dyDescent="0.2">
      <c r="A522" s="11">
        <v>-0.17018221349358401</v>
      </c>
      <c r="B522" s="11">
        <v>6.7469692612824594E-2</v>
      </c>
      <c r="C522" s="11">
        <v>0.34090637767426601</v>
      </c>
      <c r="D522" s="11">
        <v>-0.154074632334842</v>
      </c>
      <c r="E522" s="11">
        <v>-0.18566875381480799</v>
      </c>
      <c r="F522" s="11" t="s">
        <v>2645</v>
      </c>
      <c r="G522" s="11">
        <v>24.249199999999998</v>
      </c>
      <c r="H522" s="11">
        <v>18.886733329999998</v>
      </c>
      <c r="I522" s="11">
        <v>21.800933329999999</v>
      </c>
      <c r="J522" s="11">
        <v>18.82523333</v>
      </c>
      <c r="K522" s="11">
        <v>21.363833329999999</v>
      </c>
      <c r="L522" s="11">
        <v>26.53403333</v>
      </c>
      <c r="M522" s="11">
        <v>23.387766670000001</v>
      </c>
      <c r="N522" s="11">
        <v>23.658333330000001</v>
      </c>
      <c r="O522" s="11">
        <v>22.163399999999999</v>
      </c>
      <c r="P522" s="11">
        <v>19.62166667</v>
      </c>
      <c r="Q522" s="11" t="s">
        <v>1742</v>
      </c>
      <c r="R522" s="11" t="s">
        <v>1043</v>
      </c>
      <c r="S522" s="11" t="s">
        <v>18</v>
      </c>
      <c r="T522" s="11" t="s">
        <v>18</v>
      </c>
      <c r="U522" s="11" t="s">
        <v>18</v>
      </c>
      <c r="V522" s="11" t="s">
        <v>1044</v>
      </c>
    </row>
    <row r="523" spans="1:22" x14ac:dyDescent="0.2">
      <c r="A523" s="11">
        <v>-0.170556315037901</v>
      </c>
      <c r="B523" s="11">
        <v>-0.29684135298674502</v>
      </c>
      <c r="C523" s="11">
        <v>0.22447301834289901</v>
      </c>
      <c r="D523" s="11">
        <v>0.269986120903488</v>
      </c>
      <c r="E523" s="11">
        <v>0.30720290025660602</v>
      </c>
      <c r="F523" s="11" t="s">
        <v>2294</v>
      </c>
      <c r="G523" s="11">
        <v>4.7715333329999998</v>
      </c>
      <c r="H523" s="11">
        <v>5.5913000000000004</v>
      </c>
      <c r="I523" s="11">
        <v>4.2492666669999997</v>
      </c>
      <c r="J523" s="11">
        <v>4.3224999999999998</v>
      </c>
      <c r="K523" s="11">
        <v>4.5960999999999999</v>
      </c>
      <c r="L523" s="11">
        <v>4.0434333330000003</v>
      </c>
      <c r="M523" s="11">
        <v>3.7655666669999999</v>
      </c>
      <c r="N523" s="11">
        <v>3.4077999999999999</v>
      </c>
      <c r="O523" s="11">
        <v>3.3173666669999999</v>
      </c>
      <c r="P523" s="11">
        <v>3.5179</v>
      </c>
      <c r="Q523" s="11" t="s">
        <v>1375</v>
      </c>
      <c r="R523" s="11" t="s">
        <v>2295</v>
      </c>
      <c r="S523" s="11" t="s">
        <v>18</v>
      </c>
      <c r="T523" s="11" t="s">
        <v>18</v>
      </c>
      <c r="U523" s="11" t="s">
        <v>18</v>
      </c>
      <c r="V523" s="11" t="s">
        <v>1015</v>
      </c>
    </row>
    <row r="524" spans="1:22" x14ac:dyDescent="0.2">
      <c r="A524" s="11">
        <v>-0.17076341115226301</v>
      </c>
      <c r="B524" s="11">
        <v>4.4437464983097898E-2</v>
      </c>
      <c r="C524" s="11">
        <v>0.83603577848840405</v>
      </c>
      <c r="D524" s="11">
        <v>0.43930864104419498</v>
      </c>
      <c r="E524" s="11">
        <v>0.44683368968850601</v>
      </c>
      <c r="F524" s="11" t="s">
        <v>1262</v>
      </c>
      <c r="G524" s="11">
        <v>15.488099999999999</v>
      </c>
      <c r="H524" s="11">
        <v>16.695499999999999</v>
      </c>
      <c r="I524" s="11">
        <v>22.536133329999998</v>
      </c>
      <c r="J524" s="11">
        <v>4.0637333330000001</v>
      </c>
      <c r="K524" s="11">
        <v>7.4367000000000001</v>
      </c>
      <c r="L524" s="11">
        <v>16.86773333</v>
      </c>
      <c r="M524" s="11">
        <v>19.99893333</v>
      </c>
      <c r="N524" s="11">
        <v>13.873633330000001</v>
      </c>
      <c r="O524" s="11">
        <v>6.9742333329999999</v>
      </c>
      <c r="P524" s="11">
        <v>8.5412666670000004</v>
      </c>
      <c r="Q524" s="11" t="s">
        <v>1263</v>
      </c>
      <c r="R524" s="11" t="s">
        <v>1264</v>
      </c>
      <c r="S524" s="11" t="s">
        <v>18</v>
      </c>
      <c r="T524" s="11" t="s">
        <v>18</v>
      </c>
      <c r="U524" s="11" t="s">
        <v>18</v>
      </c>
      <c r="V524" s="11" t="s">
        <v>1064</v>
      </c>
    </row>
    <row r="525" spans="1:22" x14ac:dyDescent="0.2">
      <c r="A525" s="11">
        <v>-0.171219551941796</v>
      </c>
      <c r="B525" s="11">
        <v>-0.327686723294078</v>
      </c>
      <c r="C525" s="11">
        <v>-1.1536836039084199E-2</v>
      </c>
      <c r="D525" s="11">
        <v>-4.2484131529686199E-2</v>
      </c>
      <c r="E525" s="11">
        <v>1.6033133605701501E-2</v>
      </c>
      <c r="F525" s="11" t="s">
        <v>2596</v>
      </c>
      <c r="G525" s="11">
        <v>7.4337666670000004</v>
      </c>
      <c r="H525" s="11">
        <v>7.6395999999999997</v>
      </c>
      <c r="I525" s="11">
        <v>7.9295666669999996</v>
      </c>
      <c r="J525" s="11">
        <v>10.08706667</v>
      </c>
      <c r="K525" s="11">
        <v>7.9181666670000004</v>
      </c>
      <c r="L525" s="11">
        <v>1.959533333</v>
      </c>
      <c r="M525" s="11">
        <v>2.8266333330000002</v>
      </c>
      <c r="N525" s="11">
        <v>3.9903333330000001</v>
      </c>
      <c r="O525" s="11">
        <v>3.9687666670000001</v>
      </c>
      <c r="P525" s="11">
        <v>3.6909333329999998</v>
      </c>
      <c r="Q525" s="11" t="s">
        <v>1333</v>
      </c>
      <c r="R525" s="11" t="s">
        <v>2597</v>
      </c>
      <c r="S525" s="11" t="s">
        <v>18</v>
      </c>
      <c r="T525" s="11" t="s">
        <v>18</v>
      </c>
      <c r="U525" s="11" t="s">
        <v>18</v>
      </c>
      <c r="V525" s="11" t="s">
        <v>1026</v>
      </c>
    </row>
    <row r="526" spans="1:22" x14ac:dyDescent="0.2">
      <c r="A526" s="11">
        <v>-0.171439307389323</v>
      </c>
      <c r="B526" s="11">
        <v>-9.2670559168339495E-2</v>
      </c>
      <c r="C526" s="11">
        <v>0.56206336540490398</v>
      </c>
      <c r="D526" s="11">
        <v>-4.50203205729508E-2</v>
      </c>
      <c r="E526" s="11">
        <v>4.0218362557531702E-2</v>
      </c>
      <c r="F526" s="11" t="s">
        <v>2479</v>
      </c>
      <c r="G526" s="11">
        <v>4.7730666670000002</v>
      </c>
      <c r="H526" s="11">
        <v>2.5244</v>
      </c>
      <c r="I526" s="11">
        <v>2.5453333329999999</v>
      </c>
      <c r="J526" s="11">
        <v>1.3565666670000001</v>
      </c>
      <c r="K526" s="11">
        <v>1.8556666669999999</v>
      </c>
      <c r="L526" s="11">
        <v>4.4532666670000003</v>
      </c>
      <c r="M526" s="11">
        <v>1.711333333</v>
      </c>
      <c r="N526" s="11">
        <v>1.9201333330000001</v>
      </c>
      <c r="O526" s="11">
        <v>1.4244666669999999</v>
      </c>
      <c r="P526" s="11">
        <v>1.727666667</v>
      </c>
      <c r="Q526" s="11" t="s">
        <v>2478</v>
      </c>
      <c r="R526" s="11" t="s">
        <v>1000</v>
      </c>
      <c r="S526" s="11" t="s">
        <v>18</v>
      </c>
      <c r="T526" s="11" t="s">
        <v>18</v>
      </c>
      <c r="U526" s="11" t="s">
        <v>18</v>
      </c>
      <c r="V526" s="11" t="s">
        <v>1001</v>
      </c>
    </row>
    <row r="527" spans="1:22" x14ac:dyDescent="0.2">
      <c r="A527" s="11">
        <v>-0.17244554363831899</v>
      </c>
      <c r="B527" s="11">
        <v>-0.210781818835967</v>
      </c>
      <c r="C527" s="11">
        <v>0.22536465209185599</v>
      </c>
      <c r="D527" s="11">
        <v>-0.248708459556089</v>
      </c>
      <c r="E527" s="11">
        <v>-0.186533645857729</v>
      </c>
      <c r="F527" s="11" t="s">
        <v>2592</v>
      </c>
      <c r="G527" s="11">
        <v>3.5710000000000002</v>
      </c>
      <c r="H527" s="11">
        <v>2.8274333330000001</v>
      </c>
      <c r="I527" s="11">
        <v>3.2518666669999998</v>
      </c>
      <c r="J527" s="11">
        <v>3.4224333329999999</v>
      </c>
      <c r="K527" s="11">
        <v>3.3720666669999999</v>
      </c>
      <c r="L527" s="11">
        <v>2.8372000000000002</v>
      </c>
      <c r="M527" s="11">
        <v>2.1610666670000001</v>
      </c>
      <c r="N527" s="11">
        <v>2.7206999999999999</v>
      </c>
      <c r="O527" s="11">
        <v>2.169866667</v>
      </c>
      <c r="P527" s="11">
        <v>2.0608</v>
      </c>
      <c r="Q527" s="11" t="s">
        <v>2593</v>
      </c>
      <c r="R527" s="11" t="s">
        <v>2594</v>
      </c>
      <c r="S527" s="11" t="s">
        <v>1009</v>
      </c>
      <c r="T527" s="11" t="s">
        <v>1010</v>
      </c>
      <c r="U527" s="11" t="s">
        <v>1011</v>
      </c>
      <c r="V527" s="11" t="s">
        <v>1019</v>
      </c>
    </row>
    <row r="528" spans="1:22" x14ac:dyDescent="0.2">
      <c r="A528" s="11">
        <v>-0.17323071031568399</v>
      </c>
      <c r="B528" s="11">
        <v>-2.9268830855877899E-2</v>
      </c>
      <c r="C528" s="11">
        <v>0.63662613205125296</v>
      </c>
      <c r="D528" s="11">
        <v>-0.110048889165505</v>
      </c>
      <c r="E528" s="11">
        <v>-3.8807228527023799E-2</v>
      </c>
      <c r="F528" s="11" t="s">
        <v>2378</v>
      </c>
      <c r="G528" s="11">
        <v>17.427733329999999</v>
      </c>
      <c r="H528" s="11">
        <v>6.7103000000000002</v>
      </c>
      <c r="I528" s="11">
        <v>13.308666669999999</v>
      </c>
      <c r="J528" s="11">
        <v>3.5510333329999999</v>
      </c>
      <c r="K528" s="11">
        <v>5.2719666670000001</v>
      </c>
      <c r="L528" s="11">
        <v>17.21223333</v>
      </c>
      <c r="M528" s="11">
        <v>5.8473333329999999</v>
      </c>
      <c r="N528" s="11">
        <v>6.5278333330000002</v>
      </c>
      <c r="O528" s="11">
        <v>2.461566667</v>
      </c>
      <c r="P528" s="11">
        <v>3.9293333330000002</v>
      </c>
      <c r="Q528" s="11" t="s">
        <v>2379</v>
      </c>
      <c r="R528" s="11" t="s">
        <v>1031</v>
      </c>
      <c r="S528" s="11" t="s">
        <v>18</v>
      </c>
      <c r="T528" s="11" t="s">
        <v>18</v>
      </c>
      <c r="U528" s="11" t="s">
        <v>18</v>
      </c>
      <c r="V528" s="11" t="s">
        <v>1032</v>
      </c>
    </row>
    <row r="529" spans="1:22" x14ac:dyDescent="0.2">
      <c r="A529" s="11">
        <v>-0.17365489046992499</v>
      </c>
      <c r="B529" s="11">
        <v>-8.4362915456915794E-2</v>
      </c>
      <c r="C529" s="11">
        <v>0.61179459069675401</v>
      </c>
      <c r="D529" s="11">
        <v>-9.3900789650933902E-2</v>
      </c>
      <c r="E529" s="11">
        <v>-3.02660451065698E-2</v>
      </c>
      <c r="F529" s="11" t="s">
        <v>2131</v>
      </c>
      <c r="G529" s="11">
        <v>18.970266670000001</v>
      </c>
      <c r="H529" s="11">
        <v>13.99566667</v>
      </c>
      <c r="I529" s="11">
        <v>16.234033329999999</v>
      </c>
      <c r="J529" s="11">
        <v>12.9976</v>
      </c>
      <c r="K529" s="11">
        <v>14.135999999999999</v>
      </c>
      <c r="L529" s="11">
        <v>17.267266670000001</v>
      </c>
      <c r="M529" s="11">
        <v>14.24143333</v>
      </c>
      <c r="N529" s="11">
        <v>14.164733330000001</v>
      </c>
      <c r="O529" s="11">
        <v>12.5548</v>
      </c>
      <c r="P529" s="11">
        <v>12.735300000000001</v>
      </c>
      <c r="Q529" s="11" t="s">
        <v>2132</v>
      </c>
      <c r="R529" s="11" t="s">
        <v>1211</v>
      </c>
      <c r="S529" s="11" t="s">
        <v>18</v>
      </c>
      <c r="T529" s="11" t="s">
        <v>18</v>
      </c>
      <c r="U529" s="11" t="s">
        <v>18</v>
      </c>
      <c r="V529" s="11" t="s">
        <v>1112</v>
      </c>
    </row>
    <row r="530" spans="1:22" x14ac:dyDescent="0.2">
      <c r="A530" s="11">
        <v>-0.17509430076942001</v>
      </c>
      <c r="B530" s="11">
        <v>-6.0433249017150199E-2</v>
      </c>
      <c r="C530" s="11">
        <v>0.53632537191469698</v>
      </c>
      <c r="D530" s="11">
        <v>-0.19873632187602</v>
      </c>
      <c r="E530" s="11">
        <v>-0.12256190859660999</v>
      </c>
      <c r="F530" s="11" t="s">
        <v>1593</v>
      </c>
      <c r="G530" s="11">
        <v>89.455966669999995</v>
      </c>
      <c r="H530" s="11">
        <v>35.650333330000002</v>
      </c>
      <c r="I530" s="11">
        <v>59.265733330000003</v>
      </c>
      <c r="J530" s="11">
        <v>27.625299999999999</v>
      </c>
      <c r="K530" s="11">
        <v>39.994666670000001</v>
      </c>
      <c r="L530" s="11">
        <v>90.871899999999997</v>
      </c>
      <c r="M530" s="11">
        <v>26.77536667</v>
      </c>
      <c r="N530" s="11">
        <v>35.968133330000001</v>
      </c>
      <c r="O530" s="11">
        <v>20.659166670000001</v>
      </c>
      <c r="P530" s="11">
        <v>23.375800000000002</v>
      </c>
      <c r="Q530" s="11" t="s">
        <v>1594</v>
      </c>
      <c r="R530" s="11" t="s">
        <v>1303</v>
      </c>
      <c r="S530" s="11" t="s">
        <v>18</v>
      </c>
      <c r="T530" s="11" t="s">
        <v>18</v>
      </c>
      <c r="U530" s="11" t="s">
        <v>18</v>
      </c>
      <c r="V530" s="11" t="s">
        <v>1085</v>
      </c>
    </row>
    <row r="531" spans="1:22" x14ac:dyDescent="0.2">
      <c r="A531" s="11">
        <v>-0.17656551699425599</v>
      </c>
      <c r="B531" s="11">
        <v>-0.118116089236145</v>
      </c>
      <c r="C531" s="11">
        <v>0.35993821545315502</v>
      </c>
      <c r="D531" s="11">
        <v>0.63520199193992299</v>
      </c>
      <c r="E531" s="11">
        <v>0.60511547929110399</v>
      </c>
      <c r="F531" s="11" t="s">
        <v>1843</v>
      </c>
      <c r="G531" s="11">
        <v>17.031933330000001</v>
      </c>
      <c r="H531" s="11">
        <v>27.073833329999999</v>
      </c>
      <c r="I531" s="11">
        <v>22.365433329999998</v>
      </c>
      <c r="J531" s="11">
        <v>21.938933330000001</v>
      </c>
      <c r="K531" s="11">
        <v>19.667899999999999</v>
      </c>
      <c r="L531" s="11">
        <v>16.931233330000001</v>
      </c>
      <c r="M531" s="11">
        <v>24.71553333</v>
      </c>
      <c r="N531" s="11">
        <v>23.82906667</v>
      </c>
      <c r="O531" s="11">
        <v>17.966566669999999</v>
      </c>
      <c r="P531" s="11">
        <v>16.405033329999998</v>
      </c>
      <c r="Q531" s="11" t="s">
        <v>1844</v>
      </c>
      <c r="R531" s="11" t="s">
        <v>1845</v>
      </c>
      <c r="S531" s="11" t="s">
        <v>18</v>
      </c>
      <c r="T531" s="11" t="s">
        <v>18</v>
      </c>
      <c r="U531" s="11" t="s">
        <v>18</v>
      </c>
      <c r="V531" s="11" t="s">
        <v>1112</v>
      </c>
    </row>
    <row r="532" spans="1:22" x14ac:dyDescent="0.2">
      <c r="A532" s="11">
        <v>-0.17691007907266701</v>
      </c>
      <c r="B532" s="11">
        <v>-0.20250112896669201</v>
      </c>
      <c r="C532" s="11">
        <v>0.29181763334810101</v>
      </c>
      <c r="D532" s="11">
        <v>-0.391556097147301</v>
      </c>
      <c r="E532" s="11">
        <v>-0.31282183390828699</v>
      </c>
      <c r="F532" s="11" t="s">
        <v>1766</v>
      </c>
      <c r="G532" s="11">
        <v>146.28486670000001</v>
      </c>
      <c r="H532" s="11">
        <v>73.495833329999996</v>
      </c>
      <c r="I532" s="11">
        <v>115.33</v>
      </c>
      <c r="J532" s="11">
        <v>110.2445</v>
      </c>
      <c r="K532" s="11">
        <v>106.62609999999999</v>
      </c>
      <c r="L532" s="11">
        <v>91.715066669999999</v>
      </c>
      <c r="M532" s="11">
        <v>62.826999999999998</v>
      </c>
      <c r="N532" s="11">
        <v>83.716099999999997</v>
      </c>
      <c r="O532" s="11">
        <v>62.018133329999998</v>
      </c>
      <c r="P532" s="11">
        <v>58.154433330000003</v>
      </c>
      <c r="Q532" s="11" t="s">
        <v>1444</v>
      </c>
      <c r="R532" s="11" t="s">
        <v>1035</v>
      </c>
      <c r="S532" s="11" t="s">
        <v>18</v>
      </c>
      <c r="T532" s="11" t="s">
        <v>18</v>
      </c>
      <c r="U532" s="11" t="s">
        <v>18</v>
      </c>
      <c r="V532" s="11" t="s">
        <v>1036</v>
      </c>
    </row>
    <row r="533" spans="1:22" x14ac:dyDescent="0.2">
      <c r="A533" s="11">
        <v>-0.179066152104494</v>
      </c>
      <c r="B533" s="11">
        <v>4.7964627662505803E-2</v>
      </c>
      <c r="C533" s="11">
        <v>0.78510102718721697</v>
      </c>
      <c r="D533" s="11">
        <v>0.13125897670526199</v>
      </c>
      <c r="E533" s="11">
        <v>0.177261959666245</v>
      </c>
      <c r="F533" s="11" t="s">
        <v>1797</v>
      </c>
      <c r="G533" s="11">
        <v>37.348766670000003</v>
      </c>
      <c r="H533" s="11">
        <v>27.45473333</v>
      </c>
      <c r="I533" s="11">
        <v>35.40453333</v>
      </c>
      <c r="J533" s="11">
        <v>14.01423333</v>
      </c>
      <c r="K533" s="11">
        <v>18.623899999999999</v>
      </c>
      <c r="L533" s="11">
        <v>42.282033329999997</v>
      </c>
      <c r="M533" s="11">
        <v>27.25343333</v>
      </c>
      <c r="N533" s="11">
        <v>26.966233330000001</v>
      </c>
      <c r="O533" s="11">
        <v>14.2933</v>
      </c>
      <c r="P533" s="11">
        <v>17.323599999999999</v>
      </c>
      <c r="Q533" s="11" t="s">
        <v>10</v>
      </c>
      <c r="R533" s="11" t="s">
        <v>1798</v>
      </c>
      <c r="S533" s="11" t="s">
        <v>18</v>
      </c>
      <c r="T533" s="11" t="s">
        <v>18</v>
      </c>
      <c r="U533" s="11" t="s">
        <v>18</v>
      </c>
      <c r="V533" s="11" t="s">
        <v>1538</v>
      </c>
    </row>
    <row r="534" spans="1:22" x14ac:dyDescent="0.2">
      <c r="A534" s="11">
        <v>-0.17964060654423</v>
      </c>
      <c r="B534" s="11">
        <v>-7.6045684422540102E-2</v>
      </c>
      <c r="C534" s="11">
        <v>0.20140423012293801</v>
      </c>
      <c r="D534" s="11">
        <v>0.63114350752031101</v>
      </c>
      <c r="E534" s="11">
        <v>0.51004359287649303</v>
      </c>
      <c r="F534" s="11" t="s">
        <v>1037</v>
      </c>
      <c r="G534" s="11">
        <v>4.9069666669999998</v>
      </c>
      <c r="H534" s="11">
        <v>16.676966669999999</v>
      </c>
      <c r="I534" s="11">
        <v>10.920866670000001</v>
      </c>
      <c r="J534" s="11">
        <v>8.1652000000000005</v>
      </c>
      <c r="K534" s="11">
        <v>10.44866667</v>
      </c>
      <c r="L534" s="11">
        <v>3.558766667</v>
      </c>
      <c r="M534" s="11">
        <v>18.9239</v>
      </c>
      <c r="N534" s="11">
        <v>15.603766670000001</v>
      </c>
      <c r="O534" s="11">
        <v>13.05586667</v>
      </c>
      <c r="P534" s="11">
        <v>6.401166667</v>
      </c>
      <c r="Q534" s="11" t="s">
        <v>1038</v>
      </c>
      <c r="R534" s="11" t="s">
        <v>1039</v>
      </c>
      <c r="S534" s="11" t="s">
        <v>18</v>
      </c>
      <c r="T534" s="11" t="s">
        <v>18</v>
      </c>
      <c r="U534" s="11" t="s">
        <v>18</v>
      </c>
      <c r="V534" s="11" t="s">
        <v>1040</v>
      </c>
    </row>
    <row r="535" spans="1:22" x14ac:dyDescent="0.2">
      <c r="A535" s="11">
        <v>-0.18042013316802599</v>
      </c>
      <c r="B535" s="11">
        <v>-0.119986564900919</v>
      </c>
      <c r="C535" s="11">
        <v>0.607790015116764</v>
      </c>
      <c r="D535" s="11">
        <v>0.66518097162933798</v>
      </c>
      <c r="E535" s="11">
        <v>0.66727758119104796</v>
      </c>
      <c r="F535" s="11" t="s">
        <v>1775</v>
      </c>
      <c r="G535" s="11">
        <v>21.184333330000001</v>
      </c>
      <c r="H535" s="11">
        <v>54.527333329999998</v>
      </c>
      <c r="I535" s="11">
        <v>44.65583333</v>
      </c>
      <c r="J535" s="11">
        <v>24.47666667</v>
      </c>
      <c r="K535" s="11">
        <v>34.807933329999997</v>
      </c>
      <c r="L535" s="11">
        <v>22.90113333</v>
      </c>
      <c r="M535" s="11">
        <v>42.679433330000002</v>
      </c>
      <c r="N535" s="11">
        <v>30.082366669999999</v>
      </c>
      <c r="O535" s="11">
        <v>10.942933330000001</v>
      </c>
      <c r="P535" s="11">
        <v>15.5321</v>
      </c>
      <c r="Q535" s="11" t="s">
        <v>1776</v>
      </c>
      <c r="R535" s="11" t="s">
        <v>1777</v>
      </c>
      <c r="S535" s="11" t="s">
        <v>18</v>
      </c>
      <c r="T535" s="11" t="s">
        <v>18</v>
      </c>
      <c r="U535" s="11" t="s">
        <v>18</v>
      </c>
      <c r="V535" s="11" t="s">
        <v>1036</v>
      </c>
    </row>
    <row r="536" spans="1:22" x14ac:dyDescent="0.2">
      <c r="A536" s="11">
        <v>-0.182152141407291</v>
      </c>
      <c r="B536" s="11">
        <v>-9.0341634135631996E-2</v>
      </c>
      <c r="C536" s="11">
        <v>0.77730506764708596</v>
      </c>
      <c r="D536" s="11">
        <v>0.634366288365663</v>
      </c>
      <c r="E536" s="11">
        <v>0.65831489456081904</v>
      </c>
      <c r="F536" s="11" t="s">
        <v>1232</v>
      </c>
      <c r="G536" s="11">
        <v>16.406433329999999</v>
      </c>
      <c r="H536" s="11">
        <v>30.800366669999999</v>
      </c>
      <c r="I536" s="11">
        <v>26.87146667</v>
      </c>
      <c r="J536" s="11">
        <v>7.6970333330000003</v>
      </c>
      <c r="K536" s="11">
        <v>12.1942</v>
      </c>
      <c r="L536" s="11">
        <v>13.51956667</v>
      </c>
      <c r="M536" s="11">
        <v>16.309233330000001</v>
      </c>
      <c r="N536" s="11">
        <v>14.715999999999999</v>
      </c>
      <c r="O536" s="11">
        <v>8.6152666670000002</v>
      </c>
      <c r="P536" s="11">
        <v>8.3660666670000001</v>
      </c>
      <c r="Q536" s="11" t="s">
        <v>1233</v>
      </c>
      <c r="R536" s="11" t="s">
        <v>1234</v>
      </c>
      <c r="S536" s="11" t="s">
        <v>18</v>
      </c>
      <c r="T536" s="11" t="s">
        <v>18</v>
      </c>
      <c r="U536" s="11" t="s">
        <v>18</v>
      </c>
      <c r="V536" s="11" t="s">
        <v>1235</v>
      </c>
    </row>
    <row r="537" spans="1:22" x14ac:dyDescent="0.2">
      <c r="A537" s="11">
        <v>-0.18533966261148099</v>
      </c>
      <c r="B537" s="11">
        <v>-8.13084284858238E-2</v>
      </c>
      <c r="C537" s="11">
        <v>0.698550810202763</v>
      </c>
      <c r="D537" s="11">
        <v>-7.1928627390328806E-2</v>
      </c>
      <c r="E537" s="11">
        <v>9.2051409073927205E-3</v>
      </c>
      <c r="F537" s="11" t="s">
        <v>2436</v>
      </c>
      <c r="G537" s="11">
        <v>22.430399999999999</v>
      </c>
      <c r="H537" s="11">
        <v>11.62163333</v>
      </c>
      <c r="I537" s="11">
        <v>16.89446667</v>
      </c>
      <c r="J537" s="11">
        <v>7.3072999999999997</v>
      </c>
      <c r="K537" s="11">
        <v>11.160766669999999</v>
      </c>
      <c r="L537" s="11">
        <v>18.746500000000001</v>
      </c>
      <c r="M537" s="11">
        <v>9.6244333330000007</v>
      </c>
      <c r="N537" s="11">
        <v>10.339700000000001</v>
      </c>
      <c r="O537" s="11">
        <v>5.8978333330000003</v>
      </c>
      <c r="P537" s="11">
        <v>6.8026999999999997</v>
      </c>
      <c r="Q537" s="11" t="s">
        <v>2026</v>
      </c>
      <c r="R537" s="11" t="s">
        <v>1076</v>
      </c>
      <c r="S537" s="11" t="s">
        <v>18</v>
      </c>
      <c r="T537" s="11" t="s">
        <v>18</v>
      </c>
      <c r="U537" s="11" t="s">
        <v>18</v>
      </c>
      <c r="V537" s="11" t="s">
        <v>1080</v>
      </c>
    </row>
    <row r="538" spans="1:22" x14ac:dyDescent="0.2">
      <c r="A538" s="11">
        <v>-0.18583832307502399</v>
      </c>
      <c r="B538" s="11">
        <v>-3.0128155070953799E-2</v>
      </c>
      <c r="C538" s="11">
        <v>0.59615751476684797</v>
      </c>
      <c r="D538" s="11">
        <v>-0.103222316701657</v>
      </c>
      <c r="E538" s="11">
        <v>-5.75922269633804E-2</v>
      </c>
      <c r="F538" s="11" t="s">
        <v>2017</v>
      </c>
      <c r="G538" s="11">
        <v>32.062100000000001</v>
      </c>
      <c r="H538" s="11">
        <v>18.671833329999998</v>
      </c>
      <c r="I538" s="11">
        <v>24.564900000000002</v>
      </c>
      <c r="J538" s="11">
        <v>11.699066670000001</v>
      </c>
      <c r="K538" s="11">
        <v>19.107633329999999</v>
      </c>
      <c r="L538" s="11">
        <v>34.7866</v>
      </c>
      <c r="M538" s="11">
        <v>16.43313333</v>
      </c>
      <c r="N538" s="11">
        <v>18.76326667</v>
      </c>
      <c r="O538" s="11">
        <v>14.3119</v>
      </c>
      <c r="P538" s="11">
        <v>12.93043333</v>
      </c>
      <c r="Q538" s="11" t="s">
        <v>1498</v>
      </c>
      <c r="R538" s="11" t="s">
        <v>1306</v>
      </c>
      <c r="S538" s="11" t="s">
        <v>18</v>
      </c>
      <c r="T538" s="11" t="s">
        <v>18</v>
      </c>
      <c r="U538" s="11" t="s">
        <v>18</v>
      </c>
      <c r="V538" s="11" t="s">
        <v>1217</v>
      </c>
    </row>
    <row r="539" spans="1:22" x14ac:dyDescent="0.2">
      <c r="A539" s="11">
        <v>-0.18608613907208801</v>
      </c>
      <c r="B539" s="11">
        <v>-0.249883285817985</v>
      </c>
      <c r="C539" s="11">
        <v>0.117498503157292</v>
      </c>
      <c r="D539" s="11">
        <v>-0.36372427554234599</v>
      </c>
      <c r="E539" s="11">
        <v>-0.24967822606808901</v>
      </c>
      <c r="F539" s="11" t="s">
        <v>1779</v>
      </c>
      <c r="G539" s="11">
        <v>244.47550000000001</v>
      </c>
      <c r="H539" s="11">
        <v>136.89403329999999</v>
      </c>
      <c r="I539" s="11">
        <v>168.3052333</v>
      </c>
      <c r="J539" s="11">
        <v>213.41163330000001</v>
      </c>
      <c r="K539" s="11">
        <v>180.75040000000001</v>
      </c>
      <c r="L539" s="11">
        <v>215.6513333</v>
      </c>
      <c r="M539" s="11">
        <v>77.863166669999998</v>
      </c>
      <c r="N539" s="11">
        <v>98.789333330000005</v>
      </c>
      <c r="O539" s="11">
        <v>88.591633329999993</v>
      </c>
      <c r="P539" s="11">
        <v>115.8780333</v>
      </c>
      <c r="Q539" s="11" t="s">
        <v>1229</v>
      </c>
      <c r="R539" s="11" t="s">
        <v>1780</v>
      </c>
      <c r="S539" s="11" t="s">
        <v>18</v>
      </c>
      <c r="T539" s="11" t="s">
        <v>18</v>
      </c>
      <c r="U539" s="11" t="s">
        <v>18</v>
      </c>
      <c r="V539" s="11" t="s">
        <v>1231</v>
      </c>
    </row>
    <row r="540" spans="1:22" x14ac:dyDescent="0.2">
      <c r="A540" s="11">
        <v>-0.187081914859061</v>
      </c>
      <c r="B540" s="11">
        <v>-0.238770046720301</v>
      </c>
      <c r="C540" s="11">
        <v>0.28744127302952099</v>
      </c>
      <c r="D540" s="11">
        <v>-0.10441802878095401</v>
      </c>
      <c r="E540" s="11">
        <v>-4.12562950636889E-2</v>
      </c>
      <c r="F540" s="11" t="s">
        <v>1218</v>
      </c>
      <c r="G540" s="11">
        <v>167.95453330000001</v>
      </c>
      <c r="H540" s="11">
        <v>36.053100000000001</v>
      </c>
      <c r="I540" s="11">
        <v>15.978566669999999</v>
      </c>
      <c r="J540" s="11">
        <v>30.72516667</v>
      </c>
      <c r="K540" s="11">
        <v>10.31746667</v>
      </c>
      <c r="L540" s="11">
        <v>77.120400000000004</v>
      </c>
      <c r="M540" s="11">
        <v>20.11943333</v>
      </c>
      <c r="N540" s="11">
        <v>6.0696000000000003</v>
      </c>
      <c r="O540" s="11">
        <v>6.4775</v>
      </c>
      <c r="P540" s="11">
        <v>23.522033329999999</v>
      </c>
      <c r="Q540" s="11" t="s">
        <v>1208</v>
      </c>
      <c r="R540" s="11" t="s">
        <v>996</v>
      </c>
      <c r="S540" s="11" t="s">
        <v>18</v>
      </c>
      <c r="T540" s="11" t="s">
        <v>18</v>
      </c>
      <c r="U540" s="11" t="s">
        <v>18</v>
      </c>
      <c r="V540" s="11" t="s">
        <v>997</v>
      </c>
    </row>
    <row r="541" spans="1:22" x14ac:dyDescent="0.2">
      <c r="A541" s="11">
        <v>-0.18725721150553601</v>
      </c>
      <c r="B541" s="11">
        <v>-0.32058730901011501</v>
      </c>
      <c r="C541" s="11">
        <v>-0.67371895629175005</v>
      </c>
      <c r="D541" s="11">
        <v>-0.36360703135697697</v>
      </c>
      <c r="E541" s="11">
        <v>-0.39491361673856301</v>
      </c>
      <c r="F541" s="11" t="s">
        <v>1834</v>
      </c>
      <c r="G541" s="11">
        <v>24.667200000000001</v>
      </c>
      <c r="H541" s="11">
        <v>21.592366670000001</v>
      </c>
      <c r="I541" s="11">
        <v>30.3657</v>
      </c>
      <c r="J541" s="11">
        <v>79.463566670000006</v>
      </c>
      <c r="K541" s="11">
        <v>58.877833330000001</v>
      </c>
      <c r="L541" s="11">
        <v>19.672333330000001</v>
      </c>
      <c r="M541" s="11">
        <v>23.831299999999999</v>
      </c>
      <c r="N541" s="11">
        <v>27.898299999999999</v>
      </c>
      <c r="O541" s="11">
        <v>47.398066669999999</v>
      </c>
      <c r="P541" s="11">
        <v>24.846733329999999</v>
      </c>
      <c r="Q541" s="11" t="s">
        <v>1835</v>
      </c>
      <c r="R541" s="11" t="s">
        <v>1836</v>
      </c>
      <c r="S541" s="11" t="s">
        <v>18</v>
      </c>
      <c r="T541" s="11" t="s">
        <v>18</v>
      </c>
      <c r="U541" s="11" t="s">
        <v>18</v>
      </c>
      <c r="V541" s="11" t="s">
        <v>997</v>
      </c>
    </row>
    <row r="542" spans="1:22" x14ac:dyDescent="0.2">
      <c r="A542" s="11">
        <v>-0.18748096766765601</v>
      </c>
      <c r="B542" s="11">
        <v>-0.186853607727929</v>
      </c>
      <c r="C542" s="11">
        <v>0.365480325635266</v>
      </c>
      <c r="D542" s="11">
        <v>-0.27296889043129702</v>
      </c>
      <c r="E542" s="11">
        <v>-0.22099119549763099</v>
      </c>
      <c r="F542" s="11" t="s">
        <v>1348</v>
      </c>
      <c r="G542" s="11">
        <v>13.5769</v>
      </c>
      <c r="H542" s="11">
        <v>8.4769000000000005</v>
      </c>
      <c r="I542" s="11">
        <v>10.6495</v>
      </c>
      <c r="J542" s="11">
        <v>8.9972999999999992</v>
      </c>
      <c r="K542" s="11">
        <v>11.6775</v>
      </c>
      <c r="L542" s="11">
        <v>11.64983333</v>
      </c>
      <c r="M542" s="11">
        <v>8.0282</v>
      </c>
      <c r="N542" s="11">
        <v>8.5052000000000003</v>
      </c>
      <c r="O542" s="11">
        <v>7.2572666669999997</v>
      </c>
      <c r="P542" s="11">
        <v>6.9558333330000002</v>
      </c>
      <c r="Q542" s="11" t="s">
        <v>10</v>
      </c>
      <c r="R542" s="11" t="s">
        <v>1349</v>
      </c>
      <c r="S542" s="11" t="s">
        <v>18</v>
      </c>
      <c r="T542" s="11" t="s">
        <v>18</v>
      </c>
      <c r="U542" s="11" t="s">
        <v>18</v>
      </c>
      <c r="V542" s="11" t="s">
        <v>1019</v>
      </c>
    </row>
    <row r="543" spans="1:22" x14ac:dyDescent="0.2">
      <c r="A543" s="11">
        <v>-0.18773001241148901</v>
      </c>
      <c r="B543" s="11">
        <v>-0.117217786753054</v>
      </c>
      <c r="C543" s="11">
        <v>0.273976932971225</v>
      </c>
      <c r="D543" s="11">
        <v>-0.26988303438657402</v>
      </c>
      <c r="E543" s="11">
        <v>-0.25285187429295097</v>
      </c>
      <c r="F543" s="11" t="s">
        <v>1700</v>
      </c>
      <c r="G543" s="11">
        <v>6.5607333329999999</v>
      </c>
      <c r="H543" s="11">
        <v>4.6556666670000002</v>
      </c>
      <c r="I543" s="11">
        <v>6.1574999999999998</v>
      </c>
      <c r="J543" s="11">
        <v>5.8288333330000004</v>
      </c>
      <c r="K543" s="11">
        <v>5.9164333329999996</v>
      </c>
      <c r="L543" s="11">
        <v>5.3622333329999998</v>
      </c>
      <c r="M543" s="11">
        <v>5.4167333329999998</v>
      </c>
      <c r="N543" s="11">
        <v>5.5688000000000004</v>
      </c>
      <c r="O543" s="11">
        <v>4.5709999999999997</v>
      </c>
      <c r="P543" s="11">
        <v>4.4534666669999998</v>
      </c>
      <c r="Q543" s="11" t="s">
        <v>1701</v>
      </c>
      <c r="R543" s="11" t="s">
        <v>1702</v>
      </c>
      <c r="S543" s="11" t="s">
        <v>18</v>
      </c>
      <c r="T543" s="11" t="s">
        <v>18</v>
      </c>
      <c r="U543" s="11" t="s">
        <v>18</v>
      </c>
      <c r="V543" s="11" t="s">
        <v>1064</v>
      </c>
    </row>
    <row r="544" spans="1:22" x14ac:dyDescent="0.2">
      <c r="A544" s="11">
        <v>-0.18934860833932299</v>
      </c>
      <c r="B544" s="11">
        <v>-0.24096123484991799</v>
      </c>
      <c r="C544" s="11">
        <v>0.17717698217712499</v>
      </c>
      <c r="D544" s="11">
        <v>-0.17404475424332</v>
      </c>
      <c r="E544" s="11">
        <v>-0.12387085165962899</v>
      </c>
      <c r="F544" s="11" t="s">
        <v>1133</v>
      </c>
      <c r="G544" s="11">
        <v>5.3782666670000001</v>
      </c>
      <c r="H544" s="11">
        <v>4.2483333329999997</v>
      </c>
      <c r="I544" s="11">
        <v>4.922733333</v>
      </c>
      <c r="J544" s="11">
        <v>5.0858333330000001</v>
      </c>
      <c r="K544" s="11">
        <v>5.054633333</v>
      </c>
      <c r="L544" s="11">
        <v>3.6223000000000001</v>
      </c>
      <c r="M544" s="11">
        <v>3.0158666670000001</v>
      </c>
      <c r="N544" s="11">
        <v>3.6987999999999999</v>
      </c>
      <c r="O544" s="11">
        <v>3.3147000000000002</v>
      </c>
      <c r="P544" s="11">
        <v>2.8903666669999999</v>
      </c>
      <c r="Q544" s="11" t="s">
        <v>1134</v>
      </c>
      <c r="R544" s="11" t="s">
        <v>1135</v>
      </c>
      <c r="S544" s="11" t="s">
        <v>18</v>
      </c>
      <c r="T544" s="11" t="s">
        <v>18</v>
      </c>
      <c r="U544" s="11" t="s">
        <v>18</v>
      </c>
      <c r="V544" s="11" t="s">
        <v>1044</v>
      </c>
    </row>
    <row r="545" spans="1:22" x14ac:dyDescent="0.2">
      <c r="A545" s="11">
        <v>-0.19013974336820499</v>
      </c>
      <c r="B545" s="11">
        <v>-4.1483594935090802E-2</v>
      </c>
      <c r="C545" s="11">
        <v>0.13476950606195001</v>
      </c>
      <c r="D545" s="11">
        <v>-4.0362470180612099E-2</v>
      </c>
      <c r="E545" s="11">
        <v>-2.52560821366461E-2</v>
      </c>
      <c r="F545" s="11" t="s">
        <v>2252</v>
      </c>
      <c r="G545" s="11">
        <v>16.4986</v>
      </c>
      <c r="H545" s="11">
        <v>13.87913333</v>
      </c>
      <c r="I545" s="11">
        <v>11.94246667</v>
      </c>
      <c r="J545" s="11">
        <v>11.24123333</v>
      </c>
      <c r="K545" s="11">
        <v>21.13516667</v>
      </c>
      <c r="L545" s="11">
        <v>65.263333329999995</v>
      </c>
      <c r="M545" s="11">
        <v>20.803899999999999</v>
      </c>
      <c r="N545" s="11">
        <v>13.2517</v>
      </c>
      <c r="O545" s="11">
        <v>12.179166670000001</v>
      </c>
      <c r="P545" s="11">
        <v>9.185466667</v>
      </c>
      <c r="Q545" s="11" t="s">
        <v>2253</v>
      </c>
      <c r="R545" s="11" t="s">
        <v>2254</v>
      </c>
      <c r="S545" s="11" t="s">
        <v>1077</v>
      </c>
      <c r="T545" s="11" t="s">
        <v>1078</v>
      </c>
      <c r="U545" s="11" t="s">
        <v>1079</v>
      </c>
      <c r="V545" s="11" t="s">
        <v>1140</v>
      </c>
    </row>
    <row r="546" spans="1:22" x14ac:dyDescent="0.2">
      <c r="A546" s="11">
        <v>-0.190440391393153</v>
      </c>
      <c r="B546" s="11">
        <v>-0.21005288584158199</v>
      </c>
      <c r="C546" s="11">
        <v>0.52900632772637901</v>
      </c>
      <c r="D546" s="11">
        <v>0.91544355947894096</v>
      </c>
      <c r="E546" s="11">
        <v>0.93442302860916804</v>
      </c>
      <c r="F546" s="11" t="s">
        <v>2151</v>
      </c>
      <c r="G546" s="11">
        <v>7.4923000000000002</v>
      </c>
      <c r="H546" s="11">
        <v>29.187533330000001</v>
      </c>
      <c r="I546" s="11">
        <v>9.6784333329999992</v>
      </c>
      <c r="J546" s="11">
        <v>5.0191999999999997</v>
      </c>
      <c r="K546" s="11">
        <v>6.9676333330000002</v>
      </c>
      <c r="L546" s="11">
        <v>7.7154999999999996</v>
      </c>
      <c r="M546" s="11">
        <v>17.94006667</v>
      </c>
      <c r="N546" s="11">
        <v>7.1213333329999999</v>
      </c>
      <c r="O546" s="11">
        <v>4.3963999999999999</v>
      </c>
      <c r="P546" s="11">
        <v>8.4705999999999992</v>
      </c>
      <c r="Q546" s="11" t="s">
        <v>2152</v>
      </c>
      <c r="R546" s="11" t="s">
        <v>2153</v>
      </c>
      <c r="S546" s="11" t="s">
        <v>1077</v>
      </c>
      <c r="T546" s="11" t="s">
        <v>1078</v>
      </c>
      <c r="U546" s="11" t="s">
        <v>1079</v>
      </c>
      <c r="V546" s="11" t="s">
        <v>1140</v>
      </c>
    </row>
    <row r="547" spans="1:22" x14ac:dyDescent="0.2">
      <c r="A547" s="11">
        <v>-0.19142077387751</v>
      </c>
      <c r="B547" s="11">
        <v>-4.8379067733801601E-2</v>
      </c>
      <c r="C547" s="11">
        <v>0.77881099053400504</v>
      </c>
      <c r="D547" s="11">
        <v>7.0555169935372794E-2</v>
      </c>
      <c r="E547" s="11">
        <v>0.13381977002350201</v>
      </c>
      <c r="F547" s="11" t="s">
        <v>1580</v>
      </c>
      <c r="G547" s="11">
        <v>30.241199999999999</v>
      </c>
      <c r="H547" s="11">
        <v>20.520700000000001</v>
      </c>
      <c r="I547" s="11">
        <v>23.715566670000001</v>
      </c>
      <c r="J547" s="11">
        <v>13.090033330000001</v>
      </c>
      <c r="K547" s="11">
        <v>18.906166670000001</v>
      </c>
      <c r="L547" s="11">
        <v>28.359966669999999</v>
      </c>
      <c r="M547" s="11">
        <v>20.042333330000002</v>
      </c>
      <c r="N547" s="11">
        <v>21.287966669999999</v>
      </c>
      <c r="O547" s="11">
        <v>10.48056667</v>
      </c>
      <c r="P547" s="11">
        <v>11.218299999999999</v>
      </c>
      <c r="Q547" s="11" t="s">
        <v>10</v>
      </c>
      <c r="R547" s="11" t="s">
        <v>1111</v>
      </c>
      <c r="S547" s="11" t="s">
        <v>18</v>
      </c>
      <c r="T547" s="11" t="s">
        <v>18</v>
      </c>
      <c r="U547" s="11" t="s">
        <v>18</v>
      </c>
      <c r="V547" s="11" t="s">
        <v>1112</v>
      </c>
    </row>
    <row r="548" spans="1:22" x14ac:dyDescent="0.2">
      <c r="A548" s="11">
        <v>-0.192459219354878</v>
      </c>
      <c r="B548" s="11">
        <v>-7.0951279012247903E-2</v>
      </c>
      <c r="C548" s="11">
        <v>0.665560132886441</v>
      </c>
      <c r="D548" s="11">
        <v>-6.0569474457359898E-3</v>
      </c>
      <c r="E548" s="11">
        <v>7.0599745789920496E-2</v>
      </c>
      <c r="F548" s="11" t="s">
        <v>2332</v>
      </c>
      <c r="G548" s="11">
        <v>8.5631333329999997</v>
      </c>
      <c r="H548" s="11">
        <v>5.4966999999999997</v>
      </c>
      <c r="I548" s="11">
        <v>7.1421666669999997</v>
      </c>
      <c r="J548" s="11">
        <v>3.6225000000000001</v>
      </c>
      <c r="K548" s="11">
        <v>5.7413666670000003</v>
      </c>
      <c r="L548" s="11">
        <v>9.0521333330000004</v>
      </c>
      <c r="M548" s="11">
        <v>5.3759666670000001</v>
      </c>
      <c r="N548" s="11">
        <v>4.7497666670000003</v>
      </c>
      <c r="O548" s="11">
        <v>2.6234999999999999</v>
      </c>
      <c r="P548" s="11">
        <v>3.3934666670000002</v>
      </c>
      <c r="Q548" s="11" t="s">
        <v>2333</v>
      </c>
      <c r="R548" s="11" t="s">
        <v>2334</v>
      </c>
      <c r="S548" s="11" t="s">
        <v>18</v>
      </c>
      <c r="T548" s="11" t="s">
        <v>18</v>
      </c>
      <c r="U548" s="11" t="s">
        <v>18</v>
      </c>
      <c r="V548" s="11" t="s">
        <v>1112</v>
      </c>
    </row>
    <row r="549" spans="1:22" x14ac:dyDescent="0.2">
      <c r="A549" s="11">
        <v>-0.19468157006023901</v>
      </c>
      <c r="B549" s="11">
        <v>-0.238054333637013</v>
      </c>
      <c r="C549" s="11">
        <v>0.58892335508592497</v>
      </c>
      <c r="D549" s="11">
        <v>0.70744669399125404</v>
      </c>
      <c r="E549" s="11">
        <v>0.72597216245096197</v>
      </c>
      <c r="F549" s="11" t="s">
        <v>2018</v>
      </c>
      <c r="G549" s="11">
        <v>7.8533333330000001</v>
      </c>
      <c r="H549" s="11">
        <v>11.88306667</v>
      </c>
      <c r="I549" s="11">
        <v>7.6003666670000003</v>
      </c>
      <c r="J549" s="11">
        <v>6.2026666669999999</v>
      </c>
      <c r="K549" s="11">
        <v>8.2311999999999994</v>
      </c>
      <c r="L549" s="11">
        <v>4.0686999999999998</v>
      </c>
      <c r="M549" s="11">
        <v>9.6905333329999994</v>
      </c>
      <c r="N549" s="11">
        <v>7.5803666669999998</v>
      </c>
      <c r="O549" s="11">
        <v>5.0706666670000002</v>
      </c>
      <c r="P549" s="11">
        <v>4.7472000000000003</v>
      </c>
      <c r="Q549" s="11" t="s">
        <v>2019</v>
      </c>
      <c r="R549" s="11" t="s">
        <v>2020</v>
      </c>
      <c r="S549" s="11" t="s">
        <v>18</v>
      </c>
      <c r="T549" s="11" t="s">
        <v>18</v>
      </c>
      <c r="U549" s="11" t="s">
        <v>18</v>
      </c>
      <c r="V549" s="11" t="s">
        <v>1019</v>
      </c>
    </row>
    <row r="550" spans="1:22" x14ac:dyDescent="0.2">
      <c r="A550" s="11">
        <v>-0.19603964324690601</v>
      </c>
      <c r="B550" s="11">
        <v>2.0554897875259101E-3</v>
      </c>
      <c r="C550" s="11">
        <v>0.24080358798137499</v>
      </c>
      <c r="D550" s="11">
        <v>-0.29683639971105802</v>
      </c>
      <c r="E550" s="11">
        <v>-0.24734655478181999</v>
      </c>
      <c r="F550" s="11" t="s">
        <v>2058</v>
      </c>
      <c r="G550" s="11">
        <v>112.21863329999999</v>
      </c>
      <c r="H550" s="11">
        <v>98.556933330000007</v>
      </c>
      <c r="I550" s="11">
        <v>119.7462333</v>
      </c>
      <c r="J550" s="11">
        <v>116.4048667</v>
      </c>
      <c r="K550" s="11">
        <v>107.4286333</v>
      </c>
      <c r="L550" s="11">
        <v>140.82776670000001</v>
      </c>
      <c r="M550" s="11">
        <v>98.034700000000001</v>
      </c>
      <c r="N550" s="11">
        <v>108.8312</v>
      </c>
      <c r="O550" s="11">
        <v>92.588700000000003</v>
      </c>
      <c r="P550" s="11">
        <v>92.766066670000001</v>
      </c>
      <c r="Q550" s="11" t="s">
        <v>2059</v>
      </c>
      <c r="R550" s="11" t="s">
        <v>1120</v>
      </c>
      <c r="S550" s="11" t="s">
        <v>18</v>
      </c>
      <c r="T550" s="11" t="s">
        <v>18</v>
      </c>
      <c r="U550" s="11" t="s">
        <v>18</v>
      </c>
      <c r="V550" s="11" t="s">
        <v>1102</v>
      </c>
    </row>
    <row r="551" spans="1:22" x14ac:dyDescent="0.2">
      <c r="A551" s="11">
        <v>-0.19636187807015301</v>
      </c>
      <c r="B551" s="11">
        <v>-0.23687878387097899</v>
      </c>
      <c r="C551" s="11">
        <v>0.47132952208137802</v>
      </c>
      <c r="D551" s="11">
        <v>-6.0952662744378897E-2</v>
      </c>
      <c r="E551" s="11">
        <v>2.0451510002545401E-2</v>
      </c>
      <c r="F551" s="11" t="s">
        <v>1275</v>
      </c>
      <c r="G551" s="11">
        <v>35.006733330000003</v>
      </c>
      <c r="H551" s="11">
        <v>24.049700000000001</v>
      </c>
      <c r="I551" s="11">
        <v>30.661733330000001</v>
      </c>
      <c r="J551" s="11">
        <v>21.715833329999999</v>
      </c>
      <c r="K551" s="11">
        <v>22.35263333</v>
      </c>
      <c r="L551" s="11">
        <v>25.936666670000001</v>
      </c>
      <c r="M551" s="11">
        <v>20.70846667</v>
      </c>
      <c r="N551" s="11">
        <v>17.664899999999999</v>
      </c>
      <c r="O551" s="11">
        <v>20.2271</v>
      </c>
      <c r="P551" s="11">
        <v>20.874266670000001</v>
      </c>
      <c r="Q551" s="11" t="s">
        <v>1052</v>
      </c>
      <c r="R551" s="11" t="s">
        <v>1276</v>
      </c>
      <c r="S551" s="11" t="s">
        <v>18</v>
      </c>
      <c r="T551" s="11" t="s">
        <v>18</v>
      </c>
      <c r="U551" s="11" t="s">
        <v>18</v>
      </c>
      <c r="V551" s="11" t="s">
        <v>997</v>
      </c>
    </row>
    <row r="552" spans="1:22" x14ac:dyDescent="0.2">
      <c r="A552" s="11">
        <v>-0.19698415388328</v>
      </c>
      <c r="B552" s="11">
        <v>-4.0645724194545298E-2</v>
      </c>
      <c r="C552" s="11">
        <v>0.65918423066190801</v>
      </c>
      <c r="D552" s="11">
        <v>-2.4399154587573201E-2</v>
      </c>
      <c r="E552" s="11">
        <v>3.8707970673067499E-2</v>
      </c>
      <c r="F552" s="11" t="s">
        <v>2243</v>
      </c>
      <c r="G552" s="11">
        <v>14.34403333</v>
      </c>
      <c r="H552" s="11">
        <v>10.381733329999999</v>
      </c>
      <c r="I552" s="11">
        <v>15.00573333</v>
      </c>
      <c r="J552" s="11">
        <v>5.8730333330000004</v>
      </c>
      <c r="K552" s="11">
        <v>7.2858333330000002</v>
      </c>
      <c r="L552" s="11">
        <v>14.64003333</v>
      </c>
      <c r="M552" s="11">
        <v>5.0853333330000003</v>
      </c>
      <c r="N552" s="11">
        <v>8.0276999999999994</v>
      </c>
      <c r="O552" s="11">
        <v>5.4371</v>
      </c>
      <c r="P552" s="11">
        <v>5.0540666669999998</v>
      </c>
      <c r="Q552" s="11" t="s">
        <v>1251</v>
      </c>
      <c r="R552" s="11" t="s">
        <v>1022</v>
      </c>
      <c r="S552" s="11" t="s">
        <v>18</v>
      </c>
      <c r="T552" s="11" t="s">
        <v>18</v>
      </c>
      <c r="U552" s="11" t="s">
        <v>18</v>
      </c>
      <c r="V552" s="11" t="s">
        <v>1026</v>
      </c>
    </row>
    <row r="553" spans="1:22" x14ac:dyDescent="0.2">
      <c r="A553" s="11">
        <v>-0.19766765156882801</v>
      </c>
      <c r="B553" s="11">
        <v>-0.35927514371493002</v>
      </c>
      <c r="C553" s="11">
        <v>-8.4084290302789494E-2</v>
      </c>
      <c r="D553" s="11">
        <v>-0.17829700339855201</v>
      </c>
      <c r="E553" s="11">
        <v>-0.12050083582804801</v>
      </c>
      <c r="F553" s="11" t="s">
        <v>1401</v>
      </c>
      <c r="G553" s="11">
        <v>37.129533330000001</v>
      </c>
      <c r="H553" s="11">
        <v>33.811833329999999</v>
      </c>
      <c r="I553" s="11">
        <v>37.071633329999997</v>
      </c>
      <c r="J553" s="11">
        <v>46.833233329999999</v>
      </c>
      <c r="K553" s="11">
        <v>44.796966670000003</v>
      </c>
      <c r="L553" s="11">
        <v>25.829433330000001</v>
      </c>
      <c r="M553" s="11">
        <v>26.499266670000001</v>
      </c>
      <c r="N553" s="11">
        <v>26.1175</v>
      </c>
      <c r="O553" s="11">
        <v>24.211433329999998</v>
      </c>
      <c r="P553" s="11">
        <v>24.266966669999999</v>
      </c>
      <c r="Q553" s="11" t="s">
        <v>10</v>
      </c>
      <c r="R553" s="11" t="s">
        <v>1022</v>
      </c>
      <c r="S553" s="11" t="s">
        <v>18</v>
      </c>
      <c r="T553" s="11" t="s">
        <v>18</v>
      </c>
      <c r="U553" s="11" t="s">
        <v>18</v>
      </c>
      <c r="V553" s="11" t="s">
        <v>1026</v>
      </c>
    </row>
    <row r="554" spans="1:22" x14ac:dyDescent="0.2">
      <c r="A554" s="11">
        <v>-0.198091447249886</v>
      </c>
      <c r="B554" s="11">
        <v>-8.2445367032865403E-3</v>
      </c>
      <c r="C554" s="11">
        <v>0.61840189413644497</v>
      </c>
      <c r="D554" s="11">
        <v>-7.3285170797399005E-2</v>
      </c>
      <c r="E554" s="11">
        <v>-2.4414863808365699E-2</v>
      </c>
      <c r="F554" s="11" t="s">
        <v>2279</v>
      </c>
      <c r="G554" s="11">
        <v>21.898266670000002</v>
      </c>
      <c r="H554" s="11">
        <v>17.057700000000001</v>
      </c>
      <c r="I554" s="11">
        <v>23.789533330000001</v>
      </c>
      <c r="J554" s="11">
        <v>14.790366669999999</v>
      </c>
      <c r="K554" s="11">
        <v>15.077199999999999</v>
      </c>
      <c r="L554" s="11">
        <v>23.936</v>
      </c>
      <c r="M554" s="11">
        <v>13.31046667</v>
      </c>
      <c r="N554" s="11">
        <v>16.911300000000001</v>
      </c>
      <c r="O554" s="11">
        <v>11.296533330000001</v>
      </c>
      <c r="P554" s="11">
        <v>11.20856667</v>
      </c>
      <c r="Q554" s="11" t="s">
        <v>10</v>
      </c>
      <c r="R554" s="11" t="s">
        <v>1028</v>
      </c>
      <c r="S554" s="11" t="s">
        <v>18</v>
      </c>
      <c r="T554" s="11" t="s">
        <v>18</v>
      </c>
      <c r="U554" s="11" t="s">
        <v>18</v>
      </c>
      <c r="V554" s="11" t="s">
        <v>1001</v>
      </c>
    </row>
    <row r="555" spans="1:22" x14ac:dyDescent="0.2">
      <c r="A555" s="11">
        <v>-0.198124030337196</v>
      </c>
      <c r="B555" s="11">
        <v>-0.33559304892759501</v>
      </c>
      <c r="C555" s="11">
        <v>4.4366719352940197E-2</v>
      </c>
      <c r="D555" s="11">
        <v>0.36789843997711402</v>
      </c>
      <c r="E555" s="11">
        <v>0.388261874142873</v>
      </c>
      <c r="F555" s="11" t="s">
        <v>2423</v>
      </c>
      <c r="G555" s="11">
        <v>4.0878666670000001</v>
      </c>
      <c r="H555" s="11">
        <v>5.710266667</v>
      </c>
      <c r="I555" s="11">
        <v>3.5194666670000001</v>
      </c>
      <c r="J555" s="11">
        <v>5.1378333329999997</v>
      </c>
      <c r="K555" s="11">
        <v>6.4010666670000003</v>
      </c>
      <c r="L555" s="11">
        <v>3.147566667</v>
      </c>
      <c r="M555" s="11">
        <v>5.9489666669999997</v>
      </c>
      <c r="N555" s="11">
        <v>2.6989999999999998</v>
      </c>
      <c r="O555" s="11">
        <v>2.8883999999999999</v>
      </c>
      <c r="P555" s="11">
        <v>3.3719666670000001</v>
      </c>
      <c r="Q555" s="11" t="s">
        <v>2424</v>
      </c>
      <c r="R555" s="11" t="s">
        <v>2067</v>
      </c>
      <c r="S555" s="11" t="s">
        <v>18</v>
      </c>
      <c r="T555" s="11" t="s">
        <v>18</v>
      </c>
      <c r="U555" s="11" t="s">
        <v>18</v>
      </c>
      <c r="V555" s="11" t="s">
        <v>1172</v>
      </c>
    </row>
    <row r="556" spans="1:22" x14ac:dyDescent="0.2">
      <c r="A556" s="11">
        <v>-0.19820787873290199</v>
      </c>
      <c r="B556" s="11">
        <v>-0.386349731832413</v>
      </c>
      <c r="C556" s="11">
        <v>-0.75224916186195401</v>
      </c>
      <c r="D556" s="11">
        <v>-0.18472519058845299</v>
      </c>
      <c r="E556" s="11">
        <v>-0.214623843590071</v>
      </c>
      <c r="F556" s="11" t="s">
        <v>2176</v>
      </c>
      <c r="G556" s="11">
        <v>20.642266670000001</v>
      </c>
      <c r="H556" s="11">
        <v>34.971766670000001</v>
      </c>
      <c r="I556" s="11">
        <v>25.099733329999999</v>
      </c>
      <c r="J556" s="11">
        <v>88.712433329999996</v>
      </c>
      <c r="K556" s="11">
        <v>68.147566670000003</v>
      </c>
      <c r="L556" s="11">
        <v>22.45923333</v>
      </c>
      <c r="M556" s="11">
        <v>35.289266670000004</v>
      </c>
      <c r="N556" s="11">
        <v>25.231533330000001</v>
      </c>
      <c r="O556" s="11">
        <v>59.531300000000002</v>
      </c>
      <c r="P556" s="11">
        <v>35.62906667</v>
      </c>
      <c r="Q556" s="11" t="s">
        <v>2177</v>
      </c>
      <c r="R556" s="11" t="s">
        <v>2178</v>
      </c>
      <c r="S556" s="11" t="s">
        <v>18</v>
      </c>
      <c r="T556" s="11" t="s">
        <v>18</v>
      </c>
      <c r="U556" s="11" t="s">
        <v>18</v>
      </c>
      <c r="V556" s="11" t="s">
        <v>1163</v>
      </c>
    </row>
    <row r="557" spans="1:22" x14ac:dyDescent="0.2">
      <c r="A557" s="11">
        <v>-0.198400235419255</v>
      </c>
      <c r="B557" s="11">
        <v>-0.17091738374127499</v>
      </c>
      <c r="C557" s="11">
        <v>0.79363195870443004</v>
      </c>
      <c r="D557" s="11">
        <v>0.21386179189097801</v>
      </c>
      <c r="E557" s="11">
        <v>0.32140601282041997</v>
      </c>
      <c r="F557" s="11" t="s">
        <v>2273</v>
      </c>
      <c r="G557" s="11">
        <v>10.55586667</v>
      </c>
      <c r="H557" s="11">
        <v>7.6236333329999999</v>
      </c>
      <c r="I557" s="11">
        <v>6.4740000000000002</v>
      </c>
      <c r="J557" s="11">
        <v>2.8884666669999999</v>
      </c>
      <c r="K557" s="11">
        <v>4.7901999999999996</v>
      </c>
      <c r="L557" s="11">
        <v>7.4023000000000003</v>
      </c>
      <c r="M557" s="11">
        <v>4.6041999999999996</v>
      </c>
      <c r="N557" s="11">
        <v>4.3021333329999996</v>
      </c>
      <c r="O557" s="11">
        <v>2.2286000000000001</v>
      </c>
      <c r="P557" s="11">
        <v>3.2134999999999998</v>
      </c>
      <c r="Q557" s="11" t="s">
        <v>1632</v>
      </c>
      <c r="R557" s="11" t="s">
        <v>1073</v>
      </c>
      <c r="S557" s="11" t="s">
        <v>18</v>
      </c>
      <c r="T557" s="11" t="s">
        <v>18</v>
      </c>
      <c r="U557" s="11" t="s">
        <v>18</v>
      </c>
      <c r="V557" s="11" t="s">
        <v>1147</v>
      </c>
    </row>
    <row r="558" spans="1:22" x14ac:dyDescent="0.2">
      <c r="A558" s="11">
        <v>-0.19889739257799499</v>
      </c>
      <c r="B558" s="11">
        <v>3.4732725073282802E-2</v>
      </c>
      <c r="C558" s="11">
        <v>0.76031473625439105</v>
      </c>
      <c r="D558" s="11">
        <v>0.48031754343526101</v>
      </c>
      <c r="E558" s="11">
        <v>0.47340309504679801</v>
      </c>
      <c r="F558" s="11" t="s">
        <v>2634</v>
      </c>
      <c r="G558" s="11">
        <v>37.930933330000002</v>
      </c>
      <c r="H558" s="11">
        <v>40.166433329999997</v>
      </c>
      <c r="I558" s="11">
        <v>42.014533329999999</v>
      </c>
      <c r="J558" s="11">
        <v>20.49263333</v>
      </c>
      <c r="K558" s="11">
        <v>25.7652</v>
      </c>
      <c r="L558" s="11">
        <v>44.895733329999999</v>
      </c>
      <c r="M558" s="11">
        <v>45.468166670000002</v>
      </c>
      <c r="N558" s="11">
        <v>35.11793333</v>
      </c>
      <c r="O558" s="11">
        <v>27.839966669999999</v>
      </c>
      <c r="P558" s="11">
        <v>29.429133329999999</v>
      </c>
      <c r="Q558" s="11" t="s">
        <v>2635</v>
      </c>
      <c r="R558" s="11" t="s">
        <v>2636</v>
      </c>
      <c r="S558" s="11" t="s">
        <v>18</v>
      </c>
      <c r="T558" s="11" t="s">
        <v>18</v>
      </c>
      <c r="U558" s="11" t="s">
        <v>18</v>
      </c>
      <c r="V558" s="11" t="s">
        <v>1231</v>
      </c>
    </row>
    <row r="559" spans="1:22" x14ac:dyDescent="0.2">
      <c r="A559" s="11">
        <v>-0.19905528284169999</v>
      </c>
      <c r="B559" s="11">
        <v>-8.8261891043508595E-3</v>
      </c>
      <c r="C559" s="11">
        <v>0.755216498543405</v>
      </c>
      <c r="D559" s="11">
        <v>4.7487135055060699E-2</v>
      </c>
      <c r="E559" s="11">
        <v>7.5023074877354601E-2</v>
      </c>
      <c r="F559" s="11" t="s">
        <v>2520</v>
      </c>
      <c r="G559" s="11">
        <v>11.03253333</v>
      </c>
      <c r="H559" s="11">
        <v>8.9198333329999997</v>
      </c>
      <c r="I559" s="11">
        <v>10.644166670000001</v>
      </c>
      <c r="J559" s="11">
        <v>7.2658333329999998</v>
      </c>
      <c r="K559" s="11">
        <v>8.3428666669999991</v>
      </c>
      <c r="L559" s="11">
        <v>10.401300000000001</v>
      </c>
      <c r="M559" s="11">
        <v>8.7156000000000002</v>
      </c>
      <c r="N559" s="11">
        <v>9.2582666669999991</v>
      </c>
      <c r="O559" s="11">
        <v>7.388966667</v>
      </c>
      <c r="P559" s="11">
        <v>6.8929</v>
      </c>
      <c r="Q559" s="11" t="s">
        <v>1464</v>
      </c>
      <c r="R559" s="11" t="s">
        <v>2521</v>
      </c>
      <c r="S559" s="11" t="s">
        <v>18</v>
      </c>
      <c r="T559" s="11" t="s">
        <v>18</v>
      </c>
      <c r="U559" s="11" t="s">
        <v>18</v>
      </c>
      <c r="V559" s="11" t="s">
        <v>1466</v>
      </c>
    </row>
    <row r="560" spans="1:22" x14ac:dyDescent="0.2">
      <c r="A560" s="11">
        <v>-0.19979754323540799</v>
      </c>
      <c r="B560" s="11">
        <v>-3.9351339214340302E-2</v>
      </c>
      <c r="C560" s="11">
        <v>0.67594657703179195</v>
      </c>
      <c r="D560" s="11">
        <v>0.242250006635778</v>
      </c>
      <c r="E560" s="11">
        <v>0.23094754788883001</v>
      </c>
      <c r="F560" s="11" t="s">
        <v>1164</v>
      </c>
      <c r="G560" s="11">
        <v>4.4478666670000004</v>
      </c>
      <c r="H560" s="11">
        <v>3.6405666669999999</v>
      </c>
      <c r="I560" s="11">
        <v>5.4331666670000001</v>
      </c>
      <c r="J560" s="11">
        <v>2.2988</v>
      </c>
      <c r="K560" s="11">
        <v>3.2663333329999999</v>
      </c>
      <c r="L560" s="11">
        <v>4.3182666669999996</v>
      </c>
      <c r="M560" s="11">
        <v>5.05</v>
      </c>
      <c r="N560" s="11">
        <v>3.4224000000000001</v>
      </c>
      <c r="O560" s="11">
        <v>2.5808</v>
      </c>
      <c r="P560" s="11">
        <v>2.7336</v>
      </c>
      <c r="Q560" s="11" t="s">
        <v>1165</v>
      </c>
      <c r="R560" s="11" t="s">
        <v>1166</v>
      </c>
      <c r="S560" s="11" t="s">
        <v>18</v>
      </c>
      <c r="T560" s="11" t="s">
        <v>18</v>
      </c>
      <c r="U560" s="11" t="s">
        <v>18</v>
      </c>
      <c r="V560" s="11" t="s">
        <v>1001</v>
      </c>
    </row>
    <row r="561" spans="1:22" x14ac:dyDescent="0.2">
      <c r="A561" s="11">
        <v>-0.201203361408575</v>
      </c>
      <c r="B561" s="11">
        <v>-6.4965405955424604E-2</v>
      </c>
      <c r="C561" s="11">
        <v>0.70953189451528997</v>
      </c>
      <c r="D561" s="11">
        <v>4.6828070652296203E-2</v>
      </c>
      <c r="E561" s="11">
        <v>9.0765501653396405E-2</v>
      </c>
      <c r="F561" s="11" t="s">
        <v>2231</v>
      </c>
      <c r="G561" s="11">
        <v>22.563133329999999</v>
      </c>
      <c r="H561" s="11">
        <v>14.627133329999999</v>
      </c>
      <c r="I561" s="11">
        <v>16.85016667</v>
      </c>
      <c r="J561" s="11">
        <v>9.8666</v>
      </c>
      <c r="K561" s="11">
        <v>13.42176667</v>
      </c>
      <c r="L561" s="11">
        <v>20.124866669999999</v>
      </c>
      <c r="M561" s="11">
        <v>14.214866669999999</v>
      </c>
      <c r="N561" s="11">
        <v>16.722433330000001</v>
      </c>
      <c r="O561" s="11">
        <v>9.4457000000000004</v>
      </c>
      <c r="P561" s="11">
        <v>7.9081333330000003</v>
      </c>
      <c r="Q561" s="11" t="s">
        <v>10</v>
      </c>
      <c r="R561" s="11" t="s">
        <v>1111</v>
      </c>
      <c r="S561" s="11" t="s">
        <v>18</v>
      </c>
      <c r="T561" s="11" t="s">
        <v>18</v>
      </c>
      <c r="U561" s="11" t="s">
        <v>18</v>
      </c>
      <c r="V561" s="11" t="s">
        <v>1112</v>
      </c>
    </row>
    <row r="562" spans="1:22" x14ac:dyDescent="0.2">
      <c r="A562" s="11">
        <v>-0.20140951648113301</v>
      </c>
      <c r="B562" s="11">
        <v>-0.23463269181364399</v>
      </c>
      <c r="C562" s="11">
        <v>-0.64838286045076998</v>
      </c>
      <c r="D562" s="11">
        <v>-0.57796960406984699</v>
      </c>
      <c r="E562" s="11">
        <v>-0.67071321593853594</v>
      </c>
      <c r="F562" s="11" t="s">
        <v>2068</v>
      </c>
      <c r="G562" s="11">
        <v>11.199833330000001</v>
      </c>
      <c r="H562" s="11">
        <v>2.4281333329999999</v>
      </c>
      <c r="I562" s="11">
        <v>9.0448333329999997</v>
      </c>
      <c r="J562" s="11">
        <v>12.82366667</v>
      </c>
      <c r="K562" s="11">
        <v>11.061833330000001</v>
      </c>
      <c r="L562" s="11">
        <v>9.5329333330000008</v>
      </c>
      <c r="M562" s="11">
        <v>4.8092333329999999</v>
      </c>
      <c r="N562" s="11">
        <v>7.001633333</v>
      </c>
      <c r="O562" s="11">
        <v>18.520700000000001</v>
      </c>
      <c r="P562" s="11">
        <v>8.5416000000000007</v>
      </c>
      <c r="Q562" s="11" t="s">
        <v>1953</v>
      </c>
      <c r="R562" s="11" t="s">
        <v>1956</v>
      </c>
      <c r="S562" s="11" t="s">
        <v>18</v>
      </c>
      <c r="T562" s="11" t="s">
        <v>18</v>
      </c>
      <c r="U562" s="11" t="s">
        <v>18</v>
      </c>
      <c r="V562" s="11" t="s">
        <v>1040</v>
      </c>
    </row>
    <row r="563" spans="1:22" x14ac:dyDescent="0.2">
      <c r="A563" s="11">
        <v>-0.20148655295617399</v>
      </c>
      <c r="B563" s="11">
        <v>-0.24487713879983999</v>
      </c>
      <c r="C563" s="11">
        <v>0.51786211992298703</v>
      </c>
      <c r="D563" s="11">
        <v>-9.8944708597172998E-2</v>
      </c>
      <c r="E563" s="11">
        <v>-1.00965907648525E-3</v>
      </c>
      <c r="F563" s="11" t="s">
        <v>1595</v>
      </c>
      <c r="G563" s="11">
        <v>18.57833333</v>
      </c>
      <c r="H563" s="11">
        <v>12.492699999999999</v>
      </c>
      <c r="I563" s="11">
        <v>15.823700000000001</v>
      </c>
      <c r="J563" s="11">
        <v>12.10696667</v>
      </c>
      <c r="K563" s="11">
        <v>12.9544</v>
      </c>
      <c r="L563" s="11">
        <v>11.6166</v>
      </c>
      <c r="M563" s="11">
        <v>8.0545000000000009</v>
      </c>
      <c r="N563" s="11">
        <v>8.7577333329999991</v>
      </c>
      <c r="O563" s="11">
        <v>6.2003333329999997</v>
      </c>
      <c r="P563" s="11">
        <v>7.3012333329999999</v>
      </c>
      <c r="Q563" s="11" t="s">
        <v>1596</v>
      </c>
      <c r="R563" s="11" t="s">
        <v>1597</v>
      </c>
      <c r="S563" s="11" t="s">
        <v>18</v>
      </c>
      <c r="T563" s="11" t="s">
        <v>18</v>
      </c>
      <c r="U563" s="11" t="s">
        <v>18</v>
      </c>
      <c r="V563" s="11" t="s">
        <v>1019</v>
      </c>
    </row>
    <row r="564" spans="1:22" x14ac:dyDescent="0.2">
      <c r="A564" s="11">
        <v>-0.202357149482115</v>
      </c>
      <c r="B564" s="11">
        <v>-0.42869012543024099</v>
      </c>
      <c r="C564" s="11">
        <v>-0.51452301446755599</v>
      </c>
      <c r="D564" s="11">
        <v>-0.23823174285632001</v>
      </c>
      <c r="E564" s="11">
        <v>-0.202572425731743</v>
      </c>
      <c r="F564" s="11" t="s">
        <v>2296</v>
      </c>
      <c r="G564" s="11">
        <v>53.538899999999998</v>
      </c>
      <c r="H564" s="11">
        <v>54.461300000000001</v>
      </c>
      <c r="I564" s="11">
        <v>34.178966670000001</v>
      </c>
      <c r="J564" s="11">
        <v>119.2992667</v>
      </c>
      <c r="K564" s="11">
        <v>112.2363667</v>
      </c>
      <c r="L564" s="11">
        <v>53.533233330000002</v>
      </c>
      <c r="M564" s="11">
        <v>41.73456667</v>
      </c>
      <c r="N564" s="11">
        <v>30.186699999999998</v>
      </c>
      <c r="O564" s="11">
        <v>56.996166670000001</v>
      </c>
      <c r="P564" s="11">
        <v>39.234633330000001</v>
      </c>
      <c r="Q564" s="11" t="s">
        <v>2297</v>
      </c>
      <c r="R564" s="11" t="s">
        <v>1014</v>
      </c>
      <c r="S564" s="11" t="s">
        <v>18</v>
      </c>
      <c r="T564" s="11" t="s">
        <v>18</v>
      </c>
      <c r="U564" s="11" t="s">
        <v>18</v>
      </c>
      <c r="V564" s="11" t="s">
        <v>1015</v>
      </c>
    </row>
    <row r="565" spans="1:22" x14ac:dyDescent="0.2">
      <c r="A565" s="11">
        <v>-0.20298147268938899</v>
      </c>
      <c r="B565" s="11">
        <v>-9.26663842284077E-2</v>
      </c>
      <c r="C565" s="11">
        <v>0.65069977158080405</v>
      </c>
      <c r="D565" s="11">
        <v>3.2097414192242497E-2</v>
      </c>
      <c r="E565" s="11">
        <v>5.1194935540721603E-2</v>
      </c>
      <c r="F565" s="11" t="s">
        <v>2344</v>
      </c>
      <c r="G565" s="11">
        <v>9.1790666670000007</v>
      </c>
      <c r="H565" s="11">
        <v>5.4119333330000003</v>
      </c>
      <c r="I565" s="11">
        <v>8.7428000000000008</v>
      </c>
      <c r="J565" s="11">
        <v>2.3757000000000001</v>
      </c>
      <c r="K565" s="11">
        <v>4.2381666669999998</v>
      </c>
      <c r="L565" s="11">
        <v>6.1840666669999997</v>
      </c>
      <c r="M565" s="11">
        <v>4.8712666670000004</v>
      </c>
      <c r="N565" s="11">
        <v>4.4026666670000001</v>
      </c>
      <c r="O565" s="11">
        <v>3.7248000000000001</v>
      </c>
      <c r="P565" s="11">
        <v>2.961966667</v>
      </c>
      <c r="Q565" s="11" t="s">
        <v>1776</v>
      </c>
      <c r="R565" s="11" t="s">
        <v>1885</v>
      </c>
      <c r="S565" s="11" t="s">
        <v>18</v>
      </c>
      <c r="T565" s="11" t="s">
        <v>18</v>
      </c>
      <c r="U565" s="11" t="s">
        <v>18</v>
      </c>
      <c r="V565" s="11" t="s">
        <v>1036</v>
      </c>
    </row>
    <row r="566" spans="1:22" x14ac:dyDescent="0.2">
      <c r="A566" s="11">
        <v>-0.203375913512508</v>
      </c>
      <c r="B566" s="11">
        <v>-0.14520795984181201</v>
      </c>
      <c r="C566" s="11">
        <v>0.54799782934904495</v>
      </c>
      <c r="D566" s="11">
        <v>0.109579948202674</v>
      </c>
      <c r="E566" s="11">
        <v>0.20251755797319701</v>
      </c>
      <c r="F566" s="11" t="s">
        <v>2608</v>
      </c>
      <c r="G566" s="11">
        <v>23.74143333</v>
      </c>
      <c r="H566" s="11">
        <v>22.217700000000001</v>
      </c>
      <c r="I566" s="11">
        <v>22.17046667</v>
      </c>
      <c r="J566" s="11">
        <v>20.277266669999999</v>
      </c>
      <c r="K566" s="11">
        <v>18.782499999999999</v>
      </c>
      <c r="L566" s="11">
        <v>24.621033329999999</v>
      </c>
      <c r="M566" s="11">
        <v>19.25173333</v>
      </c>
      <c r="N566" s="11">
        <v>18.7119</v>
      </c>
      <c r="O566" s="11">
        <v>17.18013333</v>
      </c>
      <c r="P566" s="11">
        <v>19.300266669999999</v>
      </c>
      <c r="Q566" s="11" t="s">
        <v>10</v>
      </c>
      <c r="R566" s="11" t="s">
        <v>1000</v>
      </c>
      <c r="S566" s="11" t="s">
        <v>18</v>
      </c>
      <c r="T566" s="11" t="s">
        <v>18</v>
      </c>
      <c r="U566" s="11" t="s">
        <v>18</v>
      </c>
      <c r="V566" s="11" t="s">
        <v>1001</v>
      </c>
    </row>
    <row r="567" spans="1:22" x14ac:dyDescent="0.2">
      <c r="A567" s="11">
        <v>-0.206198593894515</v>
      </c>
      <c r="B567" s="11">
        <v>-2.68099597524263E-3</v>
      </c>
      <c r="C567" s="11">
        <v>0.61344138897119005</v>
      </c>
      <c r="D567" s="11">
        <v>-0.10119933739185499</v>
      </c>
      <c r="E567" s="11">
        <v>-7.9762192175781593E-2</v>
      </c>
      <c r="F567" s="11" t="s">
        <v>2069</v>
      </c>
      <c r="G567" s="11">
        <v>21.872699999999998</v>
      </c>
      <c r="H567" s="11">
        <v>16.673133329999999</v>
      </c>
      <c r="I567" s="11">
        <v>23.826799999999999</v>
      </c>
      <c r="J567" s="11">
        <v>14.01196667</v>
      </c>
      <c r="K567" s="11">
        <v>15.854100000000001</v>
      </c>
      <c r="L567" s="11">
        <v>22.002333329999999</v>
      </c>
      <c r="M567" s="11">
        <v>14.886566670000001</v>
      </c>
      <c r="N567" s="11">
        <v>17.199866669999999</v>
      </c>
      <c r="O567" s="11">
        <v>15.325433329999999</v>
      </c>
      <c r="P567" s="11">
        <v>13.100199999999999</v>
      </c>
      <c r="Q567" s="11" t="s">
        <v>10</v>
      </c>
      <c r="R567" s="11" t="s">
        <v>2070</v>
      </c>
      <c r="S567" s="11" t="s">
        <v>18</v>
      </c>
      <c r="T567" s="11" t="s">
        <v>18</v>
      </c>
      <c r="U567" s="11" t="s">
        <v>18</v>
      </c>
      <c r="V567" s="11" t="s">
        <v>1019</v>
      </c>
    </row>
    <row r="568" spans="1:22" x14ac:dyDescent="0.2">
      <c r="A568" s="11">
        <v>-0.206769922511992</v>
      </c>
      <c r="B568" s="11">
        <v>-0.28282864095532601</v>
      </c>
      <c r="C568" s="11">
        <v>0.291409764279566</v>
      </c>
      <c r="D568" s="11">
        <v>-0.24218207393958299</v>
      </c>
      <c r="E568" s="11">
        <v>-0.200531045150797</v>
      </c>
      <c r="F568" s="11" t="s">
        <v>1245</v>
      </c>
      <c r="G568" s="11">
        <v>5.1872666670000003</v>
      </c>
      <c r="H568" s="11">
        <v>2.4590000000000001</v>
      </c>
      <c r="I568" s="11">
        <v>3.4056000000000002</v>
      </c>
      <c r="J568" s="11">
        <v>2.812366667</v>
      </c>
      <c r="K568" s="11">
        <v>4.2011000000000003</v>
      </c>
      <c r="L568" s="11">
        <v>2.8961666670000001</v>
      </c>
      <c r="M568" s="11">
        <v>2.4357000000000002</v>
      </c>
      <c r="N568" s="11">
        <v>2.0702666669999998</v>
      </c>
      <c r="O568" s="11">
        <v>1.9398</v>
      </c>
      <c r="P568" s="11">
        <v>1.705033333</v>
      </c>
      <c r="Q568" s="11" t="s">
        <v>1246</v>
      </c>
      <c r="R568" s="11" t="s">
        <v>996</v>
      </c>
      <c r="S568" s="11" t="s">
        <v>18</v>
      </c>
      <c r="T568" s="11" t="s">
        <v>18</v>
      </c>
      <c r="U568" s="11" t="s">
        <v>18</v>
      </c>
      <c r="V568" s="11" t="s">
        <v>997</v>
      </c>
    </row>
    <row r="569" spans="1:22" x14ac:dyDescent="0.2">
      <c r="A569" s="11">
        <v>-0.20789822696471699</v>
      </c>
      <c r="B569" s="11">
        <v>2.2873292909994802E-2</v>
      </c>
      <c r="C569" s="11">
        <v>0.71781373347184796</v>
      </c>
      <c r="D569" s="11">
        <v>0.118142811554778</v>
      </c>
      <c r="E569" s="11">
        <v>9.2208164415277905E-2</v>
      </c>
      <c r="F569" s="11" t="s">
        <v>2696</v>
      </c>
      <c r="G569" s="11">
        <v>18.492100000000001</v>
      </c>
      <c r="H569" s="11">
        <v>16.5092</v>
      </c>
      <c r="I569" s="11">
        <v>18.824133329999999</v>
      </c>
      <c r="J569" s="11">
        <v>14.452066670000001</v>
      </c>
      <c r="K569" s="11">
        <v>15.869199999999999</v>
      </c>
      <c r="L569" s="11">
        <v>16.907166669999999</v>
      </c>
      <c r="M569" s="11">
        <v>16.836866669999999</v>
      </c>
      <c r="N569" s="11">
        <v>17.88816667</v>
      </c>
      <c r="O569" s="11">
        <v>14.558633329999999</v>
      </c>
      <c r="P569" s="11">
        <v>13.32453333</v>
      </c>
      <c r="Q569" s="11" t="s">
        <v>10</v>
      </c>
      <c r="R569" s="11" t="s">
        <v>1008</v>
      </c>
      <c r="S569" s="11" t="s">
        <v>1009</v>
      </c>
      <c r="T569" s="11" t="s">
        <v>1010</v>
      </c>
      <c r="U569" s="11" t="s">
        <v>1011</v>
      </c>
      <c r="V569" s="11" t="s">
        <v>1001</v>
      </c>
    </row>
    <row r="570" spans="1:22" x14ac:dyDescent="0.2">
      <c r="A570" s="11">
        <v>-0.209262313105538</v>
      </c>
      <c r="B570" s="11">
        <v>-4.5718421932669201E-2</v>
      </c>
      <c r="C570" s="11">
        <v>0.64232520815539995</v>
      </c>
      <c r="D570" s="11">
        <v>-9.1719517763708999E-2</v>
      </c>
      <c r="E570" s="11">
        <v>-3.4863883666289099E-2</v>
      </c>
      <c r="F570" s="11" t="s">
        <v>2621</v>
      </c>
      <c r="G570" s="11">
        <v>10.4794</v>
      </c>
      <c r="H570" s="11">
        <v>6.9868333329999999</v>
      </c>
      <c r="I570" s="11">
        <v>9.8319333330000003</v>
      </c>
      <c r="J570" s="11">
        <v>6.1222666669999999</v>
      </c>
      <c r="K570" s="11">
        <v>7.2453333329999996</v>
      </c>
      <c r="L570" s="11">
        <v>10.051133330000001</v>
      </c>
      <c r="M570" s="11">
        <v>6.5612333329999997</v>
      </c>
      <c r="N570" s="11">
        <v>7.3330333330000004</v>
      </c>
      <c r="O570" s="11">
        <v>4.9594666670000001</v>
      </c>
      <c r="P570" s="11">
        <v>4.7585333329999999</v>
      </c>
      <c r="Q570" s="11" t="s">
        <v>1139</v>
      </c>
      <c r="R570" s="11" t="s">
        <v>1004</v>
      </c>
      <c r="S570" s="11" t="s">
        <v>1077</v>
      </c>
      <c r="T570" s="11" t="s">
        <v>1078</v>
      </c>
      <c r="U570" s="11" t="s">
        <v>1079</v>
      </c>
      <c r="V570" s="11" t="s">
        <v>1140</v>
      </c>
    </row>
    <row r="571" spans="1:22" x14ac:dyDescent="0.2">
      <c r="A571" s="11">
        <v>-0.20976047420233401</v>
      </c>
      <c r="B571" s="11">
        <v>-0.125272421553911</v>
      </c>
      <c r="C571" s="11">
        <v>0.86556348288807305</v>
      </c>
      <c r="D571" s="11">
        <v>0.59262463136312504</v>
      </c>
      <c r="E571" s="11">
        <v>0.64999405641917796</v>
      </c>
      <c r="F571" s="11" t="s">
        <v>1947</v>
      </c>
      <c r="G571" s="11">
        <v>7.7523999999999997</v>
      </c>
      <c r="H571" s="11">
        <v>10.93173333</v>
      </c>
      <c r="I571" s="11">
        <v>10.166866669999999</v>
      </c>
      <c r="J571" s="11">
        <v>3.223966667</v>
      </c>
      <c r="K571" s="11">
        <v>4.5092333330000001</v>
      </c>
      <c r="L571" s="11">
        <v>4.9148666670000001</v>
      </c>
      <c r="M571" s="11">
        <v>7.6924666669999997</v>
      </c>
      <c r="N571" s="11">
        <v>5.2881999999999998</v>
      </c>
      <c r="O571" s="11">
        <v>1.574133333</v>
      </c>
      <c r="P571" s="11">
        <v>2.790266667</v>
      </c>
      <c r="Q571" s="11" t="s">
        <v>1948</v>
      </c>
      <c r="R571" s="11" t="s">
        <v>1073</v>
      </c>
      <c r="S571" s="11" t="s">
        <v>1077</v>
      </c>
      <c r="T571" s="11" t="s">
        <v>1078</v>
      </c>
      <c r="U571" s="11" t="s">
        <v>1079</v>
      </c>
      <c r="V571" s="11" t="s">
        <v>1005</v>
      </c>
    </row>
    <row r="572" spans="1:22" x14ac:dyDescent="0.2">
      <c r="A572" s="11">
        <v>-0.210012205763973</v>
      </c>
      <c r="B572" s="11">
        <v>-3.0221732608709501E-2</v>
      </c>
      <c r="C572" s="11">
        <v>0.63733978734391505</v>
      </c>
      <c r="D572" s="11">
        <v>-0.129046059563421</v>
      </c>
      <c r="E572" s="11">
        <v>-7.8126225276475697E-2</v>
      </c>
      <c r="F572" s="11" t="s">
        <v>2538</v>
      </c>
      <c r="G572" s="11">
        <v>112.9599667</v>
      </c>
      <c r="H572" s="11">
        <v>70.583733330000001</v>
      </c>
      <c r="I572" s="11">
        <v>87.885866669999999</v>
      </c>
      <c r="J572" s="11">
        <v>60.086300000000001</v>
      </c>
      <c r="K572" s="11">
        <v>70.557233330000003</v>
      </c>
      <c r="L572" s="11">
        <v>114.6151333</v>
      </c>
      <c r="M572" s="11">
        <v>66.406999999999996</v>
      </c>
      <c r="N572" s="11">
        <v>83.393066669999996</v>
      </c>
      <c r="O572" s="11">
        <v>57.000833329999999</v>
      </c>
      <c r="P572" s="11">
        <v>50.40263333</v>
      </c>
      <c r="Q572" s="11" t="s">
        <v>1594</v>
      </c>
      <c r="R572" s="11" t="s">
        <v>2539</v>
      </c>
      <c r="S572" s="11" t="s">
        <v>18</v>
      </c>
      <c r="T572" s="11" t="s">
        <v>18</v>
      </c>
      <c r="U572" s="11" t="s">
        <v>18</v>
      </c>
      <c r="V572" s="11" t="s">
        <v>1085</v>
      </c>
    </row>
    <row r="573" spans="1:22" x14ac:dyDescent="0.2">
      <c r="A573" s="11">
        <v>-0.212191163878856</v>
      </c>
      <c r="B573" s="11">
        <v>-0.36226958813335802</v>
      </c>
      <c r="C573" s="11">
        <v>-0.59543492944593801</v>
      </c>
      <c r="D573" s="11">
        <v>-0.32249908502943098</v>
      </c>
      <c r="E573" s="11">
        <v>-0.31452704448546398</v>
      </c>
      <c r="F573" s="11" t="s">
        <v>2525</v>
      </c>
      <c r="G573" s="11">
        <v>15.993933330000001</v>
      </c>
      <c r="H573" s="11">
        <v>16.3718</v>
      </c>
      <c r="I573" s="11">
        <v>13.02013333</v>
      </c>
      <c r="J573" s="11">
        <v>40.95096667</v>
      </c>
      <c r="K573" s="11">
        <v>35.084400000000002</v>
      </c>
      <c r="L573" s="11">
        <v>20.669</v>
      </c>
      <c r="M573" s="11">
        <v>14.24803333</v>
      </c>
      <c r="N573" s="11">
        <v>16.298066670000001</v>
      </c>
      <c r="O573" s="11">
        <v>22.62243333</v>
      </c>
      <c r="P573" s="11">
        <v>13.315633330000001</v>
      </c>
      <c r="Q573" s="11" t="s">
        <v>2526</v>
      </c>
      <c r="R573" s="11" t="s">
        <v>2527</v>
      </c>
      <c r="S573" s="11" t="s">
        <v>18</v>
      </c>
      <c r="T573" s="11" t="s">
        <v>18</v>
      </c>
      <c r="U573" s="11" t="s">
        <v>18</v>
      </c>
      <c r="V573" s="11" t="s">
        <v>1019</v>
      </c>
    </row>
    <row r="574" spans="1:22" x14ac:dyDescent="0.2">
      <c r="A574" s="11">
        <v>-0.215675426418491</v>
      </c>
      <c r="B574" s="11">
        <v>4.5762200921884703E-2</v>
      </c>
      <c r="C574" s="11">
        <v>0.81203469765267</v>
      </c>
      <c r="D574" s="11">
        <v>0.11979979802195</v>
      </c>
      <c r="E574" s="11">
        <v>0.134398690756453</v>
      </c>
      <c r="F574" s="11" t="s">
        <v>2025</v>
      </c>
      <c r="G574" s="11">
        <v>19.177199999999999</v>
      </c>
      <c r="H574" s="11">
        <v>14.926666669999999</v>
      </c>
      <c r="I574" s="11">
        <v>19.685266670000001</v>
      </c>
      <c r="J574" s="11">
        <v>9.0718666670000001</v>
      </c>
      <c r="K574" s="11">
        <v>10.90126667</v>
      </c>
      <c r="L574" s="11">
        <v>18.58796667</v>
      </c>
      <c r="M574" s="11">
        <v>14.02776667</v>
      </c>
      <c r="N574" s="11">
        <v>15.739699999999999</v>
      </c>
      <c r="O574" s="11">
        <v>11.390499999999999</v>
      </c>
      <c r="P574" s="11">
        <v>9.7081999999999997</v>
      </c>
      <c r="Q574" s="11" t="s">
        <v>2026</v>
      </c>
      <c r="R574" s="11" t="s">
        <v>2027</v>
      </c>
      <c r="S574" s="11" t="s">
        <v>18</v>
      </c>
      <c r="T574" s="11" t="s">
        <v>18</v>
      </c>
      <c r="U574" s="11" t="s">
        <v>18</v>
      </c>
      <c r="V574" s="11" t="s">
        <v>1080</v>
      </c>
    </row>
    <row r="575" spans="1:22" x14ac:dyDescent="0.2">
      <c r="A575" s="11">
        <v>-0.216399316763735</v>
      </c>
      <c r="B575" s="11">
        <v>-8.4083921733185699E-2</v>
      </c>
      <c r="C575" s="11">
        <v>0.61445762536188298</v>
      </c>
      <c r="D575" s="11">
        <v>-4.775352554179E-2</v>
      </c>
      <c r="E575" s="11">
        <v>3.0187044462014999E-2</v>
      </c>
      <c r="F575" s="11" t="s">
        <v>2476</v>
      </c>
      <c r="G575" s="11">
        <v>37.277333329999998</v>
      </c>
      <c r="H575" s="11">
        <v>21.924833329999998</v>
      </c>
      <c r="I575" s="11">
        <v>25.8811</v>
      </c>
      <c r="J575" s="11">
        <v>15.729366669999999</v>
      </c>
      <c r="K575" s="11">
        <v>16.283766669999999</v>
      </c>
      <c r="L575" s="11">
        <v>39.659366669999997</v>
      </c>
      <c r="M575" s="11">
        <v>15.4214</v>
      </c>
      <c r="N575" s="11">
        <v>18.425133330000001</v>
      </c>
      <c r="O575" s="11">
        <v>9.649133333</v>
      </c>
      <c r="P575" s="11">
        <v>12.38663333</v>
      </c>
      <c r="Q575" s="11" t="s">
        <v>1119</v>
      </c>
      <c r="R575" s="11" t="s">
        <v>1120</v>
      </c>
      <c r="S575" s="11" t="s">
        <v>18</v>
      </c>
      <c r="T575" s="11" t="s">
        <v>18</v>
      </c>
      <c r="U575" s="11" t="s">
        <v>18</v>
      </c>
      <c r="V575" s="11" t="s">
        <v>1107</v>
      </c>
    </row>
    <row r="576" spans="1:22" x14ac:dyDescent="0.2">
      <c r="A576" s="11">
        <v>-0.21807652460559299</v>
      </c>
      <c r="B576" s="11">
        <v>-0.17449761531890201</v>
      </c>
      <c r="C576" s="11">
        <v>0.289877884518216</v>
      </c>
      <c r="D576" s="11">
        <v>-0.22181215535523699</v>
      </c>
      <c r="E576" s="11">
        <v>-0.17952917886401401</v>
      </c>
      <c r="F576" s="11" t="s">
        <v>2501</v>
      </c>
      <c r="G576" s="11">
        <v>5.1957333329999997</v>
      </c>
      <c r="H576" s="11">
        <v>4.0331666669999997</v>
      </c>
      <c r="I576" s="11">
        <v>5.5610999999999997</v>
      </c>
      <c r="J576" s="11">
        <v>4.9206333329999996</v>
      </c>
      <c r="K576" s="11">
        <v>4.7206333330000003</v>
      </c>
      <c r="L576" s="11">
        <v>4.2853000000000003</v>
      </c>
      <c r="M576" s="11">
        <v>2.4404333330000001</v>
      </c>
      <c r="N576" s="11">
        <v>3.4929333329999999</v>
      </c>
      <c r="O576" s="11">
        <v>2.4306666670000001</v>
      </c>
      <c r="P576" s="11">
        <v>2.330333333</v>
      </c>
      <c r="Q576" s="11" t="s">
        <v>10</v>
      </c>
      <c r="R576" s="11" t="s">
        <v>1028</v>
      </c>
      <c r="S576" s="11" t="s">
        <v>18</v>
      </c>
      <c r="T576" s="11" t="s">
        <v>18</v>
      </c>
      <c r="U576" s="11" t="s">
        <v>18</v>
      </c>
      <c r="V576" s="11" t="s">
        <v>1001</v>
      </c>
    </row>
    <row r="577" spans="1:22" x14ac:dyDescent="0.2">
      <c r="A577" s="11">
        <v>-0.220012408492119</v>
      </c>
      <c r="B577" s="11">
        <v>-0.29032068860240401</v>
      </c>
      <c r="C577" s="11">
        <v>-0.79238117334857405</v>
      </c>
      <c r="D577" s="11">
        <v>-0.276085235356549</v>
      </c>
      <c r="E577" s="11">
        <v>-0.39814488863193997</v>
      </c>
      <c r="F577" s="11" t="s">
        <v>2463</v>
      </c>
      <c r="G577" s="11">
        <v>7.6795333330000002</v>
      </c>
      <c r="H577" s="11">
        <v>8.6754666670000002</v>
      </c>
      <c r="I577" s="11">
        <v>15.4979</v>
      </c>
      <c r="J577" s="11">
        <v>33.417566669999999</v>
      </c>
      <c r="K577" s="11">
        <v>23.88696667</v>
      </c>
      <c r="L577" s="11">
        <v>6.221133333</v>
      </c>
      <c r="M577" s="11">
        <v>8.6632666670000003</v>
      </c>
      <c r="N577" s="11">
        <v>12.49126667</v>
      </c>
      <c r="O577" s="11">
        <v>52.293900000000001</v>
      </c>
      <c r="P577" s="11">
        <v>16.680900000000001</v>
      </c>
      <c r="Q577" s="11" t="s">
        <v>2464</v>
      </c>
      <c r="R577" s="11" t="s">
        <v>1070</v>
      </c>
      <c r="S577" s="11" t="s">
        <v>18</v>
      </c>
      <c r="T577" s="11" t="s">
        <v>18</v>
      </c>
      <c r="U577" s="11" t="s">
        <v>18</v>
      </c>
      <c r="V577" s="11" t="s">
        <v>1064</v>
      </c>
    </row>
    <row r="578" spans="1:22" x14ac:dyDescent="0.2">
      <c r="A578" s="11">
        <v>-0.22032534886080599</v>
      </c>
      <c r="B578" s="11">
        <v>-0.31655800850889299</v>
      </c>
      <c r="C578" s="11">
        <v>-4.6717329544887901E-2</v>
      </c>
      <c r="D578" s="11">
        <v>-0.19252291742946001</v>
      </c>
      <c r="E578" s="11">
        <v>-0.176916037580479</v>
      </c>
      <c r="F578" s="11" t="s">
        <v>998</v>
      </c>
      <c r="G578" s="11">
        <v>73.152433329999994</v>
      </c>
      <c r="H578" s="11">
        <v>65.140299999999996</v>
      </c>
      <c r="I578" s="11">
        <v>92.208200000000005</v>
      </c>
      <c r="J578" s="11">
        <v>91.405500000000004</v>
      </c>
      <c r="K578" s="11">
        <v>120.45233330000001</v>
      </c>
      <c r="L578" s="11">
        <v>56.262999999999998</v>
      </c>
      <c r="M578" s="11">
        <v>59.168399999999998</v>
      </c>
      <c r="N578" s="11">
        <v>50.816466669999997</v>
      </c>
      <c r="O578" s="11">
        <v>56.71766667</v>
      </c>
      <c r="P578" s="11">
        <v>36.485166669999998</v>
      </c>
      <c r="Q578" s="11" t="s">
        <v>999</v>
      </c>
      <c r="R578" s="11" t="s">
        <v>1000</v>
      </c>
      <c r="S578" s="11" t="s">
        <v>18</v>
      </c>
      <c r="T578" s="11" t="s">
        <v>18</v>
      </c>
      <c r="U578" s="11" t="s">
        <v>18</v>
      </c>
      <c r="V578" s="11" t="s">
        <v>1001</v>
      </c>
    </row>
    <row r="579" spans="1:22" x14ac:dyDescent="0.2">
      <c r="A579" s="11">
        <v>-0.22145550193960201</v>
      </c>
      <c r="B579" s="11">
        <v>-0.29375757134512198</v>
      </c>
      <c r="C579" s="11">
        <v>0.53634068461044504</v>
      </c>
      <c r="D579" s="11">
        <v>0.49359277412930302</v>
      </c>
      <c r="E579" s="11">
        <v>0.54287892260705595</v>
      </c>
      <c r="F579" s="11" t="s">
        <v>1151</v>
      </c>
      <c r="G579" s="11">
        <v>9.7913666670000001</v>
      </c>
      <c r="H579" s="11">
        <v>10.46136667</v>
      </c>
      <c r="I579" s="11">
        <v>9.2896666670000005</v>
      </c>
      <c r="J579" s="11">
        <v>8.2915666669999997</v>
      </c>
      <c r="K579" s="11">
        <v>7.8536999999999999</v>
      </c>
      <c r="L579" s="11">
        <v>6.1465333329999998</v>
      </c>
      <c r="M579" s="11">
        <v>9.0077666670000003</v>
      </c>
      <c r="N579" s="11">
        <v>7.8698333329999999</v>
      </c>
      <c r="O579" s="11">
        <v>6.9964333329999997</v>
      </c>
      <c r="P579" s="11">
        <v>7.1832333330000004</v>
      </c>
      <c r="Q579" s="11" t="s">
        <v>1152</v>
      </c>
      <c r="R579" s="11" t="s">
        <v>1153</v>
      </c>
      <c r="S579" s="11" t="s">
        <v>18</v>
      </c>
      <c r="T579" s="11" t="s">
        <v>18</v>
      </c>
      <c r="U579" s="11" t="s">
        <v>18</v>
      </c>
      <c r="V579" s="11" t="s">
        <v>1080</v>
      </c>
    </row>
    <row r="580" spans="1:22" x14ac:dyDescent="0.2">
      <c r="A580" s="11">
        <v>-0.22265481440583801</v>
      </c>
      <c r="B580" s="11">
        <v>-0.31217880457021502</v>
      </c>
      <c r="C580" s="11">
        <v>-0.43201927771908399</v>
      </c>
      <c r="D580" s="11">
        <v>-0.27083357997053598</v>
      </c>
      <c r="E580" s="11">
        <v>-0.233510731373127</v>
      </c>
      <c r="F580" s="11" t="s">
        <v>1124</v>
      </c>
      <c r="G580" s="11">
        <v>4.8155333330000003</v>
      </c>
      <c r="H580" s="11">
        <v>4.2733333330000001</v>
      </c>
      <c r="I580" s="11">
        <v>4.3913000000000002</v>
      </c>
      <c r="J580" s="11">
        <v>12.26723333</v>
      </c>
      <c r="K580" s="11">
        <v>5.2748666670000004</v>
      </c>
      <c r="L580" s="11">
        <v>3.708166667</v>
      </c>
      <c r="M580" s="11">
        <v>2.9787333330000001</v>
      </c>
      <c r="N580" s="11">
        <v>4.7765000000000004</v>
      </c>
      <c r="O580" s="11">
        <v>4.2786666670000004</v>
      </c>
      <c r="P580" s="11">
        <v>3.5443666669999998</v>
      </c>
      <c r="Q580" s="11" t="s">
        <v>1125</v>
      </c>
      <c r="R580" s="11" t="s">
        <v>1126</v>
      </c>
      <c r="S580" s="11" t="s">
        <v>18</v>
      </c>
      <c r="T580" s="11" t="s">
        <v>18</v>
      </c>
      <c r="U580" s="11" t="s">
        <v>18</v>
      </c>
      <c r="V580" s="11" t="s">
        <v>1127</v>
      </c>
    </row>
    <row r="581" spans="1:22" x14ac:dyDescent="0.2">
      <c r="A581" s="11">
        <v>-0.22333187549542199</v>
      </c>
      <c r="B581" s="11">
        <v>-0.302842677918439</v>
      </c>
      <c r="C581" s="11">
        <v>-5.8582945128700901E-2</v>
      </c>
      <c r="D581" s="11">
        <v>0.76780101665403999</v>
      </c>
      <c r="E581" s="11">
        <v>0.70146770536130298</v>
      </c>
      <c r="F581" s="11" t="s">
        <v>1535</v>
      </c>
      <c r="G581" s="11">
        <v>60.615533329999998</v>
      </c>
      <c r="H581" s="11">
        <v>260.34820000000002</v>
      </c>
      <c r="I581" s="11">
        <v>120.7668333</v>
      </c>
      <c r="J581" s="11">
        <v>156.80770000000001</v>
      </c>
      <c r="K581" s="11">
        <v>120.3449667</v>
      </c>
      <c r="L581" s="11">
        <v>53.096833330000003</v>
      </c>
      <c r="M581" s="11">
        <v>198.97396670000001</v>
      </c>
      <c r="N581" s="11">
        <v>112.19016670000001</v>
      </c>
      <c r="O581" s="11">
        <v>163.71163329999999</v>
      </c>
      <c r="P581" s="11">
        <v>139.23546669999999</v>
      </c>
      <c r="Q581" s="11" t="s">
        <v>1338</v>
      </c>
      <c r="R581" s="11" t="s">
        <v>1043</v>
      </c>
      <c r="S581" s="11" t="s">
        <v>18</v>
      </c>
      <c r="T581" s="11" t="s">
        <v>18</v>
      </c>
      <c r="U581" s="11" t="s">
        <v>18</v>
      </c>
      <c r="V581" s="11" t="s">
        <v>1044</v>
      </c>
    </row>
    <row r="582" spans="1:22" x14ac:dyDescent="0.2">
      <c r="A582" s="11">
        <v>-0.22714625210362999</v>
      </c>
      <c r="B582" s="11">
        <v>-5.0469657530152999E-2</v>
      </c>
      <c r="C582" s="11">
        <v>0.68248068359495195</v>
      </c>
      <c r="D582" s="11">
        <v>-6.59696899987572E-2</v>
      </c>
      <c r="E582" s="11">
        <v>-1.7588504244667999E-2</v>
      </c>
      <c r="F582" s="11" t="s">
        <v>2077</v>
      </c>
      <c r="G582" s="11">
        <v>49.521566669999999</v>
      </c>
      <c r="H582" s="11">
        <v>39.627033330000003</v>
      </c>
      <c r="I582" s="11">
        <v>46.922699999999999</v>
      </c>
      <c r="J582" s="11">
        <v>37.901033329999997</v>
      </c>
      <c r="K582" s="11">
        <v>39.07896667</v>
      </c>
      <c r="L582" s="11">
        <v>46.845633329999998</v>
      </c>
      <c r="M582" s="11">
        <v>38.381233330000001</v>
      </c>
      <c r="N582" s="11">
        <v>42.8367</v>
      </c>
      <c r="O582" s="11">
        <v>33.533233330000002</v>
      </c>
      <c r="P582" s="11">
        <v>31.225433330000001</v>
      </c>
      <c r="Q582" s="11" t="s">
        <v>1288</v>
      </c>
      <c r="R582" s="11" t="s">
        <v>2078</v>
      </c>
      <c r="S582" s="11" t="s">
        <v>18</v>
      </c>
      <c r="T582" s="11" t="s">
        <v>18</v>
      </c>
      <c r="U582" s="11" t="s">
        <v>18</v>
      </c>
      <c r="V582" s="11" t="s">
        <v>1147</v>
      </c>
    </row>
    <row r="583" spans="1:22" x14ac:dyDescent="0.2">
      <c r="A583" s="11">
        <v>-0.227793689954361</v>
      </c>
      <c r="B583" s="11">
        <v>-5.3494736887991903E-2</v>
      </c>
      <c r="C583" s="11">
        <v>0.50885914897007301</v>
      </c>
      <c r="D583" s="11">
        <v>-0.14321827614907501</v>
      </c>
      <c r="E583" s="11">
        <v>-9.1405454963864402E-2</v>
      </c>
      <c r="F583" s="11" t="s">
        <v>2434</v>
      </c>
      <c r="G583" s="11">
        <v>137.5651</v>
      </c>
      <c r="H583" s="11">
        <v>52.059666669999999</v>
      </c>
      <c r="I583" s="11">
        <v>96.329599999999999</v>
      </c>
      <c r="J583" s="11">
        <v>31.851733329999998</v>
      </c>
      <c r="K583" s="11">
        <v>38.031999999999996</v>
      </c>
      <c r="L583" s="11">
        <v>175.286</v>
      </c>
      <c r="M583" s="11">
        <v>35.238533330000003</v>
      </c>
      <c r="N583" s="11">
        <v>56.075933329999998</v>
      </c>
      <c r="O583" s="11">
        <v>36.89513333</v>
      </c>
      <c r="P583" s="11">
        <v>25.040400000000002</v>
      </c>
      <c r="Q583" s="11" t="s">
        <v>2435</v>
      </c>
      <c r="R583" s="11" t="s">
        <v>1303</v>
      </c>
      <c r="S583" s="11" t="s">
        <v>1023</v>
      </c>
      <c r="T583" s="11" t="s">
        <v>1024</v>
      </c>
      <c r="U583" s="11" t="s">
        <v>1025</v>
      </c>
      <c r="V583" s="11" t="s">
        <v>1085</v>
      </c>
    </row>
    <row r="584" spans="1:22" x14ac:dyDescent="0.2">
      <c r="A584" s="11">
        <v>-0.22855460186351101</v>
      </c>
      <c r="B584" s="11">
        <v>-0.106240730704069</v>
      </c>
      <c r="C584" s="11">
        <v>0.37611411119631899</v>
      </c>
      <c r="D584" s="11">
        <v>0.15825734013565601</v>
      </c>
      <c r="E584" s="11">
        <v>0.13948293986641999</v>
      </c>
      <c r="F584" s="11" t="s">
        <v>2459</v>
      </c>
      <c r="G584" s="11">
        <v>13.04003333</v>
      </c>
      <c r="H584" s="11">
        <v>12.94026667</v>
      </c>
      <c r="I584" s="11">
        <v>13.59266667</v>
      </c>
      <c r="J584" s="11">
        <v>9.0290666670000004</v>
      </c>
      <c r="K584" s="11">
        <v>9.2512333330000001</v>
      </c>
      <c r="L584" s="11">
        <v>11.76923333</v>
      </c>
      <c r="M584" s="11">
        <v>9.5310000000000006</v>
      </c>
      <c r="N584" s="11">
        <v>11.701366670000001</v>
      </c>
      <c r="O584" s="11">
        <v>13.85016667</v>
      </c>
      <c r="P584" s="11">
        <v>9.7483666670000009</v>
      </c>
      <c r="Q584" s="11" t="s">
        <v>2460</v>
      </c>
      <c r="R584" s="11" t="s">
        <v>2461</v>
      </c>
      <c r="S584" s="11" t="s">
        <v>18</v>
      </c>
      <c r="T584" s="11" t="s">
        <v>18</v>
      </c>
      <c r="U584" s="11" t="s">
        <v>18</v>
      </c>
      <c r="V584" s="11" t="s">
        <v>1286</v>
      </c>
    </row>
    <row r="585" spans="1:22" x14ac:dyDescent="0.2">
      <c r="A585" s="11">
        <v>-0.22897352026654599</v>
      </c>
      <c r="B585" s="11">
        <v>-0.32274630772534901</v>
      </c>
      <c r="C585" s="11">
        <v>5.0320437828810398E-2</v>
      </c>
      <c r="D585" s="11">
        <v>-0.30858689639152997</v>
      </c>
      <c r="E585" s="11">
        <v>-0.288323639193106</v>
      </c>
      <c r="F585" s="11" t="s">
        <v>1313</v>
      </c>
      <c r="G585" s="11">
        <v>25.839933330000001</v>
      </c>
      <c r="H585" s="11">
        <v>18.1508</v>
      </c>
      <c r="I585" s="11">
        <v>21.603033329999999</v>
      </c>
      <c r="J585" s="11">
        <v>22.449000000000002</v>
      </c>
      <c r="K585" s="11">
        <v>27.01873333</v>
      </c>
      <c r="L585" s="11">
        <v>17.46286667</v>
      </c>
      <c r="M585" s="11">
        <v>17.250633329999999</v>
      </c>
      <c r="N585" s="11">
        <v>18.176666669999999</v>
      </c>
      <c r="O585" s="11">
        <v>18.325299999999999</v>
      </c>
      <c r="P585" s="11">
        <v>14.10573333</v>
      </c>
      <c r="Q585" s="11" t="s">
        <v>1314</v>
      </c>
      <c r="R585" s="11" t="s">
        <v>1216</v>
      </c>
      <c r="S585" s="11" t="s">
        <v>18</v>
      </c>
      <c r="T585" s="11" t="s">
        <v>18</v>
      </c>
      <c r="U585" s="11" t="s">
        <v>18</v>
      </c>
      <c r="V585" s="11" t="s">
        <v>1217</v>
      </c>
    </row>
    <row r="586" spans="1:22" x14ac:dyDescent="0.2">
      <c r="A586" s="11">
        <v>-0.23051652646819801</v>
      </c>
      <c r="B586" s="11">
        <v>-0.21897778052970099</v>
      </c>
      <c r="C586" s="11">
        <v>0.14817483168213899</v>
      </c>
      <c r="D586" s="11">
        <v>0.138585406449107</v>
      </c>
      <c r="E586" s="11">
        <v>9.4264712897398503E-2</v>
      </c>
      <c r="F586" s="11" t="s">
        <v>2349</v>
      </c>
      <c r="G586" s="11">
        <v>43.832500000000003</v>
      </c>
      <c r="H586" s="11">
        <v>52.213233330000001</v>
      </c>
      <c r="I586" s="11">
        <v>70.237633329999994</v>
      </c>
      <c r="J586" s="11">
        <v>42.895933329999998</v>
      </c>
      <c r="K586" s="11">
        <v>49.560066669999998</v>
      </c>
      <c r="L586" s="11">
        <v>33.24723333</v>
      </c>
      <c r="M586" s="11">
        <v>42.146966669999998</v>
      </c>
      <c r="N586" s="11">
        <v>36.687966670000002</v>
      </c>
      <c r="O586" s="11">
        <v>51.8367</v>
      </c>
      <c r="P586" s="11">
        <v>37.223266670000001</v>
      </c>
      <c r="Q586" s="11" t="s">
        <v>1424</v>
      </c>
      <c r="R586" s="11" t="s">
        <v>1216</v>
      </c>
      <c r="S586" s="11" t="s">
        <v>1023</v>
      </c>
      <c r="T586" s="11" t="s">
        <v>1024</v>
      </c>
      <c r="U586" s="11" t="s">
        <v>1025</v>
      </c>
      <c r="V586" s="11" t="s">
        <v>1217</v>
      </c>
    </row>
    <row r="587" spans="1:22" x14ac:dyDescent="0.2">
      <c r="A587" s="11">
        <v>-0.230829380262282</v>
      </c>
      <c r="B587" s="11">
        <v>-0.106242867437504</v>
      </c>
      <c r="C587" s="11">
        <v>0.70840703313108899</v>
      </c>
      <c r="D587" s="11">
        <v>0.14900085075254901</v>
      </c>
      <c r="E587" s="11">
        <v>0.19173066031991901</v>
      </c>
      <c r="F587" s="11" t="s">
        <v>2281</v>
      </c>
      <c r="G587" s="11">
        <v>21.740766669999999</v>
      </c>
      <c r="H587" s="11">
        <v>15.66556667</v>
      </c>
      <c r="I587" s="11">
        <v>16.024333330000001</v>
      </c>
      <c r="J587" s="11">
        <v>9.4855666670000005</v>
      </c>
      <c r="K587" s="11">
        <v>14.668333329999999</v>
      </c>
      <c r="L587" s="11">
        <v>22.518999999999998</v>
      </c>
      <c r="M587" s="11">
        <v>17.2727</v>
      </c>
      <c r="N587" s="11">
        <v>14.6989</v>
      </c>
      <c r="O587" s="11">
        <v>8.7872000000000003</v>
      </c>
      <c r="P587" s="11">
        <v>9.7190999999999992</v>
      </c>
      <c r="Q587" s="11" t="s">
        <v>10</v>
      </c>
      <c r="R587" s="11" t="s">
        <v>1111</v>
      </c>
      <c r="S587" s="11" t="s">
        <v>18</v>
      </c>
      <c r="T587" s="11" t="s">
        <v>18</v>
      </c>
      <c r="U587" s="11" t="s">
        <v>18</v>
      </c>
      <c r="V587" s="11" t="s">
        <v>1112</v>
      </c>
    </row>
    <row r="588" spans="1:22" x14ac:dyDescent="0.2">
      <c r="A588" s="11">
        <v>-0.23099376655613499</v>
      </c>
      <c r="B588" s="11">
        <v>-0.12005877818750101</v>
      </c>
      <c r="C588" s="11">
        <v>0.32696565895018098</v>
      </c>
      <c r="D588" s="11">
        <v>-0.36053554985786901</v>
      </c>
      <c r="E588" s="11">
        <v>-0.315183046125456</v>
      </c>
      <c r="F588" s="11" t="s">
        <v>1332</v>
      </c>
      <c r="G588" s="11">
        <v>38.680999999999997</v>
      </c>
      <c r="H588" s="11">
        <v>24.103966669999998</v>
      </c>
      <c r="I588" s="11">
        <v>32.645200000000003</v>
      </c>
      <c r="J588" s="11">
        <v>29.794666670000002</v>
      </c>
      <c r="K588" s="11">
        <v>33.200699999999998</v>
      </c>
      <c r="L588" s="11">
        <v>38.327533330000001</v>
      </c>
      <c r="M588" s="11">
        <v>29.566600000000001</v>
      </c>
      <c r="N588" s="11">
        <v>29.04753333</v>
      </c>
      <c r="O588" s="11">
        <v>24.673633330000001</v>
      </c>
      <c r="P588" s="11">
        <v>23.899033330000002</v>
      </c>
      <c r="Q588" s="11" t="s">
        <v>1333</v>
      </c>
      <c r="R588" s="11" t="s">
        <v>1334</v>
      </c>
      <c r="S588" s="11" t="s">
        <v>18</v>
      </c>
      <c r="T588" s="11" t="s">
        <v>18</v>
      </c>
      <c r="U588" s="11" t="s">
        <v>18</v>
      </c>
      <c r="V588" s="11" t="s">
        <v>1026</v>
      </c>
    </row>
    <row r="589" spans="1:22" x14ac:dyDescent="0.2">
      <c r="A589" s="11">
        <v>-0.23117020074059899</v>
      </c>
      <c r="B589" s="11">
        <v>-7.9723747673996495E-2</v>
      </c>
      <c r="C589" s="11">
        <v>0.78188399087709204</v>
      </c>
      <c r="D589" s="11">
        <v>0.138330815668603</v>
      </c>
      <c r="E589" s="11">
        <v>0.21496036743455299</v>
      </c>
      <c r="F589" s="11" t="s">
        <v>1957</v>
      </c>
      <c r="G589" s="11">
        <v>26.163866670000001</v>
      </c>
      <c r="H589" s="11">
        <v>20.66556667</v>
      </c>
      <c r="I589" s="11">
        <v>22.680766670000001</v>
      </c>
      <c r="J589" s="11">
        <v>14.4101</v>
      </c>
      <c r="K589" s="11">
        <v>17.50856667</v>
      </c>
      <c r="L589" s="11">
        <v>25.627333329999999</v>
      </c>
      <c r="M589" s="11">
        <v>17.961133329999999</v>
      </c>
      <c r="N589" s="11">
        <v>18.490333329999999</v>
      </c>
      <c r="O589" s="11">
        <v>8.7548999999999992</v>
      </c>
      <c r="P589" s="11">
        <v>10.478533329999999</v>
      </c>
      <c r="Q589" s="11" t="s">
        <v>1958</v>
      </c>
      <c r="R589" s="11" t="s">
        <v>1959</v>
      </c>
      <c r="S589" s="11" t="s">
        <v>18</v>
      </c>
      <c r="T589" s="11" t="s">
        <v>18</v>
      </c>
      <c r="U589" s="11" t="s">
        <v>18</v>
      </c>
      <c r="V589" s="11" t="s">
        <v>1147</v>
      </c>
    </row>
    <row r="590" spans="1:22" x14ac:dyDescent="0.2">
      <c r="A590" s="11">
        <v>-0.23151098015381799</v>
      </c>
      <c r="B590" s="11">
        <v>-3.4658803202937002E-2</v>
      </c>
      <c r="C590" s="11">
        <v>0.64399353905201795</v>
      </c>
      <c r="D590" s="11">
        <v>-4.7671122962442102E-2</v>
      </c>
      <c r="E590" s="11">
        <v>1.18925075066124E-2</v>
      </c>
      <c r="F590" s="11" t="s">
        <v>2278</v>
      </c>
      <c r="G590" s="11">
        <v>29.66663333</v>
      </c>
      <c r="H590" s="11">
        <v>22.397200000000002</v>
      </c>
      <c r="I590" s="11">
        <v>29.63133333</v>
      </c>
      <c r="J590" s="11">
        <v>20.32353333</v>
      </c>
      <c r="K590" s="11">
        <v>19.6295</v>
      </c>
      <c r="L590" s="11">
        <v>32.4084</v>
      </c>
      <c r="M590" s="11">
        <v>20.195799999999998</v>
      </c>
      <c r="N590" s="11">
        <v>22.916666670000001</v>
      </c>
      <c r="O590" s="11">
        <v>15.63926667</v>
      </c>
      <c r="P590" s="11">
        <v>15.960533330000001</v>
      </c>
      <c r="Q590" s="11" t="s">
        <v>10</v>
      </c>
      <c r="R590" s="11" t="s">
        <v>1028</v>
      </c>
      <c r="S590" s="11" t="s">
        <v>18</v>
      </c>
      <c r="T590" s="11" t="s">
        <v>18</v>
      </c>
      <c r="U590" s="11" t="s">
        <v>18</v>
      </c>
      <c r="V590" s="11" t="s">
        <v>1001</v>
      </c>
    </row>
    <row r="591" spans="1:22" x14ac:dyDescent="0.2">
      <c r="A591" s="11">
        <v>-0.233254114845236</v>
      </c>
      <c r="B591" s="11">
        <v>-0.12809569807974999</v>
      </c>
      <c r="C591" s="11">
        <v>0.51297130415221104</v>
      </c>
      <c r="D591" s="11">
        <v>-0.119810127173263</v>
      </c>
      <c r="E591" s="11">
        <v>-5.2313446020986497E-2</v>
      </c>
      <c r="F591" s="11" t="s">
        <v>2484</v>
      </c>
      <c r="G591" s="11">
        <v>30.33656667</v>
      </c>
      <c r="H591" s="11">
        <v>6.1999333329999997</v>
      </c>
      <c r="I591" s="11">
        <v>11.643933329999999</v>
      </c>
      <c r="J591" s="11">
        <v>1.593266667</v>
      </c>
      <c r="K591" s="11">
        <v>3.1800999999999999</v>
      </c>
      <c r="L591" s="11">
        <v>30.699300000000001</v>
      </c>
      <c r="M591" s="11">
        <v>4.5860666669999999</v>
      </c>
      <c r="N591" s="11">
        <v>4.4333666669999996</v>
      </c>
      <c r="O591" s="11">
        <v>1.2698</v>
      </c>
      <c r="P591" s="11">
        <v>1.513533333</v>
      </c>
      <c r="Q591" s="11" t="s">
        <v>2485</v>
      </c>
      <c r="R591" s="11" t="s">
        <v>2454</v>
      </c>
      <c r="S591" s="11" t="s">
        <v>18</v>
      </c>
      <c r="T591" s="11" t="s">
        <v>18</v>
      </c>
      <c r="U591" s="11" t="s">
        <v>18</v>
      </c>
      <c r="V591" s="11" t="s">
        <v>2455</v>
      </c>
    </row>
    <row r="592" spans="1:22" x14ac:dyDescent="0.2">
      <c r="A592" s="11">
        <v>-0.234558028034454</v>
      </c>
      <c r="B592" s="11">
        <v>-0.23637166967776499</v>
      </c>
      <c r="C592" s="11">
        <v>0.60152161308479701</v>
      </c>
      <c r="D592" s="11">
        <v>0.106562180006099</v>
      </c>
      <c r="E592" s="11">
        <v>0.20486604305356601</v>
      </c>
      <c r="F592" s="11" t="s">
        <v>2669</v>
      </c>
      <c r="G592" s="11">
        <v>30.90346667</v>
      </c>
      <c r="H592" s="11">
        <v>29.0105</v>
      </c>
      <c r="I592" s="11">
        <v>29.823966670000001</v>
      </c>
      <c r="J592" s="11">
        <v>22.292033329999999</v>
      </c>
      <c r="K592" s="11">
        <v>28.4816</v>
      </c>
      <c r="L592" s="11">
        <v>26.523299999999999</v>
      </c>
      <c r="M592" s="11">
        <v>17.816066670000001</v>
      </c>
      <c r="N592" s="11">
        <v>18.758633329999999</v>
      </c>
      <c r="O592" s="11">
        <v>12.87766667</v>
      </c>
      <c r="P592" s="11">
        <v>13.89456667</v>
      </c>
      <c r="Q592" s="11" t="s">
        <v>1697</v>
      </c>
      <c r="R592" s="11" t="s">
        <v>1473</v>
      </c>
      <c r="S592" s="11" t="s">
        <v>18</v>
      </c>
      <c r="T592" s="11" t="s">
        <v>18</v>
      </c>
      <c r="U592" s="11" t="s">
        <v>18</v>
      </c>
      <c r="V592" s="11" t="s">
        <v>1204</v>
      </c>
    </row>
    <row r="593" spans="1:22" x14ac:dyDescent="0.2">
      <c r="A593" s="11">
        <v>-0.23496533103789</v>
      </c>
      <c r="B593" s="11">
        <v>-0.12528666866419599</v>
      </c>
      <c r="C593" s="11">
        <v>0.77760584696400004</v>
      </c>
      <c r="D593" s="11">
        <v>0.119992553865476</v>
      </c>
      <c r="E593" s="11">
        <v>0.18520001906842501</v>
      </c>
      <c r="F593" s="11" t="s">
        <v>1547</v>
      </c>
      <c r="G593" s="11">
        <v>27.658333330000001</v>
      </c>
      <c r="H593" s="11">
        <v>18.622266669999998</v>
      </c>
      <c r="I593" s="11">
        <v>21.19756667</v>
      </c>
      <c r="J593" s="11">
        <v>11.990733329999999</v>
      </c>
      <c r="K593" s="11">
        <v>17.80606667</v>
      </c>
      <c r="L593" s="11">
        <v>23.745233330000001</v>
      </c>
      <c r="M593" s="11">
        <v>19.040700000000001</v>
      </c>
      <c r="N593" s="11">
        <v>17.8279</v>
      </c>
      <c r="O593" s="11">
        <v>10.553233329999999</v>
      </c>
      <c r="P593" s="11">
        <v>10.455166670000001</v>
      </c>
      <c r="Q593" s="11" t="s">
        <v>10</v>
      </c>
      <c r="R593" s="11" t="s">
        <v>1548</v>
      </c>
      <c r="S593" s="11" t="s">
        <v>18</v>
      </c>
      <c r="T593" s="11" t="s">
        <v>18</v>
      </c>
      <c r="U593" s="11" t="s">
        <v>18</v>
      </c>
      <c r="V593" s="11" t="s">
        <v>1112</v>
      </c>
    </row>
    <row r="594" spans="1:22" x14ac:dyDescent="0.2">
      <c r="A594" s="11">
        <v>-0.23727592481677001</v>
      </c>
      <c r="B594" s="11">
        <v>-0.188969567622501</v>
      </c>
      <c r="C594" s="11">
        <v>0.37169931044461402</v>
      </c>
      <c r="D594" s="11">
        <v>0.89172005820352096</v>
      </c>
      <c r="E594" s="11">
        <v>0.83219690581398498</v>
      </c>
      <c r="F594" s="11" t="s">
        <v>2646</v>
      </c>
      <c r="G594" s="11">
        <v>11.07276667</v>
      </c>
      <c r="H594" s="11">
        <v>90.196466670000007</v>
      </c>
      <c r="I594" s="11">
        <v>38.107999999999997</v>
      </c>
      <c r="J594" s="11">
        <v>15.8386</v>
      </c>
      <c r="K594" s="11">
        <v>22.5459</v>
      </c>
      <c r="L594" s="11">
        <v>15.8843</v>
      </c>
      <c r="M594" s="11">
        <v>99.637933329999996</v>
      </c>
      <c r="N594" s="11">
        <v>37.806899999999999</v>
      </c>
      <c r="O594" s="11">
        <v>34.742333330000001</v>
      </c>
      <c r="P594" s="11">
        <v>28.19243333</v>
      </c>
      <c r="Q594" s="11" t="s">
        <v>2647</v>
      </c>
      <c r="R594" s="11" t="s">
        <v>1022</v>
      </c>
      <c r="S594" s="11" t="s">
        <v>18</v>
      </c>
      <c r="T594" s="11" t="s">
        <v>18</v>
      </c>
      <c r="U594" s="11" t="s">
        <v>18</v>
      </c>
      <c r="V594" s="11" t="s">
        <v>1026</v>
      </c>
    </row>
    <row r="595" spans="1:22" x14ac:dyDescent="0.2">
      <c r="A595" s="11">
        <v>-0.23928103001361101</v>
      </c>
      <c r="B595" s="11">
        <v>-0.130120121178809</v>
      </c>
      <c r="C595" s="11">
        <v>0.64849138173517096</v>
      </c>
      <c r="D595" s="11">
        <v>-8.1922230672988299E-3</v>
      </c>
      <c r="E595" s="11">
        <v>6.9313998900462595E-2</v>
      </c>
      <c r="F595" s="11" t="s">
        <v>1029</v>
      </c>
      <c r="G595" s="11">
        <v>23.893033330000002</v>
      </c>
      <c r="H595" s="11">
        <v>11.514633330000001</v>
      </c>
      <c r="I595" s="11">
        <v>17.220066670000001</v>
      </c>
      <c r="J595" s="11">
        <v>4.0760333329999998</v>
      </c>
      <c r="K595" s="11">
        <v>5.8548</v>
      </c>
      <c r="L595" s="11">
        <v>22.2331</v>
      </c>
      <c r="M595" s="11">
        <v>5.375133333</v>
      </c>
      <c r="N595" s="11">
        <v>5.5883666669999998</v>
      </c>
      <c r="O595" s="11">
        <v>2.8677000000000001</v>
      </c>
      <c r="P595" s="11">
        <v>3.869166667</v>
      </c>
      <c r="Q595" s="11" t="s">
        <v>1030</v>
      </c>
      <c r="R595" s="11" t="s">
        <v>1031</v>
      </c>
      <c r="S595" s="11" t="s">
        <v>18</v>
      </c>
      <c r="T595" s="11" t="s">
        <v>18</v>
      </c>
      <c r="U595" s="11" t="s">
        <v>18</v>
      </c>
      <c r="V595" s="11" t="s">
        <v>1032</v>
      </c>
    </row>
    <row r="596" spans="1:22" x14ac:dyDescent="0.2">
      <c r="A596" s="11">
        <v>-0.242842095424777</v>
      </c>
      <c r="B596" s="11">
        <v>-2.5004992847634099E-2</v>
      </c>
      <c r="C596" s="11">
        <v>0.52561563112688903</v>
      </c>
      <c r="D596" s="11">
        <v>-6.59517478839588E-2</v>
      </c>
      <c r="E596" s="11">
        <v>-3.7477162853718701E-2</v>
      </c>
      <c r="F596" s="11" t="s">
        <v>1672</v>
      </c>
      <c r="G596" s="11">
        <v>20.097200000000001</v>
      </c>
      <c r="H596" s="11">
        <v>16.84323333</v>
      </c>
      <c r="I596" s="11">
        <v>19.630099999999999</v>
      </c>
      <c r="J596" s="11">
        <v>15.68266667</v>
      </c>
      <c r="K596" s="11">
        <v>18.31356667</v>
      </c>
      <c r="L596" s="11">
        <v>23.876899999999999</v>
      </c>
      <c r="M596" s="11">
        <v>17.334299999999999</v>
      </c>
      <c r="N596" s="11">
        <v>18.364466669999999</v>
      </c>
      <c r="O596" s="11">
        <v>15.791333330000001</v>
      </c>
      <c r="P596" s="11">
        <v>13.853999999999999</v>
      </c>
      <c r="Q596" s="11" t="s">
        <v>1673</v>
      </c>
      <c r="R596" s="11" t="s">
        <v>1674</v>
      </c>
      <c r="S596" s="11" t="s">
        <v>1023</v>
      </c>
      <c r="T596" s="11" t="s">
        <v>1024</v>
      </c>
      <c r="U596" s="11" t="s">
        <v>1025</v>
      </c>
      <c r="V596" s="11" t="s">
        <v>1026</v>
      </c>
    </row>
    <row r="597" spans="1:22" x14ac:dyDescent="0.2">
      <c r="A597" s="11">
        <v>-0.242848841958057</v>
      </c>
      <c r="B597" s="11">
        <v>-0.31148141946355001</v>
      </c>
      <c r="C597" s="11">
        <v>0.57083321893217498</v>
      </c>
      <c r="D597" s="11">
        <v>0.54728332699204596</v>
      </c>
      <c r="E597" s="11">
        <v>0.60327852128963999</v>
      </c>
      <c r="F597" s="11" t="s">
        <v>1336</v>
      </c>
      <c r="G597" s="11">
        <v>6.2024999999999997</v>
      </c>
      <c r="H597" s="11">
        <v>9.7483333329999997</v>
      </c>
      <c r="I597" s="11">
        <v>5.9629000000000003</v>
      </c>
      <c r="J597" s="11">
        <v>4.0487666669999998</v>
      </c>
      <c r="K597" s="11">
        <v>5.064133333</v>
      </c>
      <c r="L597" s="11">
        <v>2.5286</v>
      </c>
      <c r="M597" s="11">
        <v>3.6112666670000002</v>
      </c>
      <c r="N597" s="11">
        <v>2.929033333</v>
      </c>
      <c r="O597" s="11">
        <v>1.9021333330000001</v>
      </c>
      <c r="P597" s="11">
        <v>2.2839666670000001</v>
      </c>
      <c r="Q597" s="11" t="s">
        <v>1094</v>
      </c>
      <c r="R597" s="11" t="s">
        <v>1095</v>
      </c>
      <c r="S597" s="11" t="s">
        <v>18</v>
      </c>
      <c r="T597" s="11" t="s">
        <v>18</v>
      </c>
      <c r="U597" s="11" t="s">
        <v>18</v>
      </c>
      <c r="V597" s="11" t="s">
        <v>1096</v>
      </c>
    </row>
    <row r="598" spans="1:22" x14ac:dyDescent="0.2">
      <c r="A598" s="11">
        <v>-0.243238375157354</v>
      </c>
      <c r="B598" s="11">
        <v>-0.27072997970087498</v>
      </c>
      <c r="C598" s="11">
        <v>0.44259860068607498</v>
      </c>
      <c r="D598" s="11">
        <v>-0.116965680123119</v>
      </c>
      <c r="E598" s="11">
        <v>-5.0323581454863299E-2</v>
      </c>
      <c r="F598" s="11" t="s">
        <v>1940</v>
      </c>
      <c r="G598" s="11">
        <v>15.31213333</v>
      </c>
      <c r="H598" s="11">
        <v>10.36236667</v>
      </c>
      <c r="I598" s="11">
        <v>11.3432</v>
      </c>
      <c r="J598" s="11">
        <v>8.7287999999999997</v>
      </c>
      <c r="K598" s="11">
        <v>9.9581666670000004</v>
      </c>
      <c r="L598" s="11">
        <v>10.38243333</v>
      </c>
      <c r="M598" s="11">
        <v>4.7618999999999998</v>
      </c>
      <c r="N598" s="11">
        <v>6.4652666669999999</v>
      </c>
      <c r="O598" s="11">
        <v>6.1275000000000004</v>
      </c>
      <c r="P598" s="11">
        <v>5.5366333330000002</v>
      </c>
      <c r="Q598" s="11" t="s">
        <v>1137</v>
      </c>
      <c r="R598" s="11" t="s">
        <v>1000</v>
      </c>
      <c r="S598" s="11" t="s">
        <v>18</v>
      </c>
      <c r="T598" s="11" t="s">
        <v>18</v>
      </c>
      <c r="U598" s="11" t="s">
        <v>18</v>
      </c>
      <c r="V598" s="11" t="s">
        <v>1001</v>
      </c>
    </row>
    <row r="599" spans="1:22" x14ac:dyDescent="0.2">
      <c r="A599" s="11">
        <v>-0.243264296430452</v>
      </c>
      <c r="B599" s="11">
        <v>-0.168884489279542</v>
      </c>
      <c r="C599" s="11">
        <v>-0.156097535355154</v>
      </c>
      <c r="D599" s="11">
        <v>0.31973686086617797</v>
      </c>
      <c r="E599" s="11">
        <v>0.187767275295363</v>
      </c>
      <c r="F599" s="11" t="s">
        <v>2661</v>
      </c>
      <c r="G599" s="11">
        <v>10.24066667</v>
      </c>
      <c r="H599" s="11">
        <v>11.0832</v>
      </c>
      <c r="I599" s="11">
        <v>10.511533330000001</v>
      </c>
      <c r="J599" s="11">
        <v>9.4983000000000004</v>
      </c>
      <c r="K599" s="11">
        <v>10.74826667</v>
      </c>
      <c r="L599" s="11">
        <v>11.282933330000001</v>
      </c>
      <c r="M599" s="11">
        <v>26.358933329999999</v>
      </c>
      <c r="N599" s="11">
        <v>12.781499999999999</v>
      </c>
      <c r="O599" s="11">
        <v>22.310066670000001</v>
      </c>
      <c r="P599" s="11">
        <v>14.235799999999999</v>
      </c>
      <c r="Q599" s="11" t="s">
        <v>2405</v>
      </c>
      <c r="R599" s="11" t="s">
        <v>2662</v>
      </c>
      <c r="S599" s="11" t="s">
        <v>18</v>
      </c>
      <c r="T599" s="11" t="s">
        <v>18</v>
      </c>
      <c r="U599" s="11" t="s">
        <v>18</v>
      </c>
      <c r="V599" s="11" t="s">
        <v>1026</v>
      </c>
    </row>
    <row r="600" spans="1:22" x14ac:dyDescent="0.2">
      <c r="A600" s="11">
        <v>-0.24532210573565599</v>
      </c>
      <c r="B600" s="11">
        <v>-0.23358603790330401</v>
      </c>
      <c r="C600" s="11">
        <v>0.26214639631514303</v>
      </c>
      <c r="D600" s="11">
        <v>0.22541472366978699</v>
      </c>
      <c r="E600" s="11">
        <v>0.20932372165402599</v>
      </c>
      <c r="F600" s="11" t="s">
        <v>1647</v>
      </c>
      <c r="G600" s="11">
        <v>18.228300000000001</v>
      </c>
      <c r="H600" s="11">
        <v>19.553100000000001</v>
      </c>
      <c r="I600" s="11">
        <v>20.674433329999999</v>
      </c>
      <c r="J600" s="11">
        <v>18.152533330000001</v>
      </c>
      <c r="K600" s="11">
        <v>18.30126667</v>
      </c>
      <c r="L600" s="11">
        <v>15.073833329999999</v>
      </c>
      <c r="M600" s="11">
        <v>17.1721</v>
      </c>
      <c r="N600" s="11">
        <v>17.452333329999998</v>
      </c>
      <c r="O600" s="11">
        <v>18.41793333</v>
      </c>
      <c r="P600" s="11">
        <v>15.73343333</v>
      </c>
      <c r="Q600" s="11" t="s">
        <v>10</v>
      </c>
      <c r="R600" s="11" t="s">
        <v>1648</v>
      </c>
      <c r="S600" s="11" t="s">
        <v>18</v>
      </c>
      <c r="T600" s="11" t="s">
        <v>18</v>
      </c>
      <c r="U600" s="11" t="s">
        <v>18</v>
      </c>
      <c r="V600" s="11" t="s">
        <v>1001</v>
      </c>
    </row>
    <row r="601" spans="1:22" x14ac:dyDescent="0.2">
      <c r="A601" s="11">
        <v>-0.25114281542060002</v>
      </c>
      <c r="B601" s="11">
        <v>-0.234173441408873</v>
      </c>
      <c r="C601" s="11">
        <v>-0.25875297596833902</v>
      </c>
      <c r="D601" s="11">
        <v>-0.41356468825089299</v>
      </c>
      <c r="E601" s="11">
        <v>-0.41787767819465599</v>
      </c>
      <c r="F601" s="11" t="s">
        <v>2629</v>
      </c>
      <c r="G601" s="11">
        <v>19.443033329999999</v>
      </c>
      <c r="H601" s="11">
        <v>15.589066669999999</v>
      </c>
      <c r="I601" s="11">
        <v>18.231733330000001</v>
      </c>
      <c r="J601" s="11">
        <v>23.575333329999999</v>
      </c>
      <c r="K601" s="11">
        <v>21.91353333</v>
      </c>
      <c r="L601" s="11">
        <v>18.108899999999998</v>
      </c>
      <c r="M601" s="11">
        <v>16.443333330000002</v>
      </c>
      <c r="N601" s="11">
        <v>19.61483333</v>
      </c>
      <c r="O601" s="11">
        <v>19.064599999999999</v>
      </c>
      <c r="P601" s="11">
        <v>14.33033333</v>
      </c>
      <c r="Q601" s="11" t="s">
        <v>10</v>
      </c>
      <c r="R601" s="11" t="s">
        <v>1035</v>
      </c>
      <c r="S601" s="11" t="s">
        <v>18</v>
      </c>
      <c r="T601" s="11" t="s">
        <v>18</v>
      </c>
      <c r="U601" s="11" t="s">
        <v>18</v>
      </c>
      <c r="V601" s="11" t="s">
        <v>1036</v>
      </c>
    </row>
    <row r="602" spans="1:22" x14ac:dyDescent="0.2">
      <c r="A602" s="11">
        <v>-0.25346213700544001</v>
      </c>
      <c r="B602" s="11">
        <v>-0.20556622363454599</v>
      </c>
      <c r="C602" s="11">
        <v>-0.32225975690994102</v>
      </c>
      <c r="D602" s="11">
        <v>-9.7482806757085594E-2</v>
      </c>
      <c r="E602" s="11">
        <v>-0.21146941999292601</v>
      </c>
      <c r="F602" s="11" t="s">
        <v>2034</v>
      </c>
      <c r="G602" s="11">
        <v>8.2085666669999995</v>
      </c>
      <c r="H602" s="11">
        <v>6.9146000000000001</v>
      </c>
      <c r="I602" s="11">
        <v>5.8962333329999996</v>
      </c>
      <c r="J602" s="11">
        <v>8.4080666669999999</v>
      </c>
      <c r="K602" s="11">
        <v>7.0306666670000002</v>
      </c>
      <c r="L602" s="11">
        <v>5.9970999999999997</v>
      </c>
      <c r="M602" s="11">
        <v>6.9946666669999997</v>
      </c>
      <c r="N602" s="11">
        <v>8.8551333329999995</v>
      </c>
      <c r="O602" s="11">
        <v>10.79156667</v>
      </c>
      <c r="P602" s="11">
        <v>6.6835000000000004</v>
      </c>
      <c r="Q602" s="11" t="s">
        <v>2035</v>
      </c>
      <c r="R602" s="11" t="s">
        <v>2036</v>
      </c>
      <c r="S602" s="11" t="s">
        <v>18</v>
      </c>
      <c r="T602" s="11" t="s">
        <v>18</v>
      </c>
      <c r="U602" s="11" t="s">
        <v>18</v>
      </c>
      <c r="V602" s="11" t="s">
        <v>1040</v>
      </c>
    </row>
    <row r="603" spans="1:22" x14ac:dyDescent="0.2">
      <c r="A603" s="11">
        <v>-0.25412200718366901</v>
      </c>
      <c r="B603" s="11">
        <v>7.2367462855476503E-3</v>
      </c>
      <c r="C603" s="11">
        <v>0.69491537894656197</v>
      </c>
      <c r="D603" s="11">
        <v>1.6967254320903701E-2</v>
      </c>
      <c r="E603" s="11">
        <v>3.0394895861388601E-2</v>
      </c>
      <c r="F603" s="11" t="s">
        <v>1736</v>
      </c>
      <c r="G603" s="11">
        <v>38.676333329999999</v>
      </c>
      <c r="H603" s="11">
        <v>27.43493333</v>
      </c>
      <c r="I603" s="11">
        <v>38.136366670000001</v>
      </c>
      <c r="J603" s="11">
        <v>20.984666669999999</v>
      </c>
      <c r="K603" s="11">
        <v>22.642700000000001</v>
      </c>
      <c r="L603" s="11">
        <v>42.963299999999997</v>
      </c>
      <c r="M603" s="11">
        <v>29.615766669999999</v>
      </c>
      <c r="N603" s="11">
        <v>31.322633329999999</v>
      </c>
      <c r="O603" s="11">
        <v>23.347466669999999</v>
      </c>
      <c r="P603" s="11">
        <v>20.336966669999999</v>
      </c>
      <c r="Q603" s="11" t="s">
        <v>1737</v>
      </c>
      <c r="R603" s="11" t="s">
        <v>1545</v>
      </c>
      <c r="S603" s="11" t="s">
        <v>1023</v>
      </c>
      <c r="T603" s="11" t="s">
        <v>1024</v>
      </c>
      <c r="U603" s="11" t="s">
        <v>1025</v>
      </c>
      <c r="V603" s="11" t="s">
        <v>1546</v>
      </c>
    </row>
    <row r="604" spans="1:22" x14ac:dyDescent="0.2">
      <c r="A604" s="11">
        <v>-0.25458117404507002</v>
      </c>
      <c r="B604" s="11">
        <v>-0.20084963896455399</v>
      </c>
      <c r="C604" s="11">
        <v>0.40420731738676302</v>
      </c>
      <c r="D604" s="11">
        <v>5.4320293039476601E-2</v>
      </c>
      <c r="E604" s="11">
        <v>0.14136709488091601</v>
      </c>
      <c r="F604" s="11" t="s">
        <v>1222</v>
      </c>
      <c r="G604" s="11">
        <v>26.894733330000001</v>
      </c>
      <c r="H604" s="11">
        <v>15.96683333</v>
      </c>
      <c r="I604" s="11">
        <v>6.7378666669999996</v>
      </c>
      <c r="J604" s="11">
        <v>8.3709000000000007</v>
      </c>
      <c r="K604" s="11">
        <v>10.41936667</v>
      </c>
      <c r="L604" s="11">
        <v>36.123166670000003</v>
      </c>
      <c r="M604" s="11">
        <v>11.45453333</v>
      </c>
      <c r="N604" s="11">
        <v>6.7748999999999997</v>
      </c>
      <c r="O604" s="11">
        <v>6.5108333329999999</v>
      </c>
      <c r="P604" s="11">
        <v>8.6906333329999992</v>
      </c>
      <c r="Q604" s="11" t="s">
        <v>1139</v>
      </c>
      <c r="R604" s="11" t="s">
        <v>1004</v>
      </c>
      <c r="S604" s="11" t="s">
        <v>18</v>
      </c>
      <c r="T604" s="11" t="s">
        <v>18</v>
      </c>
      <c r="U604" s="11" t="s">
        <v>18</v>
      </c>
      <c r="V604" s="11" t="s">
        <v>1140</v>
      </c>
    </row>
    <row r="605" spans="1:22" x14ac:dyDescent="0.2">
      <c r="A605" s="11">
        <v>-0.25545931837828401</v>
      </c>
      <c r="B605" s="11">
        <v>-0.38756280878488603</v>
      </c>
      <c r="C605" s="11">
        <v>0.21730162906377001</v>
      </c>
      <c r="D605" s="11">
        <v>0.104281942171457</v>
      </c>
      <c r="E605" s="11">
        <v>0.158429738703523</v>
      </c>
      <c r="F605" s="11" t="s">
        <v>1998</v>
      </c>
      <c r="G605" s="11">
        <v>6.5892999999999997</v>
      </c>
      <c r="H605" s="11">
        <v>5.8692666669999998</v>
      </c>
      <c r="I605" s="11">
        <v>4.9953666669999999</v>
      </c>
      <c r="J605" s="11">
        <v>3.7485333330000001</v>
      </c>
      <c r="K605" s="11">
        <v>5.7591333330000003</v>
      </c>
      <c r="L605" s="11">
        <v>2.6002000000000001</v>
      </c>
      <c r="M605" s="11">
        <v>2.6500333330000001</v>
      </c>
      <c r="N605" s="11">
        <v>1.3383666670000001</v>
      </c>
      <c r="O605" s="11">
        <v>3.5564</v>
      </c>
      <c r="P605" s="11">
        <v>2.5542666669999998</v>
      </c>
      <c r="Q605" s="11" t="s">
        <v>1999</v>
      </c>
      <c r="R605" s="11" t="s">
        <v>1221</v>
      </c>
      <c r="S605" s="11" t="s">
        <v>18</v>
      </c>
      <c r="T605" s="11" t="s">
        <v>18</v>
      </c>
      <c r="U605" s="11" t="s">
        <v>18</v>
      </c>
      <c r="V605" s="11" t="s">
        <v>1157</v>
      </c>
    </row>
    <row r="606" spans="1:22" x14ac:dyDescent="0.2">
      <c r="A606" s="11">
        <v>-0.256450650664098</v>
      </c>
      <c r="B606" s="11">
        <v>-0.18826174777745999</v>
      </c>
      <c r="C606" s="11">
        <v>0.375929322018696</v>
      </c>
      <c r="D606" s="11">
        <v>0.60396483669021195</v>
      </c>
      <c r="E606" s="11">
        <v>0.52968285266070303</v>
      </c>
      <c r="F606" s="11" t="s">
        <v>1337</v>
      </c>
      <c r="G606" s="11">
        <v>15.174566670000001</v>
      </c>
      <c r="H606" s="11">
        <v>20.108000000000001</v>
      </c>
      <c r="I606" s="11">
        <v>16.622499999999999</v>
      </c>
      <c r="J606" s="11">
        <v>9.2306666669999995</v>
      </c>
      <c r="K606" s="11">
        <v>9.9479666669999993</v>
      </c>
      <c r="L606" s="11">
        <v>11.445933330000001</v>
      </c>
      <c r="M606" s="11">
        <v>14.9716</v>
      </c>
      <c r="N606" s="11">
        <v>12.604566670000001</v>
      </c>
      <c r="O606" s="11">
        <v>17.67573333</v>
      </c>
      <c r="P606" s="11">
        <v>13.281599999999999</v>
      </c>
      <c r="Q606" s="11" t="s">
        <v>1338</v>
      </c>
      <c r="R606" s="11" t="s">
        <v>1043</v>
      </c>
      <c r="S606" s="11" t="s">
        <v>18</v>
      </c>
      <c r="T606" s="11" t="s">
        <v>18</v>
      </c>
      <c r="U606" s="11" t="s">
        <v>18</v>
      </c>
      <c r="V606" s="11" t="s">
        <v>1044</v>
      </c>
    </row>
    <row r="607" spans="1:22" x14ac:dyDescent="0.2">
      <c r="A607" s="11">
        <v>-0.25715736910224002</v>
      </c>
      <c r="B607" s="11">
        <v>-0.34469224243145502</v>
      </c>
      <c r="C607" s="11">
        <v>0.18628889438226801</v>
      </c>
      <c r="D607" s="11">
        <v>0.233084625739264</v>
      </c>
      <c r="E607" s="11">
        <v>0.25989893785901202</v>
      </c>
      <c r="F607" s="11" t="s">
        <v>1045</v>
      </c>
      <c r="G607" s="11">
        <v>53.9377</v>
      </c>
      <c r="H607" s="11">
        <v>65.667333330000005</v>
      </c>
      <c r="I607" s="11">
        <v>72.792699999999996</v>
      </c>
      <c r="J607" s="11">
        <v>60.314366669999998</v>
      </c>
      <c r="K607" s="11">
        <v>56.120100000000001</v>
      </c>
      <c r="L607" s="11">
        <v>37.34203333</v>
      </c>
      <c r="M607" s="11">
        <v>45.655933330000003</v>
      </c>
      <c r="N607" s="11">
        <v>38.600533329999998</v>
      </c>
      <c r="O607" s="11">
        <v>46.24593333</v>
      </c>
      <c r="P607" s="11">
        <v>43.380299999999998</v>
      </c>
      <c r="Q607" s="11" t="s">
        <v>1046</v>
      </c>
      <c r="R607" s="11" t="s">
        <v>1047</v>
      </c>
      <c r="S607" s="11" t="s">
        <v>18</v>
      </c>
      <c r="T607" s="11" t="s">
        <v>18</v>
      </c>
      <c r="U607" s="11" t="s">
        <v>18</v>
      </c>
      <c r="V607" s="11" t="s">
        <v>1048</v>
      </c>
    </row>
    <row r="608" spans="1:22" x14ac:dyDescent="0.2">
      <c r="A608" s="11">
        <v>-0.263350861982316</v>
      </c>
      <c r="B608" s="11">
        <v>-8.6042110692276505E-2</v>
      </c>
      <c r="C608" s="11">
        <v>0.81167995728415099</v>
      </c>
      <c r="D608" s="11">
        <v>0.27513102401587303</v>
      </c>
      <c r="E608" s="11">
        <v>0.32524919771919097</v>
      </c>
      <c r="F608" s="11" t="s">
        <v>2356</v>
      </c>
      <c r="G608" s="11">
        <v>32.544699999999999</v>
      </c>
      <c r="H608" s="11">
        <v>28.699733330000001</v>
      </c>
      <c r="I608" s="11">
        <v>33.807166670000001</v>
      </c>
      <c r="J608" s="11">
        <v>13.644500000000001</v>
      </c>
      <c r="K608" s="11">
        <v>18.054433329999998</v>
      </c>
      <c r="L608" s="11">
        <v>35.948133329999997</v>
      </c>
      <c r="M608" s="11">
        <v>25.025333329999999</v>
      </c>
      <c r="N608" s="11">
        <v>21.07596667</v>
      </c>
      <c r="O608" s="11">
        <v>14.695766669999999</v>
      </c>
      <c r="P608" s="11">
        <v>14.8262</v>
      </c>
      <c r="Q608" s="11" t="s">
        <v>2357</v>
      </c>
      <c r="R608" s="11" t="s">
        <v>1126</v>
      </c>
      <c r="S608" s="11" t="s">
        <v>18</v>
      </c>
      <c r="T608" s="11" t="s">
        <v>18</v>
      </c>
      <c r="U608" s="11" t="s">
        <v>18</v>
      </c>
      <c r="V608" s="11" t="s">
        <v>1157</v>
      </c>
    </row>
    <row r="609" spans="1:22" x14ac:dyDescent="0.2">
      <c r="A609" s="11">
        <v>-0.26361898226027097</v>
      </c>
      <c r="B609" s="11">
        <v>-0.433571034129552</v>
      </c>
      <c r="C609" s="11">
        <v>-0.62206188033649401</v>
      </c>
      <c r="D609" s="11">
        <v>-0.18157446355669599</v>
      </c>
      <c r="E609" s="11">
        <v>-0.182365710871354</v>
      </c>
      <c r="F609" s="11" t="s">
        <v>1603</v>
      </c>
      <c r="G609" s="11">
        <v>4.8266333330000002</v>
      </c>
      <c r="H609" s="11">
        <v>12.01263333</v>
      </c>
      <c r="I609" s="11">
        <v>3.0405666669999998</v>
      </c>
      <c r="J609" s="11">
        <v>43.35786667</v>
      </c>
      <c r="K609" s="11">
        <v>32.249099999999999</v>
      </c>
      <c r="L609" s="11">
        <v>10.88846667</v>
      </c>
      <c r="M609" s="11">
        <v>10.71056667</v>
      </c>
      <c r="N609" s="11">
        <v>5.653066667</v>
      </c>
      <c r="O609" s="11">
        <v>17.840566670000001</v>
      </c>
      <c r="P609" s="11">
        <v>5.7713333330000003</v>
      </c>
      <c r="Q609" s="11" t="s">
        <v>1604</v>
      </c>
      <c r="R609" s="11" t="s">
        <v>1014</v>
      </c>
      <c r="S609" s="11" t="s">
        <v>18</v>
      </c>
      <c r="T609" s="11" t="s">
        <v>18</v>
      </c>
      <c r="U609" s="11" t="s">
        <v>18</v>
      </c>
      <c r="V609" s="11" t="s">
        <v>1015</v>
      </c>
    </row>
    <row r="610" spans="1:22" x14ac:dyDescent="0.2">
      <c r="A610" s="11">
        <v>-0.26475224309585099</v>
      </c>
      <c r="B610" s="11">
        <v>-0.14698622591510699</v>
      </c>
      <c r="C610" s="11">
        <v>0.67534486567806196</v>
      </c>
      <c r="D610" s="11">
        <v>0.65790507858900704</v>
      </c>
      <c r="E610" s="11">
        <v>0.64766251905337302</v>
      </c>
      <c r="F610" s="11" t="s">
        <v>1573</v>
      </c>
      <c r="G610" s="11">
        <v>15.554133330000001</v>
      </c>
      <c r="H610" s="11">
        <v>24.804600000000001</v>
      </c>
      <c r="I610" s="11">
        <v>22.11153333</v>
      </c>
      <c r="J610" s="11">
        <v>9.0474333330000007</v>
      </c>
      <c r="K610" s="11">
        <v>8.8776666669999997</v>
      </c>
      <c r="L610" s="11">
        <v>14.21673333</v>
      </c>
      <c r="M610" s="11">
        <v>15.78233333</v>
      </c>
      <c r="N610" s="11">
        <v>12.1586</v>
      </c>
      <c r="O610" s="11">
        <v>11.86306667</v>
      </c>
      <c r="P610" s="11">
        <v>11.150600000000001</v>
      </c>
      <c r="Q610" s="11" t="s">
        <v>1574</v>
      </c>
      <c r="R610" s="11" t="s">
        <v>1575</v>
      </c>
      <c r="S610" s="11" t="s">
        <v>1023</v>
      </c>
      <c r="T610" s="11" t="s">
        <v>1024</v>
      </c>
      <c r="U610" s="11" t="s">
        <v>1025</v>
      </c>
      <c r="V610" s="11" t="s">
        <v>1546</v>
      </c>
    </row>
    <row r="611" spans="1:22" x14ac:dyDescent="0.2">
      <c r="A611" s="11">
        <v>-0.26563141683003599</v>
      </c>
      <c r="B611" s="11">
        <v>-0.26895538053479601</v>
      </c>
      <c r="C611" s="11">
        <v>-0.569900954202475</v>
      </c>
      <c r="D611" s="11">
        <v>-0.48539264358775203</v>
      </c>
      <c r="E611" s="11">
        <v>-0.50621764557872295</v>
      </c>
      <c r="F611" s="11" t="s">
        <v>1807</v>
      </c>
      <c r="G611" s="11">
        <v>15.13773333</v>
      </c>
      <c r="H611" s="11">
        <v>12.21996667</v>
      </c>
      <c r="I611" s="11">
        <v>17.812966670000002</v>
      </c>
      <c r="J611" s="11">
        <v>25.667400000000001</v>
      </c>
      <c r="K611" s="11">
        <v>19.208966669999999</v>
      </c>
      <c r="L611" s="11">
        <v>17.686066669999999</v>
      </c>
      <c r="M611" s="11">
        <v>12.398466669999999</v>
      </c>
      <c r="N611" s="11">
        <v>15.48893333</v>
      </c>
      <c r="O611" s="11">
        <v>20.37906667</v>
      </c>
      <c r="P611" s="11">
        <v>13.677199999999999</v>
      </c>
      <c r="Q611" s="11" t="s">
        <v>1808</v>
      </c>
      <c r="R611" s="11" t="s">
        <v>1022</v>
      </c>
      <c r="S611" s="11" t="s">
        <v>1023</v>
      </c>
      <c r="T611" s="11" t="s">
        <v>1024</v>
      </c>
      <c r="U611" s="11" t="s">
        <v>1809</v>
      </c>
      <c r="V611" s="11" t="s">
        <v>1026</v>
      </c>
    </row>
    <row r="612" spans="1:22" x14ac:dyDescent="0.2">
      <c r="A612" s="11">
        <v>-0.26630022207362702</v>
      </c>
      <c r="B612" s="11">
        <v>-0.18423368159366699</v>
      </c>
      <c r="C612" s="11">
        <v>0.53020771819364898</v>
      </c>
      <c r="D612" s="11">
        <v>5.1852857794060798E-2</v>
      </c>
      <c r="E612" s="11">
        <v>0.130329067634921</v>
      </c>
      <c r="F612" s="11" t="s">
        <v>2310</v>
      </c>
      <c r="G612" s="11">
        <v>20.214633330000002</v>
      </c>
      <c r="H612" s="11">
        <v>8.3161333329999998</v>
      </c>
      <c r="I612" s="11">
        <v>6.7915333330000003</v>
      </c>
      <c r="J612" s="11">
        <v>3.0290666669999999</v>
      </c>
      <c r="K612" s="11">
        <v>5.0979333330000003</v>
      </c>
      <c r="L612" s="11">
        <v>22.5306</v>
      </c>
      <c r="M612" s="11">
        <v>9.1068333330000009</v>
      </c>
      <c r="N612" s="11">
        <v>4.6754666670000002</v>
      </c>
      <c r="O612" s="11">
        <v>3.9895666670000001</v>
      </c>
      <c r="P612" s="11">
        <v>4.4790000000000001</v>
      </c>
      <c r="Q612" s="11" t="s">
        <v>1184</v>
      </c>
      <c r="R612" s="11" t="s">
        <v>1047</v>
      </c>
      <c r="S612" s="11" t="s">
        <v>18</v>
      </c>
      <c r="T612" s="11" t="s">
        <v>18</v>
      </c>
      <c r="U612" s="11" t="s">
        <v>18</v>
      </c>
      <c r="V612" s="11" t="s">
        <v>1048</v>
      </c>
    </row>
    <row r="613" spans="1:22" x14ac:dyDescent="0.2">
      <c r="A613" s="11">
        <v>-0.26662892295734197</v>
      </c>
      <c r="B613" s="11">
        <v>-0.15061096866426399</v>
      </c>
      <c r="C613" s="11">
        <v>0.71488174956639305</v>
      </c>
      <c r="D613" s="11">
        <v>0.28617840195089</v>
      </c>
      <c r="E613" s="11">
        <v>0.318238005857852</v>
      </c>
      <c r="F613" s="11" t="s">
        <v>1291</v>
      </c>
      <c r="G613" s="11">
        <v>8.6246333330000002</v>
      </c>
      <c r="H613" s="11">
        <v>7.7427666669999997</v>
      </c>
      <c r="I613" s="11">
        <v>7.7268999999999997</v>
      </c>
      <c r="J613" s="11">
        <v>5.6662666670000004</v>
      </c>
      <c r="K613" s="11">
        <v>5.6794333330000004</v>
      </c>
      <c r="L613" s="11">
        <v>7.004466667</v>
      </c>
      <c r="M613" s="11">
        <v>7.1712999999999996</v>
      </c>
      <c r="N613" s="11">
        <v>6.9078999999999997</v>
      </c>
      <c r="O613" s="11">
        <v>5.6402666669999997</v>
      </c>
      <c r="P613" s="11">
        <v>5.1824333329999996</v>
      </c>
      <c r="Q613" s="11" t="s">
        <v>1292</v>
      </c>
      <c r="R613" s="11" t="s">
        <v>1293</v>
      </c>
      <c r="S613" s="11" t="s">
        <v>18</v>
      </c>
      <c r="T613" s="11" t="s">
        <v>18</v>
      </c>
      <c r="U613" s="11" t="s">
        <v>18</v>
      </c>
      <c r="V613" s="11" t="s">
        <v>1096</v>
      </c>
    </row>
    <row r="614" spans="1:22" x14ac:dyDescent="0.2">
      <c r="A614" s="11">
        <v>-0.26714658493911703</v>
      </c>
      <c r="B614" s="11">
        <v>-0.110404928506112</v>
      </c>
      <c r="C614" s="11">
        <v>0.845145529263018</v>
      </c>
      <c r="D614" s="11">
        <v>0.37869497795354301</v>
      </c>
      <c r="E614" s="11">
        <v>0.42784883771232901</v>
      </c>
      <c r="F614" s="11" t="s">
        <v>1622</v>
      </c>
      <c r="G614" s="11">
        <v>18.57513333</v>
      </c>
      <c r="H614" s="11">
        <v>17.891400000000001</v>
      </c>
      <c r="I614" s="11">
        <v>16.378066669999999</v>
      </c>
      <c r="J614" s="11">
        <v>3.9145333330000001</v>
      </c>
      <c r="K614" s="11">
        <v>5.3677333330000003</v>
      </c>
      <c r="L614" s="11">
        <v>18.276833329999999</v>
      </c>
      <c r="M614" s="11">
        <v>10.82896667</v>
      </c>
      <c r="N614" s="11">
        <v>9.4347666669999999</v>
      </c>
      <c r="O614" s="11">
        <v>4.9533666670000001</v>
      </c>
      <c r="P614" s="11">
        <v>5.901033333</v>
      </c>
      <c r="Q614" s="11" t="s">
        <v>1623</v>
      </c>
      <c r="R614" s="11" t="s">
        <v>1221</v>
      </c>
      <c r="S614" s="11" t="s">
        <v>18</v>
      </c>
      <c r="T614" s="11" t="s">
        <v>18</v>
      </c>
      <c r="U614" s="11" t="s">
        <v>18</v>
      </c>
      <c r="V614" s="11" t="s">
        <v>1157</v>
      </c>
    </row>
    <row r="615" spans="1:22" x14ac:dyDescent="0.2">
      <c r="A615" s="11">
        <v>-0.27251073831918399</v>
      </c>
      <c r="B615" s="11">
        <v>-0.485581576250247</v>
      </c>
      <c r="C615" s="11">
        <v>-0.74630631504560896</v>
      </c>
      <c r="D615" s="11">
        <v>-2.3367493957648401E-2</v>
      </c>
      <c r="E615" s="11">
        <v>-6.6686226694497502E-2</v>
      </c>
      <c r="F615" s="11" t="s">
        <v>1068</v>
      </c>
      <c r="G615" s="11">
        <v>17.2318</v>
      </c>
      <c r="H615" s="11">
        <v>30.058399999999999</v>
      </c>
      <c r="I615" s="11">
        <v>21.2073</v>
      </c>
      <c r="J615" s="11">
        <v>49.678800000000003</v>
      </c>
      <c r="K615" s="11">
        <v>35.538566670000002</v>
      </c>
      <c r="L615" s="11">
        <v>15.756933330000001</v>
      </c>
      <c r="M615" s="11">
        <v>22.92113333</v>
      </c>
      <c r="N615" s="11">
        <v>13.813433330000001</v>
      </c>
      <c r="O615" s="11">
        <v>40.9208</v>
      </c>
      <c r="P615" s="11">
        <v>26.8919</v>
      </c>
      <c r="Q615" s="11" t="s">
        <v>1069</v>
      </c>
      <c r="R615" s="11" t="s">
        <v>1070</v>
      </c>
      <c r="S615" s="11" t="s">
        <v>18</v>
      </c>
      <c r="T615" s="11" t="s">
        <v>18</v>
      </c>
      <c r="U615" s="11" t="s">
        <v>18</v>
      </c>
      <c r="V615" s="11" t="s">
        <v>1064</v>
      </c>
    </row>
    <row r="616" spans="1:22" x14ac:dyDescent="0.2">
      <c r="A616" s="11">
        <v>-0.27480545977260801</v>
      </c>
      <c r="B616" s="11">
        <v>-0.27577741168048803</v>
      </c>
      <c r="C616" s="11">
        <v>0.63725476858751895</v>
      </c>
      <c r="D616" s="11">
        <v>0.24376341931964701</v>
      </c>
      <c r="E616" s="11">
        <v>0.27398297304285402</v>
      </c>
      <c r="F616" s="11" t="s">
        <v>2180</v>
      </c>
      <c r="G616" s="11">
        <v>8.6532333329999993</v>
      </c>
      <c r="H616" s="11">
        <v>7.9183000000000003</v>
      </c>
      <c r="I616" s="11">
        <v>7.5103999999999997</v>
      </c>
      <c r="J616" s="11">
        <v>3.7172666670000001</v>
      </c>
      <c r="K616" s="11">
        <v>6.5880333330000003</v>
      </c>
      <c r="L616" s="11">
        <v>5.6040666669999997</v>
      </c>
      <c r="M616" s="11">
        <v>4.9799666670000002</v>
      </c>
      <c r="N616" s="11">
        <v>4.4688666670000003</v>
      </c>
      <c r="O616" s="11">
        <v>4.1279666669999999</v>
      </c>
      <c r="P616" s="11">
        <v>3.3394666669999999</v>
      </c>
      <c r="Q616" s="11" t="s">
        <v>2181</v>
      </c>
      <c r="R616" s="11" t="s">
        <v>2182</v>
      </c>
      <c r="S616" s="11" t="s">
        <v>18</v>
      </c>
      <c r="T616" s="11" t="s">
        <v>18</v>
      </c>
      <c r="U616" s="11" t="s">
        <v>18</v>
      </c>
      <c r="V616" s="11" t="s">
        <v>1231</v>
      </c>
    </row>
    <row r="617" spans="1:22" x14ac:dyDescent="0.2">
      <c r="A617" s="11">
        <v>-0.27521849635565099</v>
      </c>
      <c r="B617" s="11">
        <v>-0.41123103180384901</v>
      </c>
      <c r="C617" s="11">
        <v>8.0732838007432903E-2</v>
      </c>
      <c r="D617" s="11">
        <v>2.1988015152156998E-2</v>
      </c>
      <c r="E617" s="11">
        <v>9.1100226776979196E-2</v>
      </c>
      <c r="F617" s="11" t="s">
        <v>1416</v>
      </c>
      <c r="G617" s="11">
        <v>73.862833330000001</v>
      </c>
      <c r="H617" s="11">
        <v>61.616199999999999</v>
      </c>
      <c r="I617" s="11">
        <v>54.8521</v>
      </c>
      <c r="J617" s="11">
        <v>79.912599999999998</v>
      </c>
      <c r="K617" s="11">
        <v>70.821666669999999</v>
      </c>
      <c r="L617" s="11">
        <v>32.32213333</v>
      </c>
      <c r="M617" s="11">
        <v>36.959066669999999</v>
      </c>
      <c r="N617" s="11">
        <v>33.096666669999998</v>
      </c>
      <c r="O617" s="11">
        <v>39.083066670000001</v>
      </c>
      <c r="P617" s="11">
        <v>26.942233330000001</v>
      </c>
      <c r="Q617" s="11" t="s">
        <v>1417</v>
      </c>
      <c r="R617" s="11" t="s">
        <v>1418</v>
      </c>
      <c r="S617" s="11" t="s">
        <v>18</v>
      </c>
      <c r="T617" s="11" t="s">
        <v>18</v>
      </c>
      <c r="U617" s="11" t="s">
        <v>18</v>
      </c>
      <c r="V617" s="11" t="s">
        <v>1231</v>
      </c>
    </row>
    <row r="618" spans="1:22" x14ac:dyDescent="0.2">
      <c r="A618" s="11">
        <v>-0.27819791247350201</v>
      </c>
      <c r="B618" s="11">
        <v>-0.39112735060883003</v>
      </c>
      <c r="C618" s="11">
        <v>0.12463833186249</v>
      </c>
      <c r="D618" s="11">
        <v>0.68710059858870598</v>
      </c>
      <c r="E618" s="11">
        <v>0.68911848599370895</v>
      </c>
      <c r="F618" s="11" t="s">
        <v>1757</v>
      </c>
      <c r="G618" s="11">
        <v>6.8277999999999999</v>
      </c>
      <c r="H618" s="11">
        <v>13.85783333</v>
      </c>
      <c r="I618" s="11">
        <v>8.3260666669999992</v>
      </c>
      <c r="J618" s="11">
        <v>10.50406667</v>
      </c>
      <c r="K618" s="11">
        <v>10.753733329999999</v>
      </c>
      <c r="L618" s="11">
        <v>6.3114999999999997</v>
      </c>
      <c r="M618" s="11">
        <v>14.18493333</v>
      </c>
      <c r="N618" s="11">
        <v>6.8154333329999996</v>
      </c>
      <c r="O618" s="11">
        <v>7.3056666669999997</v>
      </c>
      <c r="P618" s="11">
        <v>7.8689999999999998</v>
      </c>
      <c r="Q618" s="11" t="s">
        <v>1299</v>
      </c>
      <c r="R618" s="11" t="s">
        <v>1758</v>
      </c>
      <c r="S618" s="11" t="s">
        <v>18</v>
      </c>
      <c r="T618" s="11" t="s">
        <v>18</v>
      </c>
      <c r="U618" s="11" t="s">
        <v>18</v>
      </c>
      <c r="V618" s="11" t="s">
        <v>997</v>
      </c>
    </row>
    <row r="619" spans="1:22" x14ac:dyDescent="0.2">
      <c r="A619" s="11">
        <v>-0.27892110686541</v>
      </c>
      <c r="B619" s="11">
        <v>-0.210323962163985</v>
      </c>
      <c r="C619" s="11">
        <v>0.26118518274330599</v>
      </c>
      <c r="D619" s="11">
        <v>-0.118446051777492</v>
      </c>
      <c r="E619" s="11">
        <v>-4.0363338747851502E-2</v>
      </c>
      <c r="F619" s="11" t="s">
        <v>1703</v>
      </c>
      <c r="G619" s="11">
        <v>26.796533329999999</v>
      </c>
      <c r="H619" s="11">
        <v>8.1427666670000001</v>
      </c>
      <c r="I619" s="11">
        <v>4.0233999999999996</v>
      </c>
      <c r="J619" s="11">
        <v>8.6196666670000006</v>
      </c>
      <c r="K619" s="11">
        <v>3.7154666669999998</v>
      </c>
      <c r="L619" s="11">
        <v>33.801299999999998</v>
      </c>
      <c r="M619" s="11">
        <v>3.9806666669999999</v>
      </c>
      <c r="N619" s="11">
        <v>3.0341333330000002</v>
      </c>
      <c r="O619" s="11">
        <v>7.415666667</v>
      </c>
      <c r="P619" s="11">
        <v>6.2185666670000002</v>
      </c>
      <c r="Q619" s="11" t="s">
        <v>1391</v>
      </c>
      <c r="R619" s="11" t="s">
        <v>1031</v>
      </c>
      <c r="S619" s="11" t="s">
        <v>18</v>
      </c>
      <c r="T619" s="11" t="s">
        <v>18</v>
      </c>
      <c r="U619" s="11" t="s">
        <v>18</v>
      </c>
      <c r="V619" s="11" t="s">
        <v>1032</v>
      </c>
    </row>
    <row r="620" spans="1:22" x14ac:dyDescent="0.2">
      <c r="A620" s="11">
        <v>-0.28109077148838202</v>
      </c>
      <c r="B620" s="11">
        <v>-9.3957652176273193E-2</v>
      </c>
      <c r="C620" s="11">
        <v>0.80200619241523996</v>
      </c>
      <c r="D620" s="11">
        <v>0.33425535728463301</v>
      </c>
      <c r="E620" s="11">
        <v>0.335312984181172</v>
      </c>
      <c r="F620" s="11" t="s">
        <v>2611</v>
      </c>
      <c r="G620" s="11">
        <v>13.63746667</v>
      </c>
      <c r="H620" s="11">
        <v>11.392366669999999</v>
      </c>
      <c r="I620" s="11">
        <v>13.59086667</v>
      </c>
      <c r="J620" s="11">
        <v>5.870533333</v>
      </c>
      <c r="K620" s="11">
        <v>8.0174000000000003</v>
      </c>
      <c r="L620" s="11">
        <v>13.446533329999999</v>
      </c>
      <c r="M620" s="11">
        <v>13.01546667</v>
      </c>
      <c r="N620" s="11">
        <v>9.9452666670000003</v>
      </c>
      <c r="O620" s="11">
        <v>7.282</v>
      </c>
      <c r="P620" s="11">
        <v>7.1509</v>
      </c>
      <c r="Q620" s="11" t="s">
        <v>2612</v>
      </c>
      <c r="R620" s="11" t="s">
        <v>2613</v>
      </c>
      <c r="S620" s="11" t="s">
        <v>18</v>
      </c>
      <c r="T620" s="11" t="s">
        <v>18</v>
      </c>
      <c r="U620" s="11" t="s">
        <v>18</v>
      </c>
      <c r="V620" s="11" t="s">
        <v>1001</v>
      </c>
    </row>
    <row r="621" spans="1:22" x14ac:dyDescent="0.2">
      <c r="A621" s="11">
        <v>-0.28304488618412599</v>
      </c>
      <c r="B621" s="11">
        <v>-0.168693327838603</v>
      </c>
      <c r="C621" s="11">
        <v>0.68116866923943198</v>
      </c>
      <c r="D621" s="11">
        <v>-8.0245753523836595E-3</v>
      </c>
      <c r="E621" s="11">
        <v>5.7424336526547201E-2</v>
      </c>
      <c r="F621" s="11" t="s">
        <v>2269</v>
      </c>
      <c r="G621" s="11">
        <v>33.719433330000001</v>
      </c>
      <c r="H621" s="11">
        <v>24.277233330000001</v>
      </c>
      <c r="I621" s="11">
        <v>29.348500000000001</v>
      </c>
      <c r="J621" s="11">
        <v>21.487066670000001</v>
      </c>
      <c r="K621" s="11">
        <v>23.462933329999998</v>
      </c>
      <c r="L621" s="11">
        <v>29.70783333</v>
      </c>
      <c r="M621" s="11">
        <v>22.482466670000001</v>
      </c>
      <c r="N621" s="11">
        <v>22.654066669999999</v>
      </c>
      <c r="O621" s="11">
        <v>19.0093</v>
      </c>
      <c r="P621" s="11">
        <v>17.703700000000001</v>
      </c>
      <c r="Q621" s="11" t="s">
        <v>1258</v>
      </c>
      <c r="R621" s="11" t="s">
        <v>2270</v>
      </c>
      <c r="S621" s="11" t="s">
        <v>1023</v>
      </c>
      <c r="T621" s="11" t="s">
        <v>1024</v>
      </c>
      <c r="U621" s="11" t="s">
        <v>1025</v>
      </c>
      <c r="V621" s="11" t="s">
        <v>1026</v>
      </c>
    </row>
    <row r="622" spans="1:22" x14ac:dyDescent="0.2">
      <c r="A622" s="11">
        <v>-0.285920666460035</v>
      </c>
      <c r="B622" s="11">
        <v>-0.29902325270209201</v>
      </c>
      <c r="C622" s="11">
        <v>0.36318784443157598</v>
      </c>
      <c r="D622" s="11">
        <v>0.84543098400615602</v>
      </c>
      <c r="E622" s="11">
        <v>0.83287425271501303</v>
      </c>
      <c r="F622" s="11" t="s">
        <v>1738</v>
      </c>
      <c r="G622" s="11">
        <v>1.4951333330000001</v>
      </c>
      <c r="H622" s="11">
        <v>12.5115</v>
      </c>
      <c r="I622" s="11">
        <v>4.9179000000000004</v>
      </c>
      <c r="J622" s="11">
        <v>4.643566667</v>
      </c>
      <c r="K622" s="11">
        <v>4.747433333</v>
      </c>
      <c r="L622" s="11">
        <v>1.6735</v>
      </c>
      <c r="M622" s="11">
        <v>9.5599666669999994</v>
      </c>
      <c r="N622" s="11">
        <v>3.3535666669999999</v>
      </c>
      <c r="O622" s="11">
        <v>1.466366667</v>
      </c>
      <c r="P622" s="11">
        <v>2.0590000000000002</v>
      </c>
      <c r="Q622" s="11" t="s">
        <v>1739</v>
      </c>
      <c r="R622" s="11" t="s">
        <v>1740</v>
      </c>
      <c r="S622" s="11" t="s">
        <v>18</v>
      </c>
      <c r="T622" s="11" t="s">
        <v>18</v>
      </c>
      <c r="U622" s="11" t="s">
        <v>18</v>
      </c>
      <c r="V622" s="11" t="s">
        <v>1090</v>
      </c>
    </row>
    <row r="623" spans="1:22" x14ac:dyDescent="0.2">
      <c r="A623" s="11">
        <v>-0.288058761117861</v>
      </c>
      <c r="B623" s="11">
        <v>-0.16361348517098001</v>
      </c>
      <c r="C623" s="11">
        <v>0.78456221857465003</v>
      </c>
      <c r="D623" s="11">
        <v>0.36946744600178499</v>
      </c>
      <c r="E623" s="11">
        <v>0.40974608082654901</v>
      </c>
      <c r="F623" s="11" t="s">
        <v>2113</v>
      </c>
      <c r="G623" s="11">
        <v>16.839966669999999</v>
      </c>
      <c r="H623" s="11">
        <v>18.493133329999999</v>
      </c>
      <c r="I623" s="11">
        <v>18.619499999999999</v>
      </c>
      <c r="J623" s="11">
        <v>9.6870999999999992</v>
      </c>
      <c r="K623" s="11">
        <v>12.16586667</v>
      </c>
      <c r="L623" s="11">
        <v>14.8576</v>
      </c>
      <c r="M623" s="11">
        <v>11.456300000000001</v>
      </c>
      <c r="N623" s="11">
        <v>11.615166670000001</v>
      </c>
      <c r="O623" s="11">
        <v>9.4938333329999995</v>
      </c>
      <c r="P623" s="11">
        <v>8.6159666670000004</v>
      </c>
      <c r="Q623" s="11" t="s">
        <v>2114</v>
      </c>
      <c r="R623" s="11" t="s">
        <v>1000</v>
      </c>
      <c r="S623" s="11" t="s">
        <v>18</v>
      </c>
      <c r="T623" s="11" t="s">
        <v>18</v>
      </c>
      <c r="U623" s="11" t="s">
        <v>18</v>
      </c>
      <c r="V623" s="11" t="s">
        <v>1001</v>
      </c>
    </row>
    <row r="624" spans="1:22" x14ac:dyDescent="0.2">
      <c r="A624" s="11">
        <v>-0.28893128649418998</v>
      </c>
      <c r="B624" s="11">
        <v>-0.11877086828481</v>
      </c>
      <c r="C624" s="11">
        <v>0.35437575388382903</v>
      </c>
      <c r="D624" s="11">
        <v>0.15501174910073101</v>
      </c>
      <c r="E624" s="11">
        <v>0.10452711857665201</v>
      </c>
      <c r="F624" s="11" t="s">
        <v>1560</v>
      </c>
      <c r="G624" s="11">
        <v>6.8429666669999998</v>
      </c>
      <c r="H624" s="11">
        <v>5.6849666670000003</v>
      </c>
      <c r="I624" s="11">
        <v>6.2324333330000004</v>
      </c>
      <c r="J624" s="11">
        <v>4.8944000000000001</v>
      </c>
      <c r="K624" s="11">
        <v>5.2549333330000003</v>
      </c>
      <c r="L624" s="11">
        <v>7.2553000000000001</v>
      </c>
      <c r="M624" s="11">
        <v>7.0412999999999997</v>
      </c>
      <c r="N624" s="11">
        <v>5.9140666670000002</v>
      </c>
      <c r="O624" s="11">
        <v>6.5696000000000003</v>
      </c>
      <c r="P624" s="11">
        <v>5.5734666669999999</v>
      </c>
      <c r="Q624" s="11" t="s">
        <v>10</v>
      </c>
      <c r="R624" s="11" t="s">
        <v>1561</v>
      </c>
      <c r="S624" s="11" t="s">
        <v>18</v>
      </c>
      <c r="T624" s="11" t="s">
        <v>18</v>
      </c>
      <c r="U624" s="11" t="s">
        <v>18</v>
      </c>
      <c r="V624" s="11" t="s">
        <v>1001</v>
      </c>
    </row>
    <row r="625" spans="1:22" x14ac:dyDescent="0.2">
      <c r="A625" s="11">
        <v>-0.29023273943448002</v>
      </c>
      <c r="B625" s="11">
        <v>-0.21351772370145999</v>
      </c>
      <c r="C625" s="11">
        <v>0.80411818386538603</v>
      </c>
      <c r="D625" s="11">
        <v>0.25686536624025103</v>
      </c>
      <c r="E625" s="11">
        <v>0.34006880836933201</v>
      </c>
      <c r="F625" s="11" t="s">
        <v>2665</v>
      </c>
      <c r="G625" s="11">
        <v>9.6551666669999996</v>
      </c>
      <c r="H625" s="11">
        <v>7.4467333330000001</v>
      </c>
      <c r="I625" s="11">
        <v>6.8622333329999998</v>
      </c>
      <c r="J625" s="11">
        <v>3.3786333329999998</v>
      </c>
      <c r="K625" s="11">
        <v>4.28</v>
      </c>
      <c r="L625" s="11">
        <v>7.3880999999999997</v>
      </c>
      <c r="M625" s="11">
        <v>4.7816999999999998</v>
      </c>
      <c r="N625" s="11">
        <v>4.3307000000000002</v>
      </c>
      <c r="O625" s="11">
        <v>2.6742666669999999</v>
      </c>
      <c r="P625" s="11">
        <v>2.9990999999999999</v>
      </c>
      <c r="Q625" s="11" t="s">
        <v>1129</v>
      </c>
      <c r="R625" s="11" t="s">
        <v>996</v>
      </c>
      <c r="S625" s="11" t="s">
        <v>18</v>
      </c>
      <c r="T625" s="11" t="s">
        <v>18</v>
      </c>
      <c r="U625" s="11" t="s">
        <v>18</v>
      </c>
      <c r="V625" s="11" t="s">
        <v>1130</v>
      </c>
    </row>
    <row r="626" spans="1:22" x14ac:dyDescent="0.2">
      <c r="A626" s="11">
        <v>-0.29027340259709999</v>
      </c>
      <c r="B626" s="11">
        <v>-0.41544315397319598</v>
      </c>
      <c r="C626" s="11">
        <v>-0.74110812586168595</v>
      </c>
      <c r="D626" s="11">
        <v>-2.0927452073767502E-2</v>
      </c>
      <c r="E626" s="11">
        <v>-7.5220333045148399E-2</v>
      </c>
      <c r="F626" s="11" t="s">
        <v>2184</v>
      </c>
      <c r="G626" s="11">
        <v>16.09503333</v>
      </c>
      <c r="H626" s="11">
        <v>25.379633330000001</v>
      </c>
      <c r="I626" s="11">
        <v>21.678266669999999</v>
      </c>
      <c r="J626" s="11">
        <v>42.989400000000003</v>
      </c>
      <c r="K626" s="11">
        <v>23.302600000000002</v>
      </c>
      <c r="L626" s="11">
        <v>17.595066670000001</v>
      </c>
      <c r="M626" s="11">
        <v>22.385233329999998</v>
      </c>
      <c r="N626" s="11">
        <v>17.916833329999999</v>
      </c>
      <c r="O626" s="11">
        <v>36.866766669999997</v>
      </c>
      <c r="P626" s="11">
        <v>25.673433330000002</v>
      </c>
      <c r="Q626" s="11" t="s">
        <v>2012</v>
      </c>
      <c r="R626" s="11" t="s">
        <v>1792</v>
      </c>
      <c r="S626" s="11" t="s">
        <v>18</v>
      </c>
      <c r="T626" s="11" t="s">
        <v>18</v>
      </c>
      <c r="U626" s="11" t="s">
        <v>18</v>
      </c>
      <c r="V626" s="11" t="s">
        <v>1793</v>
      </c>
    </row>
    <row r="627" spans="1:22" x14ac:dyDescent="0.2">
      <c r="A627" s="11">
        <v>-0.29205249908981101</v>
      </c>
      <c r="B627" s="11">
        <v>-0.13053612624021799</v>
      </c>
      <c r="C627" s="11">
        <v>0.760925957060406</v>
      </c>
      <c r="D627" s="11">
        <v>0.51028595594068504</v>
      </c>
      <c r="E627" s="11">
        <v>0.50146961264218304</v>
      </c>
      <c r="F627" s="11" t="s">
        <v>2691</v>
      </c>
      <c r="G627" s="11">
        <v>37.303866669999998</v>
      </c>
      <c r="H627" s="11">
        <v>39.752400000000002</v>
      </c>
      <c r="I627" s="11">
        <v>46.931266669999999</v>
      </c>
      <c r="J627" s="11">
        <v>9.6220666670000004</v>
      </c>
      <c r="K627" s="11">
        <v>29.24713333</v>
      </c>
      <c r="L627" s="11">
        <v>42.652966669999998</v>
      </c>
      <c r="M627" s="11">
        <v>61.13976667</v>
      </c>
      <c r="N627" s="11">
        <v>29.035266669999999</v>
      </c>
      <c r="O627" s="11">
        <v>14.1233</v>
      </c>
      <c r="P627" s="11">
        <v>13.85846667</v>
      </c>
      <c r="Q627" s="11" t="s">
        <v>2692</v>
      </c>
      <c r="R627" s="11" t="s">
        <v>1525</v>
      </c>
      <c r="S627" s="11" t="s">
        <v>18</v>
      </c>
      <c r="T627" s="11" t="s">
        <v>18</v>
      </c>
      <c r="U627" s="11" t="s">
        <v>18</v>
      </c>
      <c r="V627" s="11" t="s">
        <v>1064</v>
      </c>
    </row>
    <row r="628" spans="1:22" x14ac:dyDescent="0.2">
      <c r="A628" s="11">
        <v>-0.29290225411534099</v>
      </c>
      <c r="B628" s="11">
        <v>-0.25864780474481802</v>
      </c>
      <c r="C628" s="11">
        <v>0.72578539146169796</v>
      </c>
      <c r="D628" s="11">
        <v>0.83800309431291897</v>
      </c>
      <c r="E628" s="11">
        <v>0.85481942614897799</v>
      </c>
      <c r="F628" s="11" t="s">
        <v>2220</v>
      </c>
      <c r="G628" s="11">
        <v>120.3839333</v>
      </c>
      <c r="H628" s="11">
        <v>221.43136670000001</v>
      </c>
      <c r="I628" s="11">
        <v>142.61966670000001</v>
      </c>
      <c r="J628" s="11">
        <v>78.760800000000003</v>
      </c>
      <c r="K628" s="11">
        <v>109.80723329999999</v>
      </c>
      <c r="L628" s="11">
        <v>100.4936</v>
      </c>
      <c r="M628" s="11">
        <v>157.98589999999999</v>
      </c>
      <c r="N628" s="11">
        <v>98.505833330000002</v>
      </c>
      <c r="O628" s="11">
        <v>70.079300000000003</v>
      </c>
      <c r="P628" s="11">
        <v>75.027100000000004</v>
      </c>
      <c r="Q628" s="11" t="s">
        <v>2221</v>
      </c>
      <c r="R628" s="11" t="s">
        <v>1022</v>
      </c>
      <c r="S628" s="11" t="s">
        <v>18</v>
      </c>
      <c r="T628" s="11" t="s">
        <v>18</v>
      </c>
      <c r="U628" s="11" t="s">
        <v>18</v>
      </c>
      <c r="V628" s="11" t="s">
        <v>1026</v>
      </c>
    </row>
    <row r="629" spans="1:22" x14ac:dyDescent="0.2">
      <c r="A629" s="11">
        <v>-0.29440943818191301</v>
      </c>
      <c r="B629" s="11">
        <v>-0.26118292844345198</v>
      </c>
      <c r="C629" s="11">
        <v>7.3718834543886003E-2</v>
      </c>
      <c r="D629" s="11">
        <v>-0.35758164351875399</v>
      </c>
      <c r="E629" s="11">
        <v>-0.31207508652871102</v>
      </c>
      <c r="F629" s="11" t="s">
        <v>1579</v>
      </c>
      <c r="G629" s="11">
        <v>12.058633329999999</v>
      </c>
      <c r="H629" s="11">
        <v>8.1913333329999993</v>
      </c>
      <c r="I629" s="11">
        <v>12.3742</v>
      </c>
      <c r="J629" s="11">
        <v>12.021466670000001</v>
      </c>
      <c r="K629" s="11">
        <v>12.688000000000001</v>
      </c>
      <c r="L629" s="11">
        <v>11.9458</v>
      </c>
      <c r="M629" s="11">
        <v>7.6143666669999996</v>
      </c>
      <c r="N629" s="11">
        <v>8.5751666669999995</v>
      </c>
      <c r="O629" s="11">
        <v>9.3080333329999991</v>
      </c>
      <c r="P629" s="11">
        <v>6.3859000000000004</v>
      </c>
      <c r="Q629" s="11" t="s">
        <v>1119</v>
      </c>
      <c r="R629" s="11" t="s">
        <v>1120</v>
      </c>
      <c r="S629" s="11" t="s">
        <v>18</v>
      </c>
      <c r="T629" s="11" t="s">
        <v>18</v>
      </c>
      <c r="U629" s="11" t="s">
        <v>18</v>
      </c>
      <c r="V629" s="11" t="s">
        <v>1107</v>
      </c>
    </row>
    <row r="630" spans="1:22" x14ac:dyDescent="0.2">
      <c r="A630" s="11">
        <v>-0.29443516969560202</v>
      </c>
      <c r="B630" s="11">
        <v>-0.334674145637467</v>
      </c>
      <c r="C630" s="11">
        <v>7.7081726173233403E-2</v>
      </c>
      <c r="D630" s="11">
        <v>-0.238861818702019</v>
      </c>
      <c r="E630" s="11">
        <v>-0.17453759966393501</v>
      </c>
      <c r="F630" s="11" t="s">
        <v>2085</v>
      </c>
      <c r="G630" s="11">
        <v>39.195033330000001</v>
      </c>
      <c r="H630" s="11">
        <v>30.856666669999999</v>
      </c>
      <c r="I630" s="11">
        <v>36.459800000000001</v>
      </c>
      <c r="J630" s="11">
        <v>43.215633330000003</v>
      </c>
      <c r="K630" s="11">
        <v>33.335566669999999</v>
      </c>
      <c r="L630" s="11">
        <v>27.186599999999999</v>
      </c>
      <c r="M630" s="11">
        <v>20.348233329999999</v>
      </c>
      <c r="N630" s="11">
        <v>27.764566670000001</v>
      </c>
      <c r="O630" s="11">
        <v>25.35403333</v>
      </c>
      <c r="P630" s="11">
        <v>20.444733329999998</v>
      </c>
      <c r="Q630" s="11" t="s">
        <v>2086</v>
      </c>
      <c r="R630" s="11" t="s">
        <v>2087</v>
      </c>
      <c r="S630" s="11" t="s">
        <v>18</v>
      </c>
      <c r="T630" s="11" t="s">
        <v>18</v>
      </c>
      <c r="U630" s="11" t="s">
        <v>18</v>
      </c>
      <c r="V630" s="11" t="s">
        <v>1064</v>
      </c>
    </row>
    <row r="631" spans="1:22" x14ac:dyDescent="0.2">
      <c r="A631" s="11">
        <v>-0.29743324531187398</v>
      </c>
      <c r="B631" s="11">
        <v>-0.467350164141564</v>
      </c>
      <c r="C631" s="11">
        <v>0.106388537123926</v>
      </c>
      <c r="D631" s="11">
        <v>-2.05276303307842E-2</v>
      </c>
      <c r="E631" s="11">
        <v>7.1821853342890707E-2</v>
      </c>
      <c r="F631" s="11" t="s">
        <v>1277</v>
      </c>
      <c r="G631" s="11">
        <v>30.7271</v>
      </c>
      <c r="H631" s="11">
        <v>24.8429</v>
      </c>
      <c r="I631" s="11">
        <v>25.059566669999999</v>
      </c>
      <c r="J631" s="11">
        <v>35.066200000000002</v>
      </c>
      <c r="K631" s="11">
        <v>26.033333330000001</v>
      </c>
      <c r="L631" s="11">
        <v>10.438000000000001</v>
      </c>
      <c r="M631" s="11">
        <v>11.92936667</v>
      </c>
      <c r="N631" s="11">
        <v>9.838666667</v>
      </c>
      <c r="O631" s="11">
        <v>9.9771666670000005</v>
      </c>
      <c r="P631" s="11">
        <v>9.7704666670000009</v>
      </c>
      <c r="Q631" s="11" t="s">
        <v>1278</v>
      </c>
      <c r="R631" s="11" t="s">
        <v>10</v>
      </c>
      <c r="S631" s="11" t="s">
        <v>18</v>
      </c>
      <c r="T631" s="11" t="s">
        <v>18</v>
      </c>
      <c r="U631" s="11" t="s">
        <v>18</v>
      </c>
      <c r="V631" s="11" t="s">
        <v>1080</v>
      </c>
    </row>
    <row r="632" spans="1:22" x14ac:dyDescent="0.2">
      <c r="A632" s="11">
        <v>-0.30050318187302999</v>
      </c>
      <c r="B632" s="11">
        <v>-0.12476066152477</v>
      </c>
      <c r="C632" s="11">
        <v>-0.150398481863321</v>
      </c>
      <c r="D632" s="11">
        <v>6.7222874838714598E-3</v>
      </c>
      <c r="E632" s="11">
        <v>-3.4320656025827102E-2</v>
      </c>
      <c r="F632" s="11" t="s">
        <v>2624</v>
      </c>
      <c r="G632" s="11">
        <v>2.3129333330000001</v>
      </c>
      <c r="H632" s="11">
        <v>2.316033333</v>
      </c>
      <c r="I632" s="11">
        <v>2.2198666669999998</v>
      </c>
      <c r="J632" s="11">
        <v>3.919</v>
      </c>
      <c r="K632" s="11">
        <v>2.6020333330000001</v>
      </c>
      <c r="L632" s="11">
        <v>8.5729666669999993</v>
      </c>
      <c r="M632" s="11">
        <v>5.4496666669999998</v>
      </c>
      <c r="N632" s="11">
        <v>3.775633333</v>
      </c>
      <c r="O632" s="11">
        <v>6.0117000000000003</v>
      </c>
      <c r="P632" s="11">
        <v>2.8904666670000001</v>
      </c>
      <c r="Q632" s="11" t="s">
        <v>1636</v>
      </c>
      <c r="R632" s="11" t="s">
        <v>2625</v>
      </c>
      <c r="S632" s="11" t="s">
        <v>18</v>
      </c>
      <c r="T632" s="11" t="s">
        <v>18</v>
      </c>
      <c r="U632" s="11" t="s">
        <v>18</v>
      </c>
      <c r="V632" s="11" t="s">
        <v>997</v>
      </c>
    </row>
    <row r="633" spans="1:22" x14ac:dyDescent="0.2">
      <c r="A633" s="11">
        <v>-0.30070237524523902</v>
      </c>
      <c r="B633" s="11">
        <v>-0.29277767664712701</v>
      </c>
      <c r="C633" s="11">
        <v>0.47057151999025298</v>
      </c>
      <c r="D633" s="11">
        <v>-4.2055496889725298E-2</v>
      </c>
      <c r="E633" s="11">
        <v>1.06082869336809E-2</v>
      </c>
      <c r="F633" s="11" t="s">
        <v>1452</v>
      </c>
      <c r="G633" s="11">
        <v>8.7277000000000005</v>
      </c>
      <c r="H633" s="11">
        <v>7.0533000000000001</v>
      </c>
      <c r="I633" s="11">
        <v>8.5693000000000001</v>
      </c>
      <c r="J633" s="11">
        <v>7.3541666670000003</v>
      </c>
      <c r="K633" s="11">
        <v>7.4271000000000003</v>
      </c>
      <c r="L633" s="11">
        <v>6.3270999999999997</v>
      </c>
      <c r="M633" s="11">
        <v>5.7935666670000003</v>
      </c>
      <c r="N633" s="11">
        <v>6.1382666669999999</v>
      </c>
      <c r="O633" s="11">
        <v>4.9228333329999998</v>
      </c>
      <c r="P633" s="11">
        <v>4.455666667</v>
      </c>
      <c r="Q633" s="11" t="s">
        <v>1292</v>
      </c>
      <c r="R633" s="11" t="s">
        <v>1453</v>
      </c>
      <c r="S633" s="11" t="s">
        <v>18</v>
      </c>
      <c r="T633" s="11" t="s">
        <v>18</v>
      </c>
      <c r="U633" s="11" t="s">
        <v>18</v>
      </c>
      <c r="V633" s="11" t="s">
        <v>1096</v>
      </c>
    </row>
    <row r="634" spans="1:22" x14ac:dyDescent="0.2">
      <c r="A634" s="11">
        <v>-0.30154535246550501</v>
      </c>
      <c r="B634" s="11">
        <v>-0.140412941114746</v>
      </c>
      <c r="C634" s="11">
        <v>0.84757137377617897</v>
      </c>
      <c r="D634" s="11">
        <v>0.62475719107595795</v>
      </c>
      <c r="E634" s="11">
        <v>0.60881047137018696</v>
      </c>
      <c r="F634" s="11" t="s">
        <v>1716</v>
      </c>
      <c r="G634" s="11">
        <v>28.118233329999999</v>
      </c>
      <c r="H634" s="11">
        <v>32.489400000000003</v>
      </c>
      <c r="I634" s="11">
        <v>30.4145</v>
      </c>
      <c r="J634" s="11">
        <v>14.278700000000001</v>
      </c>
      <c r="K634" s="11">
        <v>20.917433330000001</v>
      </c>
      <c r="L634" s="11">
        <v>24.8126</v>
      </c>
      <c r="M634" s="11">
        <v>30.382433330000001</v>
      </c>
      <c r="N634" s="11">
        <v>23.600033329999999</v>
      </c>
      <c r="O634" s="11">
        <v>19.202200000000001</v>
      </c>
      <c r="P634" s="11">
        <v>16.944633329999998</v>
      </c>
      <c r="Q634" s="11" t="s">
        <v>1717</v>
      </c>
      <c r="R634" s="11" t="s">
        <v>1126</v>
      </c>
      <c r="S634" s="11" t="s">
        <v>18</v>
      </c>
      <c r="T634" s="11" t="s">
        <v>18</v>
      </c>
      <c r="U634" s="11" t="s">
        <v>18</v>
      </c>
      <c r="V634" s="11" t="s">
        <v>1718</v>
      </c>
    </row>
    <row r="635" spans="1:22" x14ac:dyDescent="0.2">
      <c r="A635" s="11">
        <v>-0.303188460286553</v>
      </c>
      <c r="B635" s="11">
        <v>-0.37559772742057101</v>
      </c>
      <c r="C635" s="11">
        <v>-0.32639268197124399</v>
      </c>
      <c r="D635" s="11">
        <v>-0.10340840071907199</v>
      </c>
      <c r="E635" s="11">
        <v>-0.16375399156421999</v>
      </c>
      <c r="F635" s="11" t="s">
        <v>1955</v>
      </c>
      <c r="G635" s="11">
        <v>6.4590666670000001</v>
      </c>
      <c r="H635" s="11">
        <v>6.9177333330000002</v>
      </c>
      <c r="I635" s="11">
        <v>6.1437666670000004</v>
      </c>
      <c r="J635" s="11">
        <v>6.4745333330000001</v>
      </c>
      <c r="K635" s="11">
        <v>8.9948333330000008</v>
      </c>
      <c r="L635" s="11">
        <v>6.4793000000000003</v>
      </c>
      <c r="M635" s="11">
        <v>3.7192666669999999</v>
      </c>
      <c r="N635" s="11">
        <v>4.1418999999999997</v>
      </c>
      <c r="O635" s="11">
        <v>10.019766669999999</v>
      </c>
      <c r="P635" s="11">
        <v>4.5129999999999999</v>
      </c>
      <c r="Q635" s="11" t="s">
        <v>1953</v>
      </c>
      <c r="R635" s="11" t="s">
        <v>1956</v>
      </c>
      <c r="S635" s="11" t="s">
        <v>18</v>
      </c>
      <c r="T635" s="11" t="s">
        <v>18</v>
      </c>
      <c r="U635" s="11" t="s">
        <v>18</v>
      </c>
      <c r="V635" s="11" t="s">
        <v>1040</v>
      </c>
    </row>
    <row r="636" spans="1:22" x14ac:dyDescent="0.2">
      <c r="A636" s="11">
        <v>-0.30765837783863098</v>
      </c>
      <c r="B636" s="11">
        <v>-7.6065574011959403E-2</v>
      </c>
      <c r="C636" s="11">
        <v>0.179280674616693</v>
      </c>
      <c r="D636" s="11">
        <v>0.40990839248232203</v>
      </c>
      <c r="E636" s="11">
        <v>0.26442804430715</v>
      </c>
      <c r="F636" s="11" t="s">
        <v>2206</v>
      </c>
      <c r="G636" s="11">
        <v>65.464799999999997</v>
      </c>
      <c r="H636" s="11">
        <v>71.436899999999994</v>
      </c>
      <c r="I636" s="11">
        <v>70.656233330000006</v>
      </c>
      <c r="J636" s="11">
        <v>53.301866670000003</v>
      </c>
      <c r="K636" s="11">
        <v>59.580433329999998</v>
      </c>
      <c r="L636" s="11">
        <v>81.295066669999997</v>
      </c>
      <c r="M636" s="11">
        <v>88.858066669999999</v>
      </c>
      <c r="N636" s="11">
        <v>74.796066670000002</v>
      </c>
      <c r="O636" s="11">
        <v>87.405199999999994</v>
      </c>
      <c r="P636" s="11">
        <v>66.02633333</v>
      </c>
      <c r="Q636" s="11" t="s">
        <v>2207</v>
      </c>
      <c r="R636" s="11" t="s">
        <v>1031</v>
      </c>
      <c r="S636" s="11" t="s">
        <v>18</v>
      </c>
      <c r="T636" s="11" t="s">
        <v>18</v>
      </c>
      <c r="U636" s="11" t="s">
        <v>18</v>
      </c>
      <c r="V636" s="11" t="s">
        <v>1032</v>
      </c>
    </row>
    <row r="637" spans="1:22" x14ac:dyDescent="0.2">
      <c r="A637" s="11">
        <v>-0.30883976019215498</v>
      </c>
      <c r="B637" s="11">
        <v>-0.40643179535778701</v>
      </c>
      <c r="C637" s="11">
        <v>-0.44709838618563402</v>
      </c>
      <c r="D637" s="11">
        <v>-0.29302897021584001</v>
      </c>
      <c r="E637" s="11">
        <v>-0.25960585242600498</v>
      </c>
      <c r="F637" s="11" t="s">
        <v>1469</v>
      </c>
      <c r="G637" s="11">
        <v>6.0854666670000004</v>
      </c>
      <c r="H637" s="11">
        <v>3.4</v>
      </c>
      <c r="I637" s="11">
        <v>5.7313999999999998</v>
      </c>
      <c r="J637" s="11">
        <v>21.179233329999999</v>
      </c>
      <c r="K637" s="11">
        <v>9.3157333330000007</v>
      </c>
      <c r="L637" s="11">
        <v>6.2620333329999998</v>
      </c>
      <c r="M637" s="11">
        <v>4.4617333329999997</v>
      </c>
      <c r="N637" s="11">
        <v>3.467733333</v>
      </c>
      <c r="O637" s="11">
        <v>4.9849333329999999</v>
      </c>
      <c r="P637" s="11">
        <v>2.5554000000000001</v>
      </c>
      <c r="Q637" s="11" t="s">
        <v>1470</v>
      </c>
      <c r="R637" s="11" t="s">
        <v>1004</v>
      </c>
      <c r="S637" s="11" t="s">
        <v>18</v>
      </c>
      <c r="T637" s="11" t="s">
        <v>18</v>
      </c>
      <c r="U637" s="11" t="s">
        <v>18</v>
      </c>
      <c r="V637" s="11" t="s">
        <v>1147</v>
      </c>
    </row>
    <row r="638" spans="1:22" x14ac:dyDescent="0.2">
      <c r="A638" s="11">
        <v>-0.30954780415279698</v>
      </c>
      <c r="B638" s="11">
        <v>-0.27064034616802701</v>
      </c>
      <c r="C638" s="11">
        <v>0.75685439724804704</v>
      </c>
      <c r="D638" s="11">
        <v>0.45638205282271999</v>
      </c>
      <c r="E638" s="11">
        <v>0.49844336602050598</v>
      </c>
      <c r="F638" s="11" t="s">
        <v>1523</v>
      </c>
      <c r="G638" s="11">
        <v>23.14006667</v>
      </c>
      <c r="H638" s="11">
        <v>23.767299999999999</v>
      </c>
      <c r="I638" s="11">
        <v>26.272500000000001</v>
      </c>
      <c r="J638" s="11">
        <v>14.8078</v>
      </c>
      <c r="K638" s="11">
        <v>20.491900000000001</v>
      </c>
      <c r="L638" s="11">
        <v>19.214433329999999</v>
      </c>
      <c r="M638" s="11">
        <v>25.038900000000002</v>
      </c>
      <c r="N638" s="11">
        <v>15.41126667</v>
      </c>
      <c r="O638" s="11">
        <v>10.091100000000001</v>
      </c>
      <c r="P638" s="11">
        <v>11.19986667</v>
      </c>
      <c r="Q638" s="11" t="s">
        <v>1524</v>
      </c>
      <c r="R638" s="11" t="s">
        <v>1525</v>
      </c>
      <c r="S638" s="11" t="s">
        <v>18</v>
      </c>
      <c r="T638" s="11" t="s">
        <v>18</v>
      </c>
      <c r="U638" s="11" t="s">
        <v>18</v>
      </c>
      <c r="V638" s="11" t="s">
        <v>1064</v>
      </c>
    </row>
    <row r="639" spans="1:22" x14ac:dyDescent="0.2">
      <c r="A639" s="11">
        <v>-0.31246022352179698</v>
      </c>
      <c r="B639" s="11">
        <v>-0.231680555175064</v>
      </c>
      <c r="C639" s="11">
        <v>0.33531841100989301</v>
      </c>
      <c r="D639" s="11">
        <v>0.26432126862445299</v>
      </c>
      <c r="E639" s="11">
        <v>0.20361436572573199</v>
      </c>
      <c r="F639" s="11" t="s">
        <v>1341</v>
      </c>
      <c r="G639" s="11">
        <v>3.9546999999999999</v>
      </c>
      <c r="H639" s="11">
        <v>2.589266667</v>
      </c>
      <c r="I639" s="11">
        <v>2.2212333329999998</v>
      </c>
      <c r="J639" s="11">
        <v>1.6341333330000001</v>
      </c>
      <c r="K639" s="11">
        <v>2.1635</v>
      </c>
      <c r="L639" s="11">
        <v>3.0124333330000002</v>
      </c>
      <c r="M639" s="11">
        <v>4.0542666670000003</v>
      </c>
      <c r="N639" s="11">
        <v>2.7494999999999998</v>
      </c>
      <c r="O639" s="11">
        <v>3.266</v>
      </c>
      <c r="P639" s="11">
        <v>2.4129999999999998</v>
      </c>
      <c r="Q639" s="11" t="s">
        <v>1342</v>
      </c>
      <c r="R639" s="11" t="s">
        <v>1343</v>
      </c>
      <c r="S639" s="11" t="s">
        <v>18</v>
      </c>
      <c r="T639" s="11" t="s">
        <v>18</v>
      </c>
      <c r="U639" s="11" t="s">
        <v>18</v>
      </c>
      <c r="V639" s="11" t="s">
        <v>1080</v>
      </c>
    </row>
    <row r="640" spans="1:22" x14ac:dyDescent="0.2">
      <c r="A640" s="11">
        <v>-0.31336945769124602</v>
      </c>
      <c r="B640" s="11">
        <v>-0.106507394290765</v>
      </c>
      <c r="C640" s="11">
        <v>0.84099052369661398</v>
      </c>
      <c r="D640" s="11">
        <v>0.63898989774548498</v>
      </c>
      <c r="E640" s="11">
        <v>0.64898479886333105</v>
      </c>
      <c r="F640" s="11" t="s">
        <v>2670</v>
      </c>
      <c r="G640" s="11">
        <v>11.09646667</v>
      </c>
      <c r="H640" s="11">
        <v>15.353666670000001</v>
      </c>
      <c r="I640" s="11">
        <v>11.8293</v>
      </c>
      <c r="J640" s="11">
        <v>7.7038333330000004</v>
      </c>
      <c r="K640" s="11">
        <v>6.3393666670000002</v>
      </c>
      <c r="L640" s="11">
        <v>11.069266669999999</v>
      </c>
      <c r="M640" s="11">
        <v>10.25963333</v>
      </c>
      <c r="N640" s="11">
        <v>11.34576667</v>
      </c>
      <c r="O640" s="11">
        <v>6.7786</v>
      </c>
      <c r="P640" s="11">
        <v>6.0763999999999996</v>
      </c>
      <c r="Q640" s="11" t="s">
        <v>2671</v>
      </c>
      <c r="R640" s="11" t="s">
        <v>2672</v>
      </c>
      <c r="S640" s="11" t="s">
        <v>1023</v>
      </c>
      <c r="T640" s="11" t="s">
        <v>1024</v>
      </c>
      <c r="U640" s="11" t="s">
        <v>1025</v>
      </c>
      <c r="V640" s="11" t="s">
        <v>1085</v>
      </c>
    </row>
    <row r="641" spans="1:22" x14ac:dyDescent="0.2">
      <c r="A641" s="11">
        <v>-0.31359660117882798</v>
      </c>
      <c r="B641" s="11">
        <v>-0.23311269733100001</v>
      </c>
      <c r="C641" s="11">
        <v>0.40344950069108299</v>
      </c>
      <c r="D641" s="11">
        <v>0.77720945699027</v>
      </c>
      <c r="E641" s="11">
        <v>0.68943519296003897</v>
      </c>
      <c r="F641" s="11" t="s">
        <v>1735</v>
      </c>
      <c r="G641" s="11">
        <v>21.34246667</v>
      </c>
      <c r="H641" s="11">
        <v>33.445866670000001</v>
      </c>
      <c r="I641" s="11">
        <v>25.768000000000001</v>
      </c>
      <c r="J641" s="11">
        <v>14.2926</v>
      </c>
      <c r="K641" s="11">
        <v>14.585433330000001</v>
      </c>
      <c r="L641" s="11">
        <v>18.210466669999999</v>
      </c>
      <c r="M641" s="11">
        <v>26.190566669999999</v>
      </c>
      <c r="N641" s="11">
        <v>19.563733330000002</v>
      </c>
      <c r="O641" s="11">
        <v>27.129033329999999</v>
      </c>
      <c r="P641" s="11">
        <v>20.43706667</v>
      </c>
      <c r="Q641" s="11" t="s">
        <v>1338</v>
      </c>
      <c r="R641" s="11" t="s">
        <v>1043</v>
      </c>
      <c r="S641" s="11" t="s">
        <v>18</v>
      </c>
      <c r="T641" s="11" t="s">
        <v>18</v>
      </c>
      <c r="U641" s="11" t="s">
        <v>18</v>
      </c>
      <c r="V641" s="11" t="s">
        <v>1044</v>
      </c>
    </row>
    <row r="642" spans="1:22" x14ac:dyDescent="0.2">
      <c r="A642" s="11">
        <v>-0.31377781869643001</v>
      </c>
      <c r="B642" s="11">
        <v>-0.46420760442495401</v>
      </c>
      <c r="C642" s="11">
        <v>-0.46493897564590903</v>
      </c>
      <c r="D642" s="11">
        <v>-0.38427931405756</v>
      </c>
      <c r="E642" s="11">
        <v>-0.422703090001947</v>
      </c>
      <c r="F642" s="11" t="s">
        <v>1355</v>
      </c>
      <c r="G642" s="11">
        <v>7.0545</v>
      </c>
      <c r="H642" s="11">
        <v>2.699433333</v>
      </c>
      <c r="I642" s="11">
        <v>3.2423666670000002</v>
      </c>
      <c r="J642" s="11">
        <v>6.4412000000000003</v>
      </c>
      <c r="K642" s="11">
        <v>7.8031666670000002</v>
      </c>
      <c r="L642" s="11">
        <v>3.2544</v>
      </c>
      <c r="M642" s="11">
        <v>2.3118666669999999</v>
      </c>
      <c r="N642" s="11">
        <v>2.2056333330000002</v>
      </c>
      <c r="O642" s="11">
        <v>7.9245999999999999</v>
      </c>
      <c r="P642" s="11">
        <v>2.6823333329999999</v>
      </c>
      <c r="Q642" s="11" t="s">
        <v>1356</v>
      </c>
      <c r="R642" s="11" t="s">
        <v>1357</v>
      </c>
      <c r="S642" s="11" t="s">
        <v>1077</v>
      </c>
      <c r="T642" s="11" t="s">
        <v>1078</v>
      </c>
      <c r="U642" s="11" t="s">
        <v>1079</v>
      </c>
      <c r="V642" s="11" t="s">
        <v>1005</v>
      </c>
    </row>
    <row r="643" spans="1:22" x14ac:dyDescent="0.2">
      <c r="A643" s="11">
        <v>-0.318926367917792</v>
      </c>
      <c r="B643" s="11">
        <v>-0.37818652508452699</v>
      </c>
      <c r="C643" s="11">
        <v>-0.108359429956647</v>
      </c>
      <c r="D643" s="11">
        <v>-0.29907143812104198</v>
      </c>
      <c r="E643" s="11">
        <v>-0.250209898078815</v>
      </c>
      <c r="F643" s="11" t="s">
        <v>1481</v>
      </c>
      <c r="G643" s="11">
        <v>44.660966670000001</v>
      </c>
      <c r="H643" s="11">
        <v>21.49</v>
      </c>
      <c r="I643" s="11">
        <v>17.376799999999999</v>
      </c>
      <c r="J643" s="11">
        <v>40.99806667</v>
      </c>
      <c r="K643" s="11">
        <v>46.070300000000003</v>
      </c>
      <c r="L643" s="11">
        <v>50.497933330000002</v>
      </c>
      <c r="M643" s="11">
        <v>24.97453333</v>
      </c>
      <c r="N643" s="11">
        <v>19.6435</v>
      </c>
      <c r="O643" s="11">
        <v>27.100433330000001</v>
      </c>
      <c r="P643" s="11">
        <v>17.65346667</v>
      </c>
      <c r="Q643" s="11" t="s">
        <v>1106</v>
      </c>
      <c r="R643" s="11" t="s">
        <v>1120</v>
      </c>
      <c r="S643" s="11" t="s">
        <v>18</v>
      </c>
      <c r="T643" s="11" t="s">
        <v>18</v>
      </c>
      <c r="U643" s="11" t="s">
        <v>18</v>
      </c>
      <c r="V643" s="11" t="s">
        <v>1107</v>
      </c>
    </row>
    <row r="644" spans="1:22" x14ac:dyDescent="0.2">
      <c r="A644" s="11">
        <v>-0.32015186007847102</v>
      </c>
      <c r="B644" s="11">
        <v>-0.263345926584789</v>
      </c>
      <c r="C644" s="11">
        <v>0.541148925116267</v>
      </c>
      <c r="D644" s="11">
        <v>-4.5871893656840697E-2</v>
      </c>
      <c r="E644" s="11">
        <v>3.9556704748556999E-2</v>
      </c>
      <c r="F644" s="11" t="s">
        <v>2320</v>
      </c>
      <c r="G644" s="11">
        <v>47.863700000000001</v>
      </c>
      <c r="H644" s="11">
        <v>34.084499999999998</v>
      </c>
      <c r="I644" s="11">
        <v>42.118333329999999</v>
      </c>
      <c r="J644" s="11">
        <v>35.475966669999998</v>
      </c>
      <c r="K644" s="11">
        <v>36.87756667</v>
      </c>
      <c r="L644" s="11">
        <v>41.036700000000003</v>
      </c>
      <c r="M644" s="11">
        <v>29.14436667</v>
      </c>
      <c r="N644" s="11">
        <v>27.634933329999999</v>
      </c>
      <c r="O644" s="11">
        <v>19.075266670000001</v>
      </c>
      <c r="P644" s="11">
        <v>19.594633330000001</v>
      </c>
      <c r="Q644" s="11" t="s">
        <v>10</v>
      </c>
      <c r="R644" s="11" t="s">
        <v>2321</v>
      </c>
      <c r="S644" s="11" t="s">
        <v>18</v>
      </c>
      <c r="T644" s="11" t="s">
        <v>18</v>
      </c>
      <c r="U644" s="11" t="s">
        <v>18</v>
      </c>
      <c r="V644" s="11" t="s">
        <v>1005</v>
      </c>
    </row>
    <row r="645" spans="1:22" x14ac:dyDescent="0.2">
      <c r="A645" s="11">
        <v>-0.32021671874494301</v>
      </c>
      <c r="B645" s="11">
        <v>-0.19261774589946201</v>
      </c>
      <c r="C645" s="11">
        <v>0.84525715806864798</v>
      </c>
      <c r="D645" s="11">
        <v>0.43072199683491802</v>
      </c>
      <c r="E645" s="11">
        <v>0.49709208862943699</v>
      </c>
      <c r="F645" s="11" t="s">
        <v>1549</v>
      </c>
      <c r="G645" s="11">
        <v>43.389266669999998</v>
      </c>
      <c r="H645" s="11">
        <v>42.278199999999998</v>
      </c>
      <c r="I645" s="11">
        <v>37.578800000000001</v>
      </c>
      <c r="J645" s="11">
        <v>3.177866667</v>
      </c>
      <c r="K645" s="11">
        <v>9.1448333329999993</v>
      </c>
      <c r="L645" s="11">
        <v>44.454933330000003</v>
      </c>
      <c r="M645" s="11">
        <v>27.001566669999999</v>
      </c>
      <c r="N645" s="11">
        <v>12.88086667</v>
      </c>
      <c r="O645" s="11">
        <v>2.212366667</v>
      </c>
      <c r="P645" s="11">
        <v>5.1790666669999998</v>
      </c>
      <c r="Q645" s="11" t="s">
        <v>1550</v>
      </c>
      <c r="R645" s="11" t="s">
        <v>1004</v>
      </c>
      <c r="S645" s="11" t="s">
        <v>18</v>
      </c>
      <c r="T645" s="11" t="s">
        <v>18</v>
      </c>
      <c r="U645" s="11" t="s">
        <v>18</v>
      </c>
      <c r="V645" s="11" t="s">
        <v>1090</v>
      </c>
    </row>
    <row r="646" spans="1:22" x14ac:dyDescent="0.2">
      <c r="A646" s="11">
        <v>-0.32200350138998002</v>
      </c>
      <c r="B646" s="11">
        <v>-0.49242839311263598</v>
      </c>
      <c r="C646" s="11">
        <v>-0.60587963872158102</v>
      </c>
      <c r="D646" s="11">
        <v>-8.4786156393634002E-2</v>
      </c>
      <c r="E646" s="11">
        <v>-0.119302559199242</v>
      </c>
      <c r="F646" s="11" t="s">
        <v>2603</v>
      </c>
      <c r="G646" s="11">
        <v>32.251633329999997</v>
      </c>
      <c r="H646" s="11">
        <v>46.6907</v>
      </c>
      <c r="I646" s="11">
        <v>42.387033330000001</v>
      </c>
      <c r="J646" s="11">
        <v>88.630066670000005</v>
      </c>
      <c r="K646" s="11">
        <v>64.119500000000002</v>
      </c>
      <c r="L646" s="11">
        <v>21.092099999999999</v>
      </c>
      <c r="M646" s="11">
        <v>36.814533330000003</v>
      </c>
      <c r="N646" s="11">
        <v>29.333066670000001</v>
      </c>
      <c r="O646" s="11">
        <v>60.658333329999998</v>
      </c>
      <c r="P646" s="11">
        <v>32.121466669999997</v>
      </c>
      <c r="Q646" s="11" t="s">
        <v>2604</v>
      </c>
      <c r="R646" s="11" t="s">
        <v>1378</v>
      </c>
      <c r="S646" s="11" t="s">
        <v>18</v>
      </c>
      <c r="T646" s="11" t="s">
        <v>18</v>
      </c>
      <c r="U646" s="11" t="s">
        <v>18</v>
      </c>
      <c r="V646" s="11" t="s">
        <v>1286</v>
      </c>
    </row>
    <row r="647" spans="1:22" x14ac:dyDescent="0.2">
      <c r="A647" s="11">
        <v>-0.32219220283230499</v>
      </c>
      <c r="B647" s="11">
        <v>-0.216388141249578</v>
      </c>
      <c r="C647" s="11">
        <v>0.71775763336793297</v>
      </c>
      <c r="D647" s="11">
        <v>0.22553809385811899</v>
      </c>
      <c r="E647" s="11">
        <v>0.25222449543335201</v>
      </c>
      <c r="F647" s="11" t="s">
        <v>2496</v>
      </c>
      <c r="G647" s="11">
        <v>17.098433329999999</v>
      </c>
      <c r="H647" s="11">
        <v>15.725633330000001</v>
      </c>
      <c r="I647" s="11">
        <v>17.648266670000002</v>
      </c>
      <c r="J647" s="11">
        <v>12.789899999999999</v>
      </c>
      <c r="K647" s="11">
        <v>12.4915</v>
      </c>
      <c r="L647" s="11">
        <v>12.547933329999999</v>
      </c>
      <c r="M647" s="11">
        <v>12.271366670000001</v>
      </c>
      <c r="N647" s="11">
        <v>13.374166669999999</v>
      </c>
      <c r="O647" s="11">
        <v>10.87596667</v>
      </c>
      <c r="P647" s="11">
        <v>9.4034333330000006</v>
      </c>
      <c r="Q647" s="11" t="s">
        <v>2497</v>
      </c>
      <c r="R647" s="11" t="s">
        <v>1022</v>
      </c>
      <c r="S647" s="11" t="s">
        <v>18</v>
      </c>
      <c r="T647" s="11" t="s">
        <v>18</v>
      </c>
      <c r="U647" s="11" t="s">
        <v>18</v>
      </c>
      <c r="V647" s="11" t="s">
        <v>1026</v>
      </c>
    </row>
    <row r="648" spans="1:22" x14ac:dyDescent="0.2">
      <c r="A648" s="11">
        <v>-0.32222126831818299</v>
      </c>
      <c r="B648" s="11">
        <v>-0.35739861365356701</v>
      </c>
      <c r="C648" s="11">
        <v>-0.56786844405605597</v>
      </c>
      <c r="D648" s="11">
        <v>-4.1150985824193E-2</v>
      </c>
      <c r="E648" s="11">
        <v>-0.203119447868534</v>
      </c>
      <c r="F648" s="11" t="s">
        <v>1691</v>
      </c>
      <c r="G648" s="11">
        <v>6.1660000000000004</v>
      </c>
      <c r="H648" s="11">
        <v>6.4668333330000003</v>
      </c>
      <c r="I648" s="11">
        <v>7.0160666669999996</v>
      </c>
      <c r="J648" s="11">
        <v>7.6745000000000001</v>
      </c>
      <c r="K648" s="11">
        <v>10.0702</v>
      </c>
      <c r="L648" s="11">
        <v>5.7266333329999997</v>
      </c>
      <c r="M648" s="11">
        <v>8.7517333330000007</v>
      </c>
      <c r="N648" s="11">
        <v>6.4782999999999999</v>
      </c>
      <c r="O648" s="11">
        <v>17.118433329999998</v>
      </c>
      <c r="P648" s="11">
        <v>6.7532666670000001</v>
      </c>
      <c r="Q648" s="11" t="s">
        <v>1692</v>
      </c>
      <c r="R648" s="11" t="s">
        <v>1693</v>
      </c>
      <c r="S648" s="11" t="s">
        <v>18</v>
      </c>
      <c r="T648" s="11" t="s">
        <v>18</v>
      </c>
      <c r="U648" s="11" t="s">
        <v>18</v>
      </c>
      <c r="V648" s="11" t="s">
        <v>1040</v>
      </c>
    </row>
    <row r="649" spans="1:22" x14ac:dyDescent="0.2">
      <c r="A649" s="11">
        <v>-0.32229003835846898</v>
      </c>
      <c r="B649" s="11">
        <v>-0.54143073162295396</v>
      </c>
      <c r="C649" s="11">
        <v>-0.44273821557417598</v>
      </c>
      <c r="D649" s="11">
        <v>-3.3257648493813297E-2</v>
      </c>
      <c r="E649" s="11">
        <v>-3.33407464215876E-3</v>
      </c>
      <c r="F649" s="11" t="s">
        <v>2551</v>
      </c>
      <c r="G649" s="11">
        <v>12.171533330000001</v>
      </c>
      <c r="H649" s="11">
        <v>16.108766670000001</v>
      </c>
      <c r="I649" s="11">
        <v>9.4101999999999997</v>
      </c>
      <c r="J649" s="11">
        <v>30.612866669999999</v>
      </c>
      <c r="K649" s="11">
        <v>19.28693333</v>
      </c>
      <c r="L649" s="11">
        <v>6.2622</v>
      </c>
      <c r="M649" s="11">
        <v>9.2348333329999992</v>
      </c>
      <c r="N649" s="11">
        <v>6.0487333330000004</v>
      </c>
      <c r="O649" s="11">
        <v>12.704933329999999</v>
      </c>
      <c r="P649" s="11">
        <v>7.8428000000000004</v>
      </c>
      <c r="Q649" s="11" t="s">
        <v>1412</v>
      </c>
      <c r="R649" s="11" t="s">
        <v>1022</v>
      </c>
      <c r="S649" s="11" t="s">
        <v>1023</v>
      </c>
      <c r="T649" s="11" t="s">
        <v>1024</v>
      </c>
      <c r="U649" s="11" t="s">
        <v>1025</v>
      </c>
      <c r="V649" s="11" t="s">
        <v>1026</v>
      </c>
    </row>
    <row r="650" spans="1:22" x14ac:dyDescent="0.2">
      <c r="A650" s="11">
        <v>-0.32229214762243702</v>
      </c>
      <c r="B650" s="11">
        <v>-0.20401736760691899</v>
      </c>
      <c r="C650" s="11">
        <v>8.7087542310584895E-2</v>
      </c>
      <c r="D650" s="11">
        <v>-1.2045262372976299E-3</v>
      </c>
      <c r="E650" s="11">
        <v>-2.2400040899134999E-2</v>
      </c>
      <c r="F650" s="11" t="s">
        <v>1446</v>
      </c>
      <c r="G650" s="11">
        <v>2.3136000000000001</v>
      </c>
      <c r="H650" s="11">
        <v>2.1682333329999999</v>
      </c>
      <c r="I650" s="11">
        <v>3.106633333</v>
      </c>
      <c r="J650" s="11">
        <v>2.5743999999999998</v>
      </c>
      <c r="K650" s="11">
        <v>1.9460333329999999</v>
      </c>
      <c r="L650" s="11">
        <v>2.283833333</v>
      </c>
      <c r="M650" s="11">
        <v>2.3052999999999999</v>
      </c>
      <c r="N650" s="11">
        <v>2.1991666670000001</v>
      </c>
      <c r="O650" s="11">
        <v>2.5459000000000001</v>
      </c>
      <c r="P650" s="11">
        <v>1.8726666670000001</v>
      </c>
      <c r="Q650" s="11" t="s">
        <v>10</v>
      </c>
      <c r="R650" s="11" t="s">
        <v>10</v>
      </c>
      <c r="S650" s="11" t="s">
        <v>18</v>
      </c>
      <c r="T650" s="11" t="s">
        <v>18</v>
      </c>
      <c r="U650" s="11" t="s">
        <v>18</v>
      </c>
      <c r="V650" s="11" t="s">
        <v>1226</v>
      </c>
    </row>
    <row r="651" spans="1:22" x14ac:dyDescent="0.2">
      <c r="A651" s="11">
        <v>-0.32309618066545398</v>
      </c>
      <c r="B651" s="11">
        <v>-0.49395997828953297</v>
      </c>
      <c r="C651" s="11">
        <v>-0.64273692742593103</v>
      </c>
      <c r="D651" s="11">
        <v>-0.121716095155947</v>
      </c>
      <c r="E651" s="11">
        <v>-0.12343214290513201</v>
      </c>
      <c r="F651" s="11" t="s">
        <v>1259</v>
      </c>
      <c r="G651" s="11">
        <v>21.882633330000001</v>
      </c>
      <c r="H651" s="11">
        <v>29.975999999999999</v>
      </c>
      <c r="I651" s="11">
        <v>21.536999999999999</v>
      </c>
      <c r="J651" s="11">
        <v>80.389499999999998</v>
      </c>
      <c r="K651" s="11">
        <v>46.584499999999998</v>
      </c>
      <c r="L651" s="11">
        <v>19.187799999999999</v>
      </c>
      <c r="M651" s="11">
        <v>29.0229</v>
      </c>
      <c r="N651" s="11">
        <v>18.432433329999999</v>
      </c>
      <c r="O651" s="11">
        <v>41.773833330000002</v>
      </c>
      <c r="P651" s="11">
        <v>23.12223333</v>
      </c>
      <c r="Q651" s="11" t="s">
        <v>1260</v>
      </c>
      <c r="R651" s="11" t="s">
        <v>1261</v>
      </c>
      <c r="S651" s="11" t="s">
        <v>1023</v>
      </c>
      <c r="T651" s="11" t="s">
        <v>1024</v>
      </c>
      <c r="U651" s="11" t="s">
        <v>1025</v>
      </c>
      <c r="V651" s="11" t="s">
        <v>1026</v>
      </c>
    </row>
    <row r="652" spans="1:22" x14ac:dyDescent="0.2">
      <c r="A652" s="11">
        <v>-0.32619892234498599</v>
      </c>
      <c r="B652" s="11">
        <v>-0.182140484349195</v>
      </c>
      <c r="C652" s="11">
        <v>0.79332418555704098</v>
      </c>
      <c r="D652" s="11">
        <v>0.359736526104316</v>
      </c>
      <c r="E652" s="11">
        <v>0.42536992304589599</v>
      </c>
      <c r="F652" s="11" t="s">
        <v>1826</v>
      </c>
      <c r="G652" s="11">
        <v>137.5280333</v>
      </c>
      <c r="H652" s="11">
        <v>145.3960333</v>
      </c>
      <c r="I652" s="11">
        <v>153.03550000000001</v>
      </c>
      <c r="J652" s="11">
        <v>88.236366669999995</v>
      </c>
      <c r="K652" s="11">
        <v>86.883433330000003</v>
      </c>
      <c r="L652" s="11">
        <v>140.31319999999999</v>
      </c>
      <c r="M652" s="11">
        <v>98.099800000000002</v>
      </c>
      <c r="N652" s="11">
        <v>94.280633330000001</v>
      </c>
      <c r="O652" s="11">
        <v>75.763800000000003</v>
      </c>
      <c r="P652" s="11">
        <v>69.616500000000002</v>
      </c>
      <c r="Q652" s="11" t="s">
        <v>1827</v>
      </c>
      <c r="R652" s="11" t="s">
        <v>1162</v>
      </c>
      <c r="S652" s="11" t="s">
        <v>1077</v>
      </c>
      <c r="T652" s="11" t="s">
        <v>1078</v>
      </c>
      <c r="U652" s="11" t="s">
        <v>1732</v>
      </c>
      <c r="V652" s="11" t="s">
        <v>1163</v>
      </c>
    </row>
    <row r="653" spans="1:22" x14ac:dyDescent="0.2">
      <c r="A653" s="11">
        <v>-0.32646308593885898</v>
      </c>
      <c r="B653" s="11">
        <v>-0.188320847022585</v>
      </c>
      <c r="C653" s="11">
        <v>0.84628246142291796</v>
      </c>
      <c r="D653" s="11">
        <v>0.56524074626526899</v>
      </c>
      <c r="E653" s="11">
        <v>0.59081567562672999</v>
      </c>
      <c r="F653" s="11" t="s">
        <v>1250</v>
      </c>
      <c r="G653" s="11">
        <v>18.1525</v>
      </c>
      <c r="H653" s="11">
        <v>17.20633333</v>
      </c>
      <c r="I653" s="11">
        <v>14.3964</v>
      </c>
      <c r="J653" s="11">
        <v>10.774333329999999</v>
      </c>
      <c r="K653" s="11">
        <v>12.1417</v>
      </c>
      <c r="L653" s="11">
        <v>16.003966670000001</v>
      </c>
      <c r="M653" s="11">
        <v>18.750366669999998</v>
      </c>
      <c r="N653" s="11">
        <v>14.636699999999999</v>
      </c>
      <c r="O653" s="11">
        <v>10.69416667</v>
      </c>
      <c r="P653" s="11">
        <v>11.02386667</v>
      </c>
      <c r="Q653" s="11" t="s">
        <v>1251</v>
      </c>
      <c r="R653" s="11" t="s">
        <v>1022</v>
      </c>
      <c r="S653" s="11" t="s">
        <v>18</v>
      </c>
      <c r="T653" s="11" t="s">
        <v>18</v>
      </c>
      <c r="U653" s="11" t="s">
        <v>18</v>
      </c>
      <c r="V653" s="11" t="s">
        <v>1026</v>
      </c>
    </row>
    <row r="654" spans="1:22" x14ac:dyDescent="0.2">
      <c r="A654" s="11">
        <v>-0.32928147153960002</v>
      </c>
      <c r="B654" s="11">
        <v>-0.45727270543785198</v>
      </c>
      <c r="C654" s="11">
        <v>-0.78082474206858499</v>
      </c>
      <c r="D654" s="11">
        <v>-0.144174166570606</v>
      </c>
      <c r="E654" s="11">
        <v>-0.20297698757234001</v>
      </c>
      <c r="F654" s="11" t="s">
        <v>2234</v>
      </c>
      <c r="G654" s="11">
        <v>37.01776667</v>
      </c>
      <c r="H654" s="11">
        <v>63.862400000000001</v>
      </c>
      <c r="I654" s="11">
        <v>45.681699999999999</v>
      </c>
      <c r="J654" s="11">
        <v>269.88963330000001</v>
      </c>
      <c r="K654" s="11">
        <v>149.16213329999999</v>
      </c>
      <c r="L654" s="11">
        <v>56.343266669999998</v>
      </c>
      <c r="M654" s="11">
        <v>121.57523329999999</v>
      </c>
      <c r="N654" s="11">
        <v>62.995533330000001</v>
      </c>
      <c r="O654" s="11">
        <v>197.05446670000001</v>
      </c>
      <c r="P654" s="11">
        <v>77.491299999999995</v>
      </c>
      <c r="Q654" s="11" t="s">
        <v>2235</v>
      </c>
      <c r="R654" s="11" t="s">
        <v>1004</v>
      </c>
      <c r="S654" s="11" t="s">
        <v>18</v>
      </c>
      <c r="T654" s="11" t="s">
        <v>18</v>
      </c>
      <c r="U654" s="11" t="s">
        <v>18</v>
      </c>
      <c r="V654" s="11" t="s">
        <v>1005</v>
      </c>
    </row>
    <row r="655" spans="1:22" x14ac:dyDescent="0.2">
      <c r="A655" s="11">
        <v>-0.32959419334513301</v>
      </c>
      <c r="B655" s="11">
        <v>-0.39276070397464502</v>
      </c>
      <c r="C655" s="11">
        <v>0.33862560140040099</v>
      </c>
      <c r="D655" s="11">
        <v>-0.151432894390785</v>
      </c>
      <c r="E655" s="11">
        <v>-4.4848550421885798E-2</v>
      </c>
      <c r="F655" s="11" t="s">
        <v>1976</v>
      </c>
      <c r="G655" s="11">
        <v>43.993433330000002</v>
      </c>
      <c r="H655" s="11">
        <v>24.07663333</v>
      </c>
      <c r="I655" s="11">
        <v>24.541033330000001</v>
      </c>
      <c r="J655" s="11">
        <v>28.081800000000001</v>
      </c>
      <c r="K655" s="11">
        <v>29.661866669999998</v>
      </c>
      <c r="L655" s="11">
        <v>31.052099999999999</v>
      </c>
      <c r="M655" s="11">
        <v>18.813099999999999</v>
      </c>
      <c r="N655" s="11">
        <v>16.4862</v>
      </c>
      <c r="O655" s="11">
        <v>16.698466669999998</v>
      </c>
      <c r="P655" s="11">
        <v>14.68173333</v>
      </c>
      <c r="Q655" s="11" t="s">
        <v>1050</v>
      </c>
      <c r="R655" s="11" t="s">
        <v>1073</v>
      </c>
      <c r="S655" s="11" t="s">
        <v>18</v>
      </c>
      <c r="T655" s="11" t="s">
        <v>18</v>
      </c>
      <c r="U655" s="11" t="s">
        <v>18</v>
      </c>
      <c r="V655" s="11" t="s">
        <v>1140</v>
      </c>
    </row>
    <row r="656" spans="1:22" x14ac:dyDescent="0.2">
      <c r="A656" s="11">
        <v>-0.32962738902981498</v>
      </c>
      <c r="B656" s="11">
        <v>-0.35606094377435299</v>
      </c>
      <c r="C656" s="11">
        <v>0.183829760000606</v>
      </c>
      <c r="D656" s="11">
        <v>-0.21646329225034699</v>
      </c>
      <c r="E656" s="11">
        <v>-0.178829582753501</v>
      </c>
      <c r="F656" s="11" t="s">
        <v>1329</v>
      </c>
      <c r="G656" s="11">
        <v>15.573600000000001</v>
      </c>
      <c r="H656" s="11">
        <v>12.396333329999999</v>
      </c>
      <c r="I656" s="11">
        <v>13.3028</v>
      </c>
      <c r="J656" s="11">
        <v>14.2072</v>
      </c>
      <c r="K656" s="11">
        <v>14.102600000000001</v>
      </c>
      <c r="L656" s="11">
        <v>12.46746667</v>
      </c>
      <c r="M656" s="11">
        <v>12.21913333</v>
      </c>
      <c r="N656" s="11">
        <v>13.1427</v>
      </c>
      <c r="O656" s="11">
        <v>13.051066670000001</v>
      </c>
      <c r="P656" s="11">
        <v>10.836600000000001</v>
      </c>
      <c r="Q656" s="11" t="s">
        <v>10</v>
      </c>
      <c r="R656" s="11" t="s">
        <v>1330</v>
      </c>
      <c r="S656" s="11" t="s">
        <v>18</v>
      </c>
      <c r="T656" s="11" t="s">
        <v>18</v>
      </c>
      <c r="U656" s="11" t="s">
        <v>18</v>
      </c>
      <c r="V656" s="11" t="s">
        <v>1331</v>
      </c>
    </row>
    <row r="657" spans="1:22" x14ac:dyDescent="0.2">
      <c r="A657" s="11">
        <v>-0.33002369410760701</v>
      </c>
      <c r="B657" s="11">
        <v>-0.35018460838262899</v>
      </c>
      <c r="C657" s="11">
        <v>0.11293845775063301</v>
      </c>
      <c r="D657" s="11">
        <v>0.66656515182357501</v>
      </c>
      <c r="E657" s="11">
        <v>0.69252962607077495</v>
      </c>
      <c r="F657" s="11" t="s">
        <v>2395</v>
      </c>
      <c r="G657" s="11">
        <v>9.1379666670000006</v>
      </c>
      <c r="H657" s="11">
        <v>16.3354</v>
      </c>
      <c r="I657" s="11">
        <v>5.8763666670000001</v>
      </c>
      <c r="J657" s="11">
        <v>13.94913333</v>
      </c>
      <c r="K657" s="11">
        <v>9.0370666669999995</v>
      </c>
      <c r="L657" s="11">
        <v>11.5305</v>
      </c>
      <c r="M657" s="11">
        <v>18.024233330000001</v>
      </c>
      <c r="N657" s="11">
        <v>9.7532666670000001</v>
      </c>
      <c r="O657" s="11">
        <v>8.7260666669999996</v>
      </c>
      <c r="P657" s="11">
        <v>9.8647666669999996</v>
      </c>
      <c r="Q657" s="11" t="s">
        <v>2396</v>
      </c>
      <c r="R657" s="11" t="s">
        <v>2397</v>
      </c>
      <c r="S657" s="11" t="s">
        <v>18</v>
      </c>
      <c r="T657" s="11" t="s">
        <v>18</v>
      </c>
      <c r="U657" s="11" t="s">
        <v>18</v>
      </c>
      <c r="V657" s="11" t="s">
        <v>1040</v>
      </c>
    </row>
    <row r="658" spans="1:22" x14ac:dyDescent="0.2">
      <c r="A658" s="11">
        <v>-0.33497224524435298</v>
      </c>
      <c r="B658" s="11">
        <v>-0.14831442995876201</v>
      </c>
      <c r="C658" s="11">
        <v>0.759326243406373</v>
      </c>
      <c r="D658" s="11">
        <v>0.59168545851223098</v>
      </c>
      <c r="E658" s="11">
        <v>0.59164177550014097</v>
      </c>
      <c r="F658" s="11" t="s">
        <v>2160</v>
      </c>
      <c r="G658" s="11">
        <v>21.960433330000001</v>
      </c>
      <c r="H658" s="11">
        <v>30.924533329999999</v>
      </c>
      <c r="I658" s="11">
        <v>34.102200000000003</v>
      </c>
      <c r="J658" s="11">
        <v>10.69563333</v>
      </c>
      <c r="K658" s="11">
        <v>18.13516667</v>
      </c>
      <c r="L658" s="11">
        <v>29.217733330000002</v>
      </c>
      <c r="M658" s="11">
        <v>35.997599999999998</v>
      </c>
      <c r="N658" s="11">
        <v>20.15036667</v>
      </c>
      <c r="O658" s="11">
        <v>14.203099999999999</v>
      </c>
      <c r="P658" s="11">
        <v>11.507666670000001</v>
      </c>
      <c r="Q658" s="11" t="s">
        <v>2161</v>
      </c>
      <c r="R658" s="11" t="s">
        <v>2162</v>
      </c>
      <c r="S658" s="11" t="s">
        <v>1077</v>
      </c>
      <c r="T658" s="11" t="s">
        <v>1078</v>
      </c>
      <c r="U658" s="11" t="s">
        <v>1079</v>
      </c>
      <c r="V658" s="11" t="s">
        <v>1005</v>
      </c>
    </row>
    <row r="659" spans="1:22" x14ac:dyDescent="0.2">
      <c r="A659" s="11">
        <v>-0.33771072259093399</v>
      </c>
      <c r="B659" s="11">
        <v>-0.18291703309617099</v>
      </c>
      <c r="C659" s="11">
        <v>0.41246164383366302</v>
      </c>
      <c r="D659" s="11">
        <v>-0.28145236546862601</v>
      </c>
      <c r="E659" s="11">
        <v>-0.25463421480016601</v>
      </c>
      <c r="F659" s="11" t="s">
        <v>2517</v>
      </c>
      <c r="G659" s="11">
        <v>18.2651</v>
      </c>
      <c r="H659" s="11">
        <v>12.99793333</v>
      </c>
      <c r="I659" s="11">
        <v>17.316833330000001</v>
      </c>
      <c r="J659" s="11">
        <v>14.20856667</v>
      </c>
      <c r="K659" s="11">
        <v>14.132033330000001</v>
      </c>
      <c r="L659" s="11">
        <v>17.072800000000001</v>
      </c>
      <c r="M659" s="11">
        <v>11.43633333</v>
      </c>
      <c r="N659" s="11">
        <v>14.139900000000001</v>
      </c>
      <c r="O659" s="11">
        <v>13.30813333</v>
      </c>
      <c r="P659" s="11">
        <v>10.268166669999999</v>
      </c>
      <c r="Q659" s="11" t="s">
        <v>1659</v>
      </c>
      <c r="R659" s="11" t="s">
        <v>1306</v>
      </c>
      <c r="S659" s="11" t="s">
        <v>18</v>
      </c>
      <c r="T659" s="11" t="s">
        <v>18</v>
      </c>
      <c r="U659" s="11" t="s">
        <v>18</v>
      </c>
      <c r="V659" s="11" t="s">
        <v>1217</v>
      </c>
    </row>
    <row r="660" spans="1:22" x14ac:dyDescent="0.2">
      <c r="A660" s="11">
        <v>-0.33882689609584299</v>
      </c>
      <c r="B660" s="11">
        <v>-0.36713879447305803</v>
      </c>
      <c r="C660" s="11">
        <v>0.30570187667631998</v>
      </c>
      <c r="D660" s="11">
        <v>0.82370740035503398</v>
      </c>
      <c r="E660" s="11">
        <v>0.845264287263364</v>
      </c>
      <c r="F660" s="11" t="s">
        <v>2323</v>
      </c>
      <c r="G660" s="11">
        <v>6.2460000000000004</v>
      </c>
      <c r="H660" s="11">
        <v>14.15643333</v>
      </c>
      <c r="I660" s="11">
        <v>6.9623999999999997</v>
      </c>
      <c r="J660" s="11">
        <v>9.6302666670000008</v>
      </c>
      <c r="K660" s="11">
        <v>7.9715666670000003</v>
      </c>
      <c r="L660" s="11">
        <v>6.9943333330000002</v>
      </c>
      <c r="M660" s="11">
        <v>11.36076667</v>
      </c>
      <c r="N660" s="11">
        <v>7.4485999999999999</v>
      </c>
      <c r="O660" s="11">
        <v>6.0701333330000002</v>
      </c>
      <c r="P660" s="11">
        <v>6.2146666670000004</v>
      </c>
      <c r="Q660" s="11" t="s">
        <v>2324</v>
      </c>
      <c r="R660" s="11" t="s">
        <v>2325</v>
      </c>
      <c r="S660" s="11" t="s">
        <v>18</v>
      </c>
      <c r="T660" s="11" t="s">
        <v>18</v>
      </c>
      <c r="U660" s="11" t="s">
        <v>18</v>
      </c>
      <c r="V660" s="11" t="s">
        <v>1157</v>
      </c>
    </row>
    <row r="661" spans="1:22" x14ac:dyDescent="0.2">
      <c r="A661" s="11">
        <v>-0.34089797217140699</v>
      </c>
      <c r="B661" s="11">
        <v>-0.41835286587882903</v>
      </c>
      <c r="C661" s="11">
        <v>0.251216451294212</v>
      </c>
      <c r="D661" s="11">
        <v>0.83125869435128996</v>
      </c>
      <c r="E661" s="11">
        <v>0.843621374356881</v>
      </c>
      <c r="F661" s="11" t="s">
        <v>2398</v>
      </c>
      <c r="G661" s="11">
        <v>34.994666670000001</v>
      </c>
      <c r="H661" s="11">
        <v>69.11406667</v>
      </c>
      <c r="I661" s="11">
        <v>29.219533330000001</v>
      </c>
      <c r="J661" s="11">
        <v>45.724433329999997</v>
      </c>
      <c r="K661" s="11">
        <v>45.145633330000003</v>
      </c>
      <c r="L661" s="11">
        <v>36.117666669999998</v>
      </c>
      <c r="M661" s="11">
        <v>65.954566670000006</v>
      </c>
      <c r="N661" s="11">
        <v>34.895066669999999</v>
      </c>
      <c r="O661" s="11">
        <v>32.993899999999996</v>
      </c>
      <c r="P661" s="11">
        <v>34.645266669999998</v>
      </c>
      <c r="Q661" s="11" t="s">
        <v>2046</v>
      </c>
      <c r="R661" s="11" t="s">
        <v>2397</v>
      </c>
      <c r="S661" s="11" t="s">
        <v>18</v>
      </c>
      <c r="T661" s="11" t="s">
        <v>18</v>
      </c>
      <c r="U661" s="11" t="s">
        <v>18</v>
      </c>
      <c r="V661" s="11" t="s">
        <v>1040</v>
      </c>
    </row>
    <row r="662" spans="1:22" x14ac:dyDescent="0.2">
      <c r="A662" s="11">
        <v>-0.34623467977412797</v>
      </c>
      <c r="B662" s="11">
        <v>-0.40105188456677598</v>
      </c>
      <c r="C662" s="11">
        <v>-0.40881528790395399</v>
      </c>
      <c r="D662" s="11">
        <v>-0.136611357084156</v>
      </c>
      <c r="E662" s="11">
        <v>-0.13469119685455999</v>
      </c>
      <c r="F662" s="11" t="s">
        <v>1486</v>
      </c>
      <c r="G662" s="11">
        <v>9.7057000000000002</v>
      </c>
      <c r="H662" s="11">
        <v>8.3400333329999992</v>
      </c>
      <c r="I662" s="11">
        <v>10.67126667</v>
      </c>
      <c r="J662" s="11">
        <v>39.690966670000002</v>
      </c>
      <c r="K662" s="11">
        <v>13.0311</v>
      </c>
      <c r="L662" s="11">
        <v>9.2223000000000006</v>
      </c>
      <c r="M662" s="11">
        <v>8.3948</v>
      </c>
      <c r="N662" s="11">
        <v>5.7710999999999997</v>
      </c>
      <c r="O662" s="11">
        <v>20.5046</v>
      </c>
      <c r="P662" s="11">
        <v>3.7033333329999998</v>
      </c>
      <c r="Q662" s="11" t="s">
        <v>1256</v>
      </c>
      <c r="R662" s="11" t="s">
        <v>1221</v>
      </c>
      <c r="S662" s="11" t="s">
        <v>18</v>
      </c>
      <c r="T662" s="11" t="s">
        <v>18</v>
      </c>
      <c r="U662" s="11" t="s">
        <v>18</v>
      </c>
      <c r="V662" s="11" t="s">
        <v>1157</v>
      </c>
    </row>
    <row r="663" spans="1:22" x14ac:dyDescent="0.2">
      <c r="A663" s="11">
        <v>-0.34695574608816399</v>
      </c>
      <c r="B663" s="11">
        <v>-0.32478884791594298</v>
      </c>
      <c r="C663" s="11">
        <v>0.45357019078220001</v>
      </c>
      <c r="D663" s="11">
        <v>-8.54463713053428E-2</v>
      </c>
      <c r="E663" s="11">
        <v>-3.2440582101484497E-2</v>
      </c>
      <c r="F663" s="11" t="s">
        <v>1447</v>
      </c>
      <c r="G663" s="11">
        <v>8.7489333330000001</v>
      </c>
      <c r="H663" s="11">
        <v>6.5243666669999998</v>
      </c>
      <c r="I663" s="11">
        <v>8.3795999999999999</v>
      </c>
      <c r="J663" s="11">
        <v>6.6159333330000001</v>
      </c>
      <c r="K663" s="11">
        <v>7.895333333</v>
      </c>
      <c r="L663" s="11">
        <v>7.445633333</v>
      </c>
      <c r="M663" s="11">
        <v>5.8546333329999998</v>
      </c>
      <c r="N663" s="11">
        <v>5.4219333330000001</v>
      </c>
      <c r="O663" s="11">
        <v>5.2659000000000002</v>
      </c>
      <c r="P663" s="11">
        <v>4.2552666669999999</v>
      </c>
      <c r="Q663" s="11" t="s">
        <v>1017</v>
      </c>
      <c r="R663" s="11" t="s">
        <v>1448</v>
      </c>
      <c r="S663" s="11" t="s">
        <v>18</v>
      </c>
      <c r="T663" s="11" t="s">
        <v>18</v>
      </c>
      <c r="U663" s="11" t="s">
        <v>18</v>
      </c>
      <c r="V663" s="11" t="s">
        <v>1019</v>
      </c>
    </row>
    <row r="664" spans="1:22" x14ac:dyDescent="0.2">
      <c r="A664" s="11">
        <v>-0.34808534524538198</v>
      </c>
      <c r="B664" s="11">
        <v>-0.31934183668008298</v>
      </c>
      <c r="C664" s="11">
        <v>-0.501917570441345</v>
      </c>
      <c r="D664" s="11">
        <v>0.27238971557568098</v>
      </c>
      <c r="E664" s="11">
        <v>0.102546357409759</v>
      </c>
      <c r="F664" s="11" t="s">
        <v>2361</v>
      </c>
      <c r="G664" s="11">
        <v>38.990900000000003</v>
      </c>
      <c r="H664" s="11">
        <v>60.496233330000003</v>
      </c>
      <c r="I664" s="11">
        <v>51.715699999999998</v>
      </c>
      <c r="J664" s="11">
        <v>62.416899999999998</v>
      </c>
      <c r="K664" s="11">
        <v>53.075800000000001</v>
      </c>
      <c r="L664" s="11">
        <v>46.974133330000001</v>
      </c>
      <c r="M664" s="11">
        <v>66.358099999999993</v>
      </c>
      <c r="N664" s="11">
        <v>56.985933330000002</v>
      </c>
      <c r="O664" s="11">
        <v>87.717799999999997</v>
      </c>
      <c r="P664" s="11">
        <v>52.776833330000002</v>
      </c>
      <c r="Q664" s="11" t="s">
        <v>2362</v>
      </c>
      <c r="R664" s="11" t="s">
        <v>1031</v>
      </c>
      <c r="S664" s="11" t="s">
        <v>18</v>
      </c>
      <c r="T664" s="11" t="s">
        <v>18</v>
      </c>
      <c r="U664" s="11" t="s">
        <v>18</v>
      </c>
      <c r="V664" s="11" t="s">
        <v>1032</v>
      </c>
    </row>
    <row r="665" spans="1:22" x14ac:dyDescent="0.2">
      <c r="A665" s="11">
        <v>-0.34856666755355298</v>
      </c>
      <c r="B665" s="11">
        <v>-0.20698238280940101</v>
      </c>
      <c r="C665" s="11">
        <v>0.75826977897595105</v>
      </c>
      <c r="D665" s="11">
        <v>0.15813421746784401</v>
      </c>
      <c r="E665" s="11">
        <v>0.185783965128271</v>
      </c>
      <c r="F665" s="11" t="s">
        <v>1301</v>
      </c>
      <c r="G665" s="11">
        <v>15.480166669999999</v>
      </c>
      <c r="H665" s="11">
        <v>11.903066669999999</v>
      </c>
      <c r="I665" s="11">
        <v>14.28703333</v>
      </c>
      <c r="J665" s="11">
        <v>8.8148999999999997</v>
      </c>
      <c r="K665" s="11">
        <v>8.2173666670000003</v>
      </c>
      <c r="L665" s="11">
        <v>10.3177</v>
      </c>
      <c r="M665" s="11">
        <v>9.0484000000000009</v>
      </c>
      <c r="N665" s="11">
        <v>11.15273333</v>
      </c>
      <c r="O665" s="11">
        <v>8.3763333329999998</v>
      </c>
      <c r="P665" s="11">
        <v>5.5891000000000002</v>
      </c>
      <c r="Q665" s="11" t="s">
        <v>1302</v>
      </c>
      <c r="R665" s="11" t="s">
        <v>1303</v>
      </c>
      <c r="S665" s="11" t="s">
        <v>18</v>
      </c>
      <c r="T665" s="11" t="s">
        <v>18</v>
      </c>
      <c r="U665" s="11" t="s">
        <v>18</v>
      </c>
      <c r="V665" s="11" t="s">
        <v>1085</v>
      </c>
    </row>
    <row r="666" spans="1:22" x14ac:dyDescent="0.2">
      <c r="A666" s="11">
        <v>-0.35081726122288498</v>
      </c>
      <c r="B666" s="11">
        <v>-0.20986810129323699</v>
      </c>
      <c r="C666" s="11">
        <v>0.75750305163678999</v>
      </c>
      <c r="D666" s="11">
        <v>0.36900757615820801</v>
      </c>
      <c r="E666" s="11">
        <v>0.379872651019874</v>
      </c>
      <c r="F666" s="11" t="s">
        <v>2043</v>
      </c>
      <c r="G666" s="11">
        <v>24.08283333</v>
      </c>
      <c r="H666" s="11">
        <v>20.9788</v>
      </c>
      <c r="I666" s="11">
        <v>20.831533329999999</v>
      </c>
      <c r="J666" s="11">
        <v>13.398566669999999</v>
      </c>
      <c r="K666" s="11">
        <v>15.10646667</v>
      </c>
      <c r="L666" s="11">
        <v>21.53093333</v>
      </c>
      <c r="M666" s="11">
        <v>19.3596</v>
      </c>
      <c r="N666" s="11">
        <v>16.896799999999999</v>
      </c>
      <c r="O666" s="11">
        <v>17.18043333</v>
      </c>
      <c r="P666" s="11">
        <v>15.11926667</v>
      </c>
      <c r="Q666" s="11" t="s">
        <v>2044</v>
      </c>
      <c r="R666" s="11" t="s">
        <v>1076</v>
      </c>
      <c r="S666" s="11" t="s">
        <v>18</v>
      </c>
      <c r="T666" s="11" t="s">
        <v>18</v>
      </c>
      <c r="U666" s="11" t="s">
        <v>18</v>
      </c>
      <c r="V666" s="11" t="s">
        <v>1080</v>
      </c>
    </row>
    <row r="667" spans="1:22" x14ac:dyDescent="0.2">
      <c r="A667" s="11">
        <v>-0.352228985072294</v>
      </c>
      <c r="B667" s="11">
        <v>-0.25196165047681801</v>
      </c>
      <c r="C667" s="11">
        <v>0.75319435358794995</v>
      </c>
      <c r="D667" s="11">
        <v>0.179983100675667</v>
      </c>
      <c r="E667" s="11">
        <v>0.232768769959976</v>
      </c>
      <c r="F667" s="11" t="s">
        <v>1687</v>
      </c>
      <c r="G667" s="11">
        <v>45.1372</v>
      </c>
      <c r="H667" s="11">
        <v>32.820066670000003</v>
      </c>
      <c r="I667" s="11">
        <v>34.245666669999999</v>
      </c>
      <c r="J667" s="11">
        <v>22.977399999999999</v>
      </c>
      <c r="K667" s="11">
        <v>30.528600000000001</v>
      </c>
      <c r="L667" s="11">
        <v>40.167533329999998</v>
      </c>
      <c r="M667" s="11">
        <v>32.92166667</v>
      </c>
      <c r="N667" s="11">
        <v>27.921399999999998</v>
      </c>
      <c r="O667" s="11">
        <v>18.968266669999998</v>
      </c>
      <c r="P667" s="11">
        <v>16.641100000000002</v>
      </c>
      <c r="Q667" s="11" t="s">
        <v>10</v>
      </c>
      <c r="R667" s="11" t="s">
        <v>1111</v>
      </c>
      <c r="S667" s="11" t="s">
        <v>18</v>
      </c>
      <c r="T667" s="11" t="s">
        <v>18</v>
      </c>
      <c r="U667" s="11" t="s">
        <v>18</v>
      </c>
      <c r="V667" s="11" t="s">
        <v>1112</v>
      </c>
    </row>
    <row r="668" spans="1:22" x14ac:dyDescent="0.2">
      <c r="A668" s="11">
        <v>-0.353388698908362</v>
      </c>
      <c r="B668" s="11">
        <v>-0.29899850886311302</v>
      </c>
      <c r="C668" s="11">
        <v>0.57513805697145004</v>
      </c>
      <c r="D668" s="11">
        <v>0.93030088360574603</v>
      </c>
      <c r="E668" s="11">
        <v>0.90425444580926595</v>
      </c>
      <c r="F668" s="11" t="s">
        <v>1154</v>
      </c>
      <c r="G668" s="11">
        <v>19.899966670000001</v>
      </c>
      <c r="H668" s="11">
        <v>36.269133330000003</v>
      </c>
      <c r="I668" s="11">
        <v>25.436633329999999</v>
      </c>
      <c r="J668" s="11">
        <v>16.50856667</v>
      </c>
      <c r="K668" s="11">
        <v>20.456800000000001</v>
      </c>
      <c r="L668" s="11">
        <v>22.389533329999999</v>
      </c>
      <c r="M668" s="11">
        <v>31.902200000000001</v>
      </c>
      <c r="N668" s="11">
        <v>19.6601</v>
      </c>
      <c r="O668" s="11">
        <v>20.776466670000001</v>
      </c>
      <c r="P668" s="11">
        <v>18.127066670000001</v>
      </c>
      <c r="Q668" s="11" t="s">
        <v>1155</v>
      </c>
      <c r="R668" s="11" t="s">
        <v>1156</v>
      </c>
      <c r="S668" s="11" t="s">
        <v>18</v>
      </c>
      <c r="T668" s="11" t="s">
        <v>18</v>
      </c>
      <c r="U668" s="11" t="s">
        <v>18</v>
      </c>
      <c r="V668" s="11" t="s">
        <v>1157</v>
      </c>
    </row>
    <row r="669" spans="1:22" x14ac:dyDescent="0.2">
      <c r="A669" s="11">
        <v>-0.35385637172352102</v>
      </c>
      <c r="B669" s="11">
        <v>-0.199175993503966</v>
      </c>
      <c r="C669" s="11">
        <v>0.73226631967546696</v>
      </c>
      <c r="D669" s="11">
        <v>0.29133581301859401</v>
      </c>
      <c r="E669" s="11">
        <v>0.354568538958831</v>
      </c>
      <c r="F669" s="11" t="s">
        <v>2425</v>
      </c>
      <c r="G669" s="11">
        <v>46.122366669999998</v>
      </c>
      <c r="H669" s="11">
        <v>40.498166670000003</v>
      </c>
      <c r="I669" s="11">
        <v>39.507399999999997</v>
      </c>
      <c r="J669" s="11">
        <v>8.6403333329999992</v>
      </c>
      <c r="K669" s="11">
        <v>16.159300000000002</v>
      </c>
      <c r="L669" s="11">
        <v>61.47753333</v>
      </c>
      <c r="M669" s="11">
        <v>28.40743333</v>
      </c>
      <c r="N669" s="11">
        <v>15.25946667</v>
      </c>
      <c r="O669" s="11">
        <v>7.7081999999999997</v>
      </c>
      <c r="P669" s="11">
        <v>6.5502666669999998</v>
      </c>
      <c r="Q669" s="11" t="s">
        <v>2426</v>
      </c>
      <c r="R669" s="11" t="s">
        <v>2427</v>
      </c>
      <c r="S669" s="11" t="s">
        <v>18</v>
      </c>
      <c r="T669" s="11" t="s">
        <v>18</v>
      </c>
      <c r="U669" s="11" t="s">
        <v>18</v>
      </c>
      <c r="V669" s="11" t="s">
        <v>1032</v>
      </c>
    </row>
    <row r="670" spans="1:22" x14ac:dyDescent="0.2">
      <c r="A670" s="11">
        <v>-0.35438472946027799</v>
      </c>
      <c r="B670" s="11">
        <v>-0.35661478072688102</v>
      </c>
      <c r="C670" s="11">
        <v>0.37630206012657302</v>
      </c>
      <c r="D670" s="11">
        <v>0.94966823333726202</v>
      </c>
      <c r="E670" s="11">
        <v>0.91105476118753403</v>
      </c>
      <c r="F670" s="11" t="s">
        <v>1864</v>
      </c>
      <c r="G670" s="11">
        <v>64.146066669999996</v>
      </c>
      <c r="H670" s="11">
        <v>227.8214667</v>
      </c>
      <c r="I670" s="11">
        <v>95.716533330000004</v>
      </c>
      <c r="J670" s="11">
        <v>82.273700000000005</v>
      </c>
      <c r="K670" s="11">
        <v>79.132966670000002</v>
      </c>
      <c r="L670" s="11">
        <v>48.473500000000001</v>
      </c>
      <c r="M670" s="11">
        <v>196.44266669999999</v>
      </c>
      <c r="N670" s="11">
        <v>84.080100000000002</v>
      </c>
      <c r="O670" s="11">
        <v>93.486133330000001</v>
      </c>
      <c r="P670" s="11">
        <v>66.542299999999997</v>
      </c>
      <c r="Q670" s="11" t="s">
        <v>1641</v>
      </c>
      <c r="R670" s="11" t="s">
        <v>1865</v>
      </c>
      <c r="S670" s="11" t="s">
        <v>18</v>
      </c>
      <c r="T670" s="11" t="s">
        <v>18</v>
      </c>
      <c r="U670" s="11" t="s">
        <v>18</v>
      </c>
      <c r="V670" s="11" t="s">
        <v>1607</v>
      </c>
    </row>
    <row r="671" spans="1:22" x14ac:dyDescent="0.2">
      <c r="A671" s="11">
        <v>-0.35723771472104798</v>
      </c>
      <c r="B671" s="11">
        <v>-0.50693603794261999</v>
      </c>
      <c r="C671" s="11">
        <v>-0.37199423249819502</v>
      </c>
      <c r="D671" s="11">
        <v>-0.124369775019402</v>
      </c>
      <c r="E671" s="11">
        <v>-0.111487315398609</v>
      </c>
      <c r="F671" s="11" t="s">
        <v>2410</v>
      </c>
      <c r="G671" s="11">
        <v>8.4968333329999997</v>
      </c>
      <c r="H671" s="11">
        <v>10.17716667</v>
      </c>
      <c r="I671" s="11">
        <v>9.5642999999999994</v>
      </c>
      <c r="J671" s="11">
        <v>20.072700000000001</v>
      </c>
      <c r="K671" s="11">
        <v>14.663733329999999</v>
      </c>
      <c r="L671" s="11">
        <v>5.7330333329999998</v>
      </c>
      <c r="M671" s="11">
        <v>5.0312999999999999</v>
      </c>
      <c r="N671" s="11">
        <v>4.8355666670000002</v>
      </c>
      <c r="O671" s="11">
        <v>9.2317</v>
      </c>
      <c r="P671" s="11">
        <v>3.907666667</v>
      </c>
      <c r="Q671" s="11" t="s">
        <v>2411</v>
      </c>
      <c r="R671" s="11" t="s">
        <v>1216</v>
      </c>
      <c r="S671" s="11" t="s">
        <v>18</v>
      </c>
      <c r="T671" s="11" t="s">
        <v>18</v>
      </c>
      <c r="U671" s="11" t="s">
        <v>18</v>
      </c>
      <c r="V671" s="11" t="s">
        <v>1217</v>
      </c>
    </row>
    <row r="672" spans="1:22" x14ac:dyDescent="0.2">
      <c r="A672" s="11">
        <v>-0.35834779248822601</v>
      </c>
      <c r="B672" s="11">
        <v>-0.167240576432894</v>
      </c>
      <c r="C672" s="11">
        <v>0.85246242372325698</v>
      </c>
      <c r="D672" s="11">
        <v>0.57634763026018498</v>
      </c>
      <c r="E672" s="11">
        <v>0.58078964228177599</v>
      </c>
      <c r="F672" s="11" t="s">
        <v>2491</v>
      </c>
      <c r="G672" s="11">
        <v>24.926533330000002</v>
      </c>
      <c r="H672" s="11">
        <v>31.571333330000002</v>
      </c>
      <c r="I672" s="11">
        <v>30.990766669999999</v>
      </c>
      <c r="J672" s="11">
        <v>9.6272333329999995</v>
      </c>
      <c r="K672" s="11">
        <v>12.2971</v>
      </c>
      <c r="L672" s="11">
        <v>24.823933329999999</v>
      </c>
      <c r="M672" s="11">
        <v>22.094633330000001</v>
      </c>
      <c r="N672" s="11">
        <v>18.112233329999999</v>
      </c>
      <c r="O672" s="11">
        <v>14.307133329999999</v>
      </c>
      <c r="P672" s="11">
        <v>9.8744333330000007</v>
      </c>
      <c r="Q672" s="11" t="s">
        <v>2478</v>
      </c>
      <c r="R672" s="11" t="s">
        <v>1000</v>
      </c>
      <c r="S672" s="11" t="s">
        <v>18</v>
      </c>
      <c r="T672" s="11" t="s">
        <v>18</v>
      </c>
      <c r="U672" s="11" t="s">
        <v>18</v>
      </c>
      <c r="V672" s="11" t="s">
        <v>1001</v>
      </c>
    </row>
    <row r="673" spans="1:22" x14ac:dyDescent="0.2">
      <c r="A673" s="11">
        <v>-0.36013149786027698</v>
      </c>
      <c r="B673" s="11">
        <v>-0.37555869224333599</v>
      </c>
      <c r="C673" s="11">
        <v>-0.45789089911972503</v>
      </c>
      <c r="D673" s="11">
        <v>0.13151894170779499</v>
      </c>
      <c r="E673" s="11">
        <v>2.0149195877714899E-2</v>
      </c>
      <c r="F673" s="11" t="s">
        <v>2686</v>
      </c>
      <c r="G673" s="11">
        <v>45.82276667</v>
      </c>
      <c r="H673" s="11">
        <v>54.97966667</v>
      </c>
      <c r="I673" s="11">
        <v>52.266066670000001</v>
      </c>
      <c r="J673" s="11">
        <v>64.122766670000004</v>
      </c>
      <c r="K673" s="11">
        <v>66.746200000000002</v>
      </c>
      <c r="L673" s="11">
        <v>49.074866669999999</v>
      </c>
      <c r="M673" s="11">
        <v>65.508666669999997</v>
      </c>
      <c r="N673" s="11">
        <v>54.167966669999998</v>
      </c>
      <c r="O673" s="11">
        <v>66.699566669999996</v>
      </c>
      <c r="P673" s="11">
        <v>48.974233329999997</v>
      </c>
      <c r="Q673" s="11" t="s">
        <v>2685</v>
      </c>
      <c r="R673" s="11" t="s">
        <v>1238</v>
      </c>
      <c r="S673" s="11" t="s">
        <v>18</v>
      </c>
      <c r="T673" s="11" t="s">
        <v>18</v>
      </c>
      <c r="U673" s="11" t="s">
        <v>18</v>
      </c>
      <c r="V673" s="11" t="s">
        <v>1239</v>
      </c>
    </row>
    <row r="674" spans="1:22" x14ac:dyDescent="0.2">
      <c r="A674" s="11">
        <v>-0.36377714070004502</v>
      </c>
      <c r="B674" s="11">
        <v>-0.24632365232825101</v>
      </c>
      <c r="C674" s="11">
        <v>0.476388886287473</v>
      </c>
      <c r="D674" s="11">
        <v>0.13198294092100901</v>
      </c>
      <c r="E674" s="11">
        <v>0.15360392549388699</v>
      </c>
      <c r="F674" s="11" t="s">
        <v>2626</v>
      </c>
      <c r="G674" s="11">
        <v>2.6624666669999999</v>
      </c>
      <c r="H674" s="11">
        <v>1.9522999999999999</v>
      </c>
      <c r="I674" s="11">
        <v>2.2668666669999999</v>
      </c>
      <c r="J674" s="11">
        <v>1.9084666669999999</v>
      </c>
      <c r="K674" s="11">
        <v>1.5918666669999999</v>
      </c>
      <c r="L674" s="11">
        <v>2.5531000000000001</v>
      </c>
      <c r="M674" s="11">
        <v>2.2621666669999998</v>
      </c>
      <c r="N674" s="11">
        <v>1.804766667</v>
      </c>
      <c r="O674" s="11">
        <v>1.7409666669999999</v>
      </c>
      <c r="P674" s="11">
        <v>1.5152000000000001</v>
      </c>
      <c r="Q674" s="11" t="s">
        <v>1278</v>
      </c>
      <c r="R674" s="11" t="s">
        <v>1076</v>
      </c>
      <c r="S674" s="11" t="s">
        <v>2420</v>
      </c>
      <c r="T674" s="11" t="s">
        <v>2421</v>
      </c>
      <c r="U674" s="11" t="s">
        <v>2627</v>
      </c>
      <c r="V674" s="11" t="s">
        <v>1080</v>
      </c>
    </row>
    <row r="675" spans="1:22" x14ac:dyDescent="0.2">
      <c r="A675" s="11">
        <v>-0.36623822329512501</v>
      </c>
      <c r="B675" s="11">
        <v>-0.50367909096672803</v>
      </c>
      <c r="C675" s="11">
        <v>-0.62262044660058502</v>
      </c>
      <c r="D675" s="11">
        <v>-0.17805730115441001</v>
      </c>
      <c r="E675" s="11">
        <v>-0.18625788549705399</v>
      </c>
      <c r="F675" s="11" t="s">
        <v>1584</v>
      </c>
      <c r="G675" s="11">
        <v>29.736566669999998</v>
      </c>
      <c r="H675" s="11">
        <v>33.112066669999997</v>
      </c>
      <c r="I675" s="11">
        <v>12.355333330000001</v>
      </c>
      <c r="J675" s="11">
        <v>135.99940000000001</v>
      </c>
      <c r="K675" s="11">
        <v>66.440166669999996</v>
      </c>
      <c r="L675" s="11">
        <v>29.56893333</v>
      </c>
      <c r="M675" s="11">
        <v>25.2607</v>
      </c>
      <c r="N675" s="11">
        <v>12.618966670000001</v>
      </c>
      <c r="O675" s="11">
        <v>76.323300000000003</v>
      </c>
      <c r="P675" s="11">
        <v>18.182233329999999</v>
      </c>
      <c r="Q675" s="11" t="s">
        <v>1585</v>
      </c>
      <c r="R675" s="11" t="s">
        <v>1035</v>
      </c>
      <c r="S675" s="11" t="s">
        <v>18</v>
      </c>
      <c r="T675" s="11" t="s">
        <v>18</v>
      </c>
      <c r="U675" s="11" t="s">
        <v>18</v>
      </c>
      <c r="V675" s="11" t="s">
        <v>1036</v>
      </c>
    </row>
    <row r="676" spans="1:22" x14ac:dyDescent="0.2">
      <c r="A676" s="11">
        <v>-0.37329899306084302</v>
      </c>
      <c r="B676" s="11">
        <v>-0.43357458927981601</v>
      </c>
      <c r="C676" s="11">
        <v>0.370653061409631</v>
      </c>
      <c r="D676" s="11">
        <v>3.7873397973441497E-2</v>
      </c>
      <c r="E676" s="11">
        <v>7.8528581746704601E-2</v>
      </c>
      <c r="F676" s="11" t="s">
        <v>1012</v>
      </c>
      <c r="G676" s="11">
        <v>12.624333330000001</v>
      </c>
      <c r="H676" s="11">
        <v>10.49346667</v>
      </c>
      <c r="I676" s="11">
        <v>10.790100000000001</v>
      </c>
      <c r="J676" s="11">
        <v>9.6805333329999996</v>
      </c>
      <c r="K676" s="11">
        <v>10.93336667</v>
      </c>
      <c r="L676" s="11">
        <v>9.3052333330000003</v>
      </c>
      <c r="M676" s="11">
        <v>8.9573999999999998</v>
      </c>
      <c r="N676" s="11">
        <v>8.264766667</v>
      </c>
      <c r="O676" s="11">
        <v>9.2127333329999992</v>
      </c>
      <c r="P676" s="11">
        <v>7.695633333</v>
      </c>
      <c r="Q676" s="11" t="s">
        <v>1013</v>
      </c>
      <c r="R676" s="11" t="s">
        <v>1014</v>
      </c>
      <c r="S676" s="11" t="s">
        <v>18</v>
      </c>
      <c r="T676" s="11" t="s">
        <v>18</v>
      </c>
      <c r="U676" s="11" t="s">
        <v>18</v>
      </c>
      <c r="V676" s="11" t="s">
        <v>1015</v>
      </c>
    </row>
    <row r="677" spans="1:22" x14ac:dyDescent="0.2">
      <c r="A677" s="11">
        <v>-0.37435490663632298</v>
      </c>
      <c r="B677" s="11">
        <v>-0.36566320710831102</v>
      </c>
      <c r="C677" s="11">
        <v>0.399332836483688</v>
      </c>
      <c r="D677" s="11">
        <v>0.93531632669592901</v>
      </c>
      <c r="E677" s="11">
        <v>0.89664072662754102</v>
      </c>
      <c r="F677" s="11" t="s">
        <v>2465</v>
      </c>
      <c r="G677" s="11">
        <v>8.2916000000000007</v>
      </c>
      <c r="H677" s="11">
        <v>51.263199999999998</v>
      </c>
      <c r="I677" s="11">
        <v>17.9209</v>
      </c>
      <c r="J677" s="11">
        <v>14.487866670000001</v>
      </c>
      <c r="K677" s="11">
        <v>14.5131</v>
      </c>
      <c r="L677" s="11">
        <v>8.9346333330000007</v>
      </c>
      <c r="M677" s="11">
        <v>44.993866670000003</v>
      </c>
      <c r="N677" s="11">
        <v>14.199400000000001</v>
      </c>
      <c r="O677" s="11">
        <v>12.984999999999999</v>
      </c>
      <c r="P677" s="11">
        <v>7.7297000000000002</v>
      </c>
      <c r="Q677" s="11" t="s">
        <v>2466</v>
      </c>
      <c r="R677" s="11" t="s">
        <v>996</v>
      </c>
      <c r="S677" s="11" t="s">
        <v>18</v>
      </c>
      <c r="T677" s="11" t="s">
        <v>18</v>
      </c>
      <c r="U677" s="11" t="s">
        <v>18</v>
      </c>
      <c r="V677" s="11" t="s">
        <v>1130</v>
      </c>
    </row>
    <row r="678" spans="1:22" x14ac:dyDescent="0.2">
      <c r="A678" s="11">
        <v>-0.37450151151151401</v>
      </c>
      <c r="B678" s="11">
        <v>-0.17866680752108399</v>
      </c>
      <c r="C678" s="11">
        <v>0.53155849909345798</v>
      </c>
      <c r="D678" s="11">
        <v>3.9389590907600901E-3</v>
      </c>
      <c r="E678" s="11">
        <v>-5.7372733468392598E-2</v>
      </c>
      <c r="F678" s="11" t="s">
        <v>1966</v>
      </c>
      <c r="G678" s="11">
        <v>12.919833329999999</v>
      </c>
      <c r="H678" s="11">
        <v>8.9591666669999999</v>
      </c>
      <c r="I678" s="11">
        <v>12.4064</v>
      </c>
      <c r="J678" s="11">
        <v>7.2754666669999999</v>
      </c>
      <c r="K678" s="11">
        <v>10.414566669999999</v>
      </c>
      <c r="L678" s="11">
        <v>11.34346667</v>
      </c>
      <c r="M678" s="11">
        <v>10.90436667</v>
      </c>
      <c r="N678" s="11">
        <v>10.502599999999999</v>
      </c>
      <c r="O678" s="11">
        <v>10.473166669999999</v>
      </c>
      <c r="P678" s="11">
        <v>6.0343666669999996</v>
      </c>
      <c r="Q678" s="11" t="s">
        <v>1967</v>
      </c>
      <c r="R678" s="11" t="s">
        <v>1076</v>
      </c>
      <c r="S678" s="11" t="s">
        <v>18</v>
      </c>
      <c r="T678" s="11" t="s">
        <v>18</v>
      </c>
      <c r="U678" s="11" t="s">
        <v>18</v>
      </c>
      <c r="V678" s="11" t="s">
        <v>1080</v>
      </c>
    </row>
    <row r="679" spans="1:22" x14ac:dyDescent="0.2">
      <c r="A679" s="11">
        <v>-0.37538689237031098</v>
      </c>
      <c r="B679" s="11">
        <v>-0.24017334805893201</v>
      </c>
      <c r="C679" s="11">
        <v>0.70475143041185595</v>
      </c>
      <c r="D679" s="11">
        <v>0.21965785146209499</v>
      </c>
      <c r="E679" s="11">
        <v>0.26645052352857901</v>
      </c>
      <c r="F679" s="11" t="s">
        <v>1629</v>
      </c>
      <c r="G679" s="11">
        <v>30.542633330000001</v>
      </c>
      <c r="H679" s="11">
        <v>23.505166670000001</v>
      </c>
      <c r="I679" s="11">
        <v>24.299499999999998</v>
      </c>
      <c r="J679" s="11">
        <v>17.8948</v>
      </c>
      <c r="K679" s="11">
        <v>20.5246</v>
      </c>
      <c r="L679" s="11">
        <v>31.984133329999999</v>
      </c>
      <c r="M679" s="11">
        <v>26.40143333</v>
      </c>
      <c r="N679" s="11">
        <v>21.5245</v>
      </c>
      <c r="O679" s="11">
        <v>13.244566669999999</v>
      </c>
      <c r="P679" s="11">
        <v>11.669066669999999</v>
      </c>
      <c r="Q679" s="11" t="s">
        <v>10</v>
      </c>
      <c r="R679" s="11" t="s">
        <v>1630</v>
      </c>
      <c r="S679" s="11" t="s">
        <v>18</v>
      </c>
      <c r="T679" s="11" t="s">
        <v>18</v>
      </c>
      <c r="U679" s="11" t="s">
        <v>18</v>
      </c>
      <c r="V679" s="11" t="s">
        <v>1112</v>
      </c>
    </row>
    <row r="680" spans="1:22" x14ac:dyDescent="0.2">
      <c r="A680" s="11">
        <v>-0.37759557067093102</v>
      </c>
      <c r="B680" s="11">
        <v>-0.51990164775650405</v>
      </c>
      <c r="C680" s="11">
        <v>4.2609980053796001E-2</v>
      </c>
      <c r="D680" s="11">
        <v>-7.0641221795030004E-2</v>
      </c>
      <c r="E680" s="11">
        <v>2.97753751778514E-2</v>
      </c>
      <c r="F680" s="11" t="s">
        <v>1539</v>
      </c>
      <c r="G680" s="11">
        <v>26.10403333</v>
      </c>
      <c r="H680" s="11">
        <v>16.0244</v>
      </c>
      <c r="I680" s="11">
        <v>11.052566669999999</v>
      </c>
      <c r="J680" s="11">
        <v>25.152666669999999</v>
      </c>
      <c r="K680" s="11">
        <v>22.80683333</v>
      </c>
      <c r="L680" s="11">
        <v>19.30693333</v>
      </c>
      <c r="M680" s="11">
        <v>16.925333330000001</v>
      </c>
      <c r="N680" s="11">
        <v>11.287233329999999</v>
      </c>
      <c r="O680" s="11">
        <v>11.69996667</v>
      </c>
      <c r="P680" s="11">
        <v>9.9531666669999996</v>
      </c>
      <c r="Q680" s="11" t="s">
        <v>1540</v>
      </c>
      <c r="R680" s="11" t="s">
        <v>1022</v>
      </c>
      <c r="S680" s="11" t="s">
        <v>1023</v>
      </c>
      <c r="T680" s="11" t="s">
        <v>1024</v>
      </c>
      <c r="U680" s="11" t="s">
        <v>1025</v>
      </c>
      <c r="V680" s="11" t="s">
        <v>1026</v>
      </c>
    </row>
    <row r="681" spans="1:22" x14ac:dyDescent="0.2">
      <c r="A681" s="11">
        <v>-0.38016617707357098</v>
      </c>
      <c r="B681" s="11">
        <v>-0.47797089073451698</v>
      </c>
      <c r="C681" s="11">
        <v>-8.2415535011708799E-2</v>
      </c>
      <c r="D681" s="11">
        <v>-0.29789947110123299</v>
      </c>
      <c r="E681" s="11">
        <v>-0.28450090145020202</v>
      </c>
      <c r="F681" s="11" t="s">
        <v>2108</v>
      </c>
      <c r="G681" s="11">
        <v>24.3232</v>
      </c>
      <c r="H681" s="11">
        <v>17.8172</v>
      </c>
      <c r="I681" s="11">
        <v>21.165433329999999</v>
      </c>
      <c r="J681" s="11">
        <v>24.551600000000001</v>
      </c>
      <c r="K681" s="11">
        <v>25.970933330000001</v>
      </c>
      <c r="L681" s="11">
        <v>18.690033329999999</v>
      </c>
      <c r="M681" s="11">
        <v>17.229633329999999</v>
      </c>
      <c r="N681" s="11">
        <v>16.68996667</v>
      </c>
      <c r="O681" s="11">
        <v>18.987166670000001</v>
      </c>
      <c r="P681" s="11">
        <v>13.5924</v>
      </c>
      <c r="Q681" s="11" t="s">
        <v>1314</v>
      </c>
      <c r="R681" s="11" t="s">
        <v>1216</v>
      </c>
      <c r="S681" s="11" t="s">
        <v>18</v>
      </c>
      <c r="T681" s="11" t="s">
        <v>18</v>
      </c>
      <c r="U681" s="11" t="s">
        <v>18</v>
      </c>
      <c r="V681" s="11" t="s">
        <v>1217</v>
      </c>
    </row>
    <row r="682" spans="1:22" x14ac:dyDescent="0.2">
      <c r="A682" s="11">
        <v>-0.38547201502348299</v>
      </c>
      <c r="B682" s="11">
        <v>-0.35514278094559998</v>
      </c>
      <c r="C682" s="11">
        <v>-0.25369517531763702</v>
      </c>
      <c r="D682" s="11">
        <v>-0.498281207641316</v>
      </c>
      <c r="E682" s="11">
        <v>-0.50056035769112694</v>
      </c>
      <c r="F682" s="11" t="s">
        <v>2175</v>
      </c>
      <c r="G682" s="11">
        <v>139.56389999999999</v>
      </c>
      <c r="H682" s="11">
        <v>71.622299999999996</v>
      </c>
      <c r="I682" s="11">
        <v>110.0566</v>
      </c>
      <c r="J682" s="11">
        <v>156.13499999999999</v>
      </c>
      <c r="K682" s="11">
        <v>139.86413329999999</v>
      </c>
      <c r="L682" s="11">
        <v>138.6288667</v>
      </c>
      <c r="M682" s="11">
        <v>75.599599999999995</v>
      </c>
      <c r="N682" s="11">
        <v>99.110733330000002</v>
      </c>
      <c r="O682" s="11">
        <v>128.1244667</v>
      </c>
      <c r="P682" s="11">
        <v>63.057499999999997</v>
      </c>
      <c r="Q682" s="11" t="s">
        <v>1478</v>
      </c>
      <c r="R682" s="11" t="s">
        <v>1221</v>
      </c>
      <c r="S682" s="11" t="s">
        <v>18</v>
      </c>
      <c r="T682" s="11" t="s">
        <v>18</v>
      </c>
      <c r="U682" s="11" t="s">
        <v>18</v>
      </c>
      <c r="V682" s="11" t="s">
        <v>1157</v>
      </c>
    </row>
    <row r="683" spans="1:22" x14ac:dyDescent="0.2">
      <c r="A683" s="11">
        <v>-0.385574908862171</v>
      </c>
      <c r="B683" s="11">
        <v>-0.54023470680734997</v>
      </c>
      <c r="C683" s="11">
        <v>6.7028777631714595E-2</v>
      </c>
      <c r="D683" s="11">
        <v>0.12973691464186499</v>
      </c>
      <c r="E683" s="11">
        <v>0.16428746737060099</v>
      </c>
      <c r="F683" s="11" t="s">
        <v>2547</v>
      </c>
      <c r="G683" s="11">
        <v>34.912100000000002</v>
      </c>
      <c r="H683" s="11">
        <v>38.023766670000001</v>
      </c>
      <c r="I683" s="11">
        <v>35.247</v>
      </c>
      <c r="J683" s="11">
        <v>40.601300000000002</v>
      </c>
      <c r="K683" s="11">
        <v>37.73503333</v>
      </c>
      <c r="L683" s="11">
        <v>22.115733330000001</v>
      </c>
      <c r="M683" s="11">
        <v>24.178033330000002</v>
      </c>
      <c r="N683" s="11">
        <v>22.441066670000001</v>
      </c>
      <c r="O683" s="11">
        <v>26.343399999999999</v>
      </c>
      <c r="P683" s="11">
        <v>19.723233329999999</v>
      </c>
      <c r="Q683" s="11" t="s">
        <v>1659</v>
      </c>
      <c r="R683" s="11" t="s">
        <v>1216</v>
      </c>
      <c r="S683" s="11" t="s">
        <v>18</v>
      </c>
      <c r="T683" s="11" t="s">
        <v>18</v>
      </c>
      <c r="U683" s="11" t="s">
        <v>18</v>
      </c>
      <c r="V683" s="11" t="s">
        <v>1217</v>
      </c>
    </row>
    <row r="684" spans="1:22" x14ac:dyDescent="0.2">
      <c r="A684" s="11">
        <v>-0.38678096526654698</v>
      </c>
      <c r="B684" s="11">
        <v>-0.25355067542464199</v>
      </c>
      <c r="C684" s="11">
        <v>0.59071735839996897</v>
      </c>
      <c r="D684" s="11">
        <v>0.18996782028272499</v>
      </c>
      <c r="E684" s="11">
        <v>0.244141136327956</v>
      </c>
      <c r="F684" s="11" t="s">
        <v>1733</v>
      </c>
      <c r="G684" s="11">
        <v>55.034233329999999</v>
      </c>
      <c r="H684" s="11">
        <v>30.93546667</v>
      </c>
      <c r="I684" s="11">
        <v>23.846066669999999</v>
      </c>
      <c r="J684" s="11">
        <v>8.8060666669999996</v>
      </c>
      <c r="K684" s="11">
        <v>4.9427333329999996</v>
      </c>
      <c r="L684" s="11">
        <v>65.468866669999997</v>
      </c>
      <c r="M684" s="11">
        <v>26.338999999999999</v>
      </c>
      <c r="N684" s="11">
        <v>12.367000000000001</v>
      </c>
      <c r="O684" s="11">
        <v>12.200699999999999</v>
      </c>
      <c r="P684" s="11">
        <v>7.2020666670000004</v>
      </c>
      <c r="Q684" s="11" t="s">
        <v>1734</v>
      </c>
      <c r="R684" s="11" t="s">
        <v>1070</v>
      </c>
      <c r="S684" s="11" t="s">
        <v>18</v>
      </c>
      <c r="T684" s="11" t="s">
        <v>18</v>
      </c>
      <c r="U684" s="11" t="s">
        <v>18</v>
      </c>
      <c r="V684" s="11" t="s">
        <v>1064</v>
      </c>
    </row>
    <row r="685" spans="1:22" x14ac:dyDescent="0.2">
      <c r="A685" s="11">
        <v>-0.38683162185185699</v>
      </c>
      <c r="B685" s="11">
        <v>-0.25747202761940402</v>
      </c>
      <c r="C685" s="11">
        <v>0.69645118587729304</v>
      </c>
      <c r="D685" s="11">
        <v>0.30831681237138397</v>
      </c>
      <c r="E685" s="11">
        <v>0.381151516494875</v>
      </c>
      <c r="F685" s="11" t="s">
        <v>2264</v>
      </c>
      <c r="G685" s="11">
        <v>159.6500667</v>
      </c>
      <c r="H685" s="11">
        <v>100.7568667</v>
      </c>
      <c r="I685" s="11">
        <v>71.305266669999995</v>
      </c>
      <c r="J685" s="11">
        <v>23.1084</v>
      </c>
      <c r="K685" s="11">
        <v>25.930399999999999</v>
      </c>
      <c r="L685" s="11">
        <v>180.81576670000001</v>
      </c>
      <c r="M685" s="11">
        <v>102.3254</v>
      </c>
      <c r="N685" s="11">
        <v>44.384866670000001</v>
      </c>
      <c r="O685" s="11">
        <v>27.560833330000001</v>
      </c>
      <c r="P685" s="11">
        <v>17.139466670000001</v>
      </c>
      <c r="Q685" s="11" t="s">
        <v>2265</v>
      </c>
      <c r="R685" s="11" t="s">
        <v>1070</v>
      </c>
      <c r="S685" s="11" t="s">
        <v>1023</v>
      </c>
      <c r="T685" s="11" t="s">
        <v>1024</v>
      </c>
      <c r="U685" s="11" t="s">
        <v>1712</v>
      </c>
      <c r="V685" s="11" t="s">
        <v>1064</v>
      </c>
    </row>
    <row r="686" spans="1:22" x14ac:dyDescent="0.2">
      <c r="A686" s="11">
        <v>-0.38934269968569402</v>
      </c>
      <c r="B686" s="11">
        <v>-0.38302329291410198</v>
      </c>
      <c r="C686" s="11">
        <v>-0.484758666533188</v>
      </c>
      <c r="D686" s="11">
        <v>7.0382566745421996E-2</v>
      </c>
      <c r="E686" s="11">
        <v>1.0513571653854E-2</v>
      </c>
      <c r="F686" s="11" t="s">
        <v>2598</v>
      </c>
      <c r="G686" s="11">
        <v>51.389733329999999</v>
      </c>
      <c r="H686" s="11">
        <v>114.37596670000001</v>
      </c>
      <c r="I686" s="11">
        <v>123.3848</v>
      </c>
      <c r="J686" s="11">
        <v>173.6909</v>
      </c>
      <c r="K686" s="11">
        <v>116.7671667</v>
      </c>
      <c r="L686" s="11">
        <v>105.7764667</v>
      </c>
      <c r="M686" s="11">
        <v>111.3103667</v>
      </c>
      <c r="N686" s="11">
        <v>92.915333329999996</v>
      </c>
      <c r="O686" s="11">
        <v>130.17073329999999</v>
      </c>
      <c r="P686" s="11">
        <v>79.647233330000006</v>
      </c>
      <c r="Q686" s="11" t="s">
        <v>2599</v>
      </c>
      <c r="R686" s="11" t="s">
        <v>2600</v>
      </c>
      <c r="S686" s="11" t="s">
        <v>1077</v>
      </c>
      <c r="T686" s="11" t="s">
        <v>1078</v>
      </c>
      <c r="U686" s="11" t="s">
        <v>1732</v>
      </c>
      <c r="V686" s="11" t="s">
        <v>1005</v>
      </c>
    </row>
    <row r="687" spans="1:22" x14ac:dyDescent="0.2">
      <c r="A687" s="11">
        <v>-0.39151636812815899</v>
      </c>
      <c r="B687" s="11">
        <v>-0.36452154297903899</v>
      </c>
      <c r="C687" s="11">
        <v>0.56082924076153096</v>
      </c>
      <c r="D687" s="11">
        <v>0.96203164850899903</v>
      </c>
      <c r="E687" s="11">
        <v>0.97491552491653499</v>
      </c>
      <c r="F687" s="11" t="s">
        <v>2010</v>
      </c>
      <c r="G687" s="11">
        <v>14.75353333</v>
      </c>
      <c r="H687" s="11">
        <v>76.677266669999995</v>
      </c>
      <c r="I687" s="11">
        <v>16.054266670000001</v>
      </c>
      <c r="J687" s="11">
        <v>11.403499999999999</v>
      </c>
      <c r="K687" s="11">
        <v>4.6514666670000002</v>
      </c>
      <c r="L687" s="11">
        <v>18.124600000000001</v>
      </c>
      <c r="M687" s="11">
        <v>51.901499999999999</v>
      </c>
      <c r="N687" s="11">
        <v>11.08886667</v>
      </c>
      <c r="O687" s="11">
        <v>6.3079333330000003</v>
      </c>
      <c r="P687" s="11">
        <v>4.5826333330000004</v>
      </c>
      <c r="Q687" s="11" t="s">
        <v>1578</v>
      </c>
      <c r="R687" s="11" t="s">
        <v>996</v>
      </c>
      <c r="S687" s="11" t="s">
        <v>18</v>
      </c>
      <c r="T687" s="11" t="s">
        <v>18</v>
      </c>
      <c r="U687" s="11" t="s">
        <v>18</v>
      </c>
      <c r="V687" s="11" t="s">
        <v>997</v>
      </c>
    </row>
    <row r="688" spans="1:22" x14ac:dyDescent="0.2">
      <c r="A688" s="11">
        <v>-0.39358828992172501</v>
      </c>
      <c r="B688" s="11">
        <v>-0.14679117099574501</v>
      </c>
      <c r="C688" s="11">
        <v>0.29375712843464802</v>
      </c>
      <c r="D688" s="11">
        <v>-6.9776848125699606E-2</v>
      </c>
      <c r="E688" s="11">
        <v>-0.145627691596286</v>
      </c>
      <c r="F688" s="11" t="s">
        <v>1706</v>
      </c>
      <c r="G688" s="11">
        <v>10.156700000000001</v>
      </c>
      <c r="H688" s="11">
        <v>7.9232333329999998</v>
      </c>
      <c r="I688" s="11">
        <v>9.0453666669999997</v>
      </c>
      <c r="J688" s="11">
        <v>6.8213999999999997</v>
      </c>
      <c r="K688" s="11">
        <v>8.2895000000000003</v>
      </c>
      <c r="L688" s="11">
        <v>13.213433330000001</v>
      </c>
      <c r="M688" s="11">
        <v>7.0580666670000003</v>
      </c>
      <c r="N688" s="11">
        <v>10.26946667</v>
      </c>
      <c r="O688" s="11">
        <v>10.22666667</v>
      </c>
      <c r="P688" s="11">
        <v>4.1916333330000004</v>
      </c>
      <c r="Q688" s="11" t="s">
        <v>1707</v>
      </c>
      <c r="R688" s="11" t="s">
        <v>1708</v>
      </c>
      <c r="S688" s="11" t="s">
        <v>18</v>
      </c>
      <c r="T688" s="11" t="s">
        <v>18</v>
      </c>
      <c r="U688" s="11" t="s">
        <v>18</v>
      </c>
      <c r="V688" s="11" t="s">
        <v>1112</v>
      </c>
    </row>
    <row r="689" spans="1:22" x14ac:dyDescent="0.2">
      <c r="A689" s="11">
        <v>-0.39570096172525498</v>
      </c>
      <c r="B689" s="11">
        <v>-0.34961499913697702</v>
      </c>
      <c r="C689" s="11">
        <v>1.6969937038355899E-2</v>
      </c>
      <c r="D689" s="11">
        <v>-6.8680723322244494E-2</v>
      </c>
      <c r="E689" s="11">
        <v>-0.107486092867367</v>
      </c>
      <c r="F689" s="11" t="s">
        <v>1722</v>
      </c>
      <c r="G689" s="11">
        <v>8.0097666669999992</v>
      </c>
      <c r="H689" s="11">
        <v>7.158633333</v>
      </c>
      <c r="I689" s="11">
        <v>6.3543000000000003</v>
      </c>
      <c r="J689" s="11">
        <v>9.3173999999999992</v>
      </c>
      <c r="K689" s="11">
        <v>8.4264333330000003</v>
      </c>
      <c r="L689" s="11">
        <v>6.7732666669999997</v>
      </c>
      <c r="M689" s="11">
        <v>6.0646000000000004</v>
      </c>
      <c r="N689" s="11">
        <v>8.5372333329999996</v>
      </c>
      <c r="O689" s="11">
        <v>7.1833333330000002</v>
      </c>
      <c r="P689" s="11">
        <v>3.0363666669999998</v>
      </c>
      <c r="Q689" s="11" t="s">
        <v>1723</v>
      </c>
      <c r="R689" s="11" t="s">
        <v>1724</v>
      </c>
      <c r="S689" s="11" t="s">
        <v>18</v>
      </c>
      <c r="T689" s="11" t="s">
        <v>18</v>
      </c>
      <c r="U689" s="11" t="s">
        <v>18</v>
      </c>
      <c r="V689" s="11" t="s">
        <v>1036</v>
      </c>
    </row>
    <row r="690" spans="1:22" x14ac:dyDescent="0.2">
      <c r="A690" s="11">
        <v>-0.39819768453239202</v>
      </c>
      <c r="B690" s="11">
        <v>-0.34611731942368401</v>
      </c>
      <c r="C690" s="11">
        <v>0.75909103600063799</v>
      </c>
      <c r="D690" s="11">
        <v>0.76219469191523204</v>
      </c>
      <c r="E690" s="11">
        <v>0.79353865203973595</v>
      </c>
      <c r="F690" s="11" t="s">
        <v>1759</v>
      </c>
      <c r="G690" s="11">
        <v>7.432066667</v>
      </c>
      <c r="H690" s="11">
        <v>12.266500000000001</v>
      </c>
      <c r="I690" s="11">
        <v>9.0116666670000001</v>
      </c>
      <c r="J690" s="11">
        <v>4.2602333330000004</v>
      </c>
      <c r="K690" s="11">
        <v>4.7068666669999999</v>
      </c>
      <c r="L690" s="11">
        <v>5.4154999999999998</v>
      </c>
      <c r="M690" s="11">
        <v>7.8196666669999999</v>
      </c>
      <c r="N690" s="11">
        <v>4.1658999999999997</v>
      </c>
      <c r="O690" s="11">
        <v>3.3675333329999999</v>
      </c>
      <c r="P690" s="11">
        <v>2.8580666670000001</v>
      </c>
      <c r="Q690" s="11" t="s">
        <v>1760</v>
      </c>
      <c r="R690" s="11" t="s">
        <v>1761</v>
      </c>
      <c r="S690" s="11" t="s">
        <v>18</v>
      </c>
      <c r="T690" s="11" t="s">
        <v>18</v>
      </c>
      <c r="U690" s="11" t="s">
        <v>18</v>
      </c>
      <c r="V690" s="11" t="s">
        <v>1163</v>
      </c>
    </row>
    <row r="691" spans="1:22" x14ac:dyDescent="0.2">
      <c r="A691" s="11">
        <v>-0.39836347022511798</v>
      </c>
      <c r="B691" s="11">
        <v>-0.47824135299554399</v>
      </c>
      <c r="C691" s="11">
        <v>0.16594098080835101</v>
      </c>
      <c r="D691" s="11">
        <v>0.27878403428465098</v>
      </c>
      <c r="E691" s="11">
        <v>0.35034420630207003</v>
      </c>
      <c r="F691" s="11" t="s">
        <v>1669</v>
      </c>
      <c r="G691" s="11">
        <v>12.95693333</v>
      </c>
      <c r="H691" s="11">
        <v>15.39743333</v>
      </c>
      <c r="I691" s="11">
        <v>9.8607999999999993</v>
      </c>
      <c r="J691" s="11">
        <v>17.442766670000001</v>
      </c>
      <c r="K691" s="11">
        <v>13.95853333</v>
      </c>
      <c r="L691" s="11">
        <v>11.04773333</v>
      </c>
      <c r="M691" s="11">
        <v>12.81053333</v>
      </c>
      <c r="N691" s="11">
        <v>10.311</v>
      </c>
      <c r="O691" s="11">
        <v>6.9630999999999998</v>
      </c>
      <c r="P691" s="11">
        <v>7.0962666670000001</v>
      </c>
      <c r="Q691" s="11" t="s">
        <v>1050</v>
      </c>
      <c r="R691" s="11" t="s">
        <v>1004</v>
      </c>
      <c r="S691" s="11" t="s">
        <v>18</v>
      </c>
      <c r="T691" s="11" t="s">
        <v>18</v>
      </c>
      <c r="U691" s="11" t="s">
        <v>18</v>
      </c>
      <c r="V691" s="11" t="s">
        <v>1005</v>
      </c>
    </row>
    <row r="692" spans="1:22" x14ac:dyDescent="0.2">
      <c r="A692" s="11">
        <v>-0.40159712233771</v>
      </c>
      <c r="B692" s="11">
        <v>-0.39144198556985499</v>
      </c>
      <c r="C692" s="11">
        <v>0.25429765501655299</v>
      </c>
      <c r="D692" s="11">
        <v>0.92862892310051803</v>
      </c>
      <c r="E692" s="11">
        <v>0.86125224604339901</v>
      </c>
      <c r="F692" s="11" t="s">
        <v>1116</v>
      </c>
      <c r="G692" s="11">
        <v>1.5722666670000001</v>
      </c>
      <c r="H692" s="11">
        <v>8.5106000000000002</v>
      </c>
      <c r="I692" s="11">
        <v>2.1528</v>
      </c>
      <c r="J692" s="11">
        <v>3.0646</v>
      </c>
      <c r="K692" s="11">
        <v>1.9692666670000001</v>
      </c>
      <c r="L692" s="11">
        <v>1.6823999999999999</v>
      </c>
      <c r="M692" s="11">
        <v>7.9163666670000001</v>
      </c>
      <c r="N692" s="11">
        <v>3.0087666670000002</v>
      </c>
      <c r="O692" s="11">
        <v>3.8434333330000001</v>
      </c>
      <c r="P692" s="11">
        <v>2.0021333330000002</v>
      </c>
      <c r="Q692" s="11" t="s">
        <v>1046</v>
      </c>
      <c r="R692" s="11" t="s">
        <v>1047</v>
      </c>
      <c r="S692" s="11" t="s">
        <v>18</v>
      </c>
      <c r="T692" s="11" t="s">
        <v>18</v>
      </c>
      <c r="U692" s="11" t="s">
        <v>18</v>
      </c>
      <c r="V692" s="11" t="s">
        <v>1048</v>
      </c>
    </row>
    <row r="693" spans="1:22" x14ac:dyDescent="0.2">
      <c r="A693" s="11">
        <v>-0.40542843317073601</v>
      </c>
      <c r="B693" s="11">
        <v>-0.43241135515656898</v>
      </c>
      <c r="C693" s="11">
        <v>0.44995225864461202</v>
      </c>
      <c r="D693" s="11">
        <v>0.36031087452277599</v>
      </c>
      <c r="E693" s="11">
        <v>0.37953856587253298</v>
      </c>
      <c r="F693" s="11" t="s">
        <v>2407</v>
      </c>
      <c r="G693" s="11">
        <v>53.655033330000002</v>
      </c>
      <c r="H693" s="11">
        <v>62.048499999999997</v>
      </c>
      <c r="I693" s="11">
        <v>62.688299999999998</v>
      </c>
      <c r="J693" s="11">
        <v>52.451166669999999</v>
      </c>
      <c r="K693" s="11">
        <v>49.4908</v>
      </c>
      <c r="L693" s="11">
        <v>33.322433330000003</v>
      </c>
      <c r="M693" s="11">
        <v>43.574333330000002</v>
      </c>
      <c r="N693" s="11">
        <v>36.048200000000001</v>
      </c>
      <c r="O693" s="11">
        <v>33.135766670000002</v>
      </c>
      <c r="P693" s="11">
        <v>26.413</v>
      </c>
      <c r="Q693" s="11" t="s">
        <v>2405</v>
      </c>
      <c r="R693" s="11" t="s">
        <v>2408</v>
      </c>
      <c r="S693" s="11" t="s">
        <v>18</v>
      </c>
      <c r="T693" s="11" t="s">
        <v>18</v>
      </c>
      <c r="U693" s="11" t="s">
        <v>18</v>
      </c>
      <c r="V693" s="11" t="s">
        <v>1026</v>
      </c>
    </row>
    <row r="694" spans="1:22" x14ac:dyDescent="0.2">
      <c r="A694" s="11">
        <v>-0.408758506154005</v>
      </c>
      <c r="B694" s="11">
        <v>-0.47119931893685302</v>
      </c>
      <c r="C694" s="11">
        <v>-6.9446729609790496E-3</v>
      </c>
      <c r="D694" s="11">
        <v>0.19695845160779701</v>
      </c>
      <c r="E694" s="11">
        <v>0.17486450250678601</v>
      </c>
      <c r="F694" s="11" t="s">
        <v>2630</v>
      </c>
      <c r="G694" s="11">
        <v>23.538799999999998</v>
      </c>
      <c r="H694" s="11">
        <v>28.57576667</v>
      </c>
      <c r="I694" s="11">
        <v>27.423666669999999</v>
      </c>
      <c r="J694" s="11">
        <v>33.860733330000002</v>
      </c>
      <c r="K694" s="11">
        <v>22.392566670000001</v>
      </c>
      <c r="L694" s="11">
        <v>14.11403333</v>
      </c>
      <c r="M694" s="11">
        <v>20.6706</v>
      </c>
      <c r="N694" s="11">
        <v>21.0258</v>
      </c>
      <c r="O694" s="11">
        <v>21.305800000000001</v>
      </c>
      <c r="P694" s="11">
        <v>14.87616667</v>
      </c>
      <c r="Q694" s="11" t="s">
        <v>1437</v>
      </c>
      <c r="R694" s="11" t="s">
        <v>996</v>
      </c>
      <c r="S694" s="11" t="s">
        <v>18</v>
      </c>
      <c r="T694" s="11" t="s">
        <v>18</v>
      </c>
      <c r="U694" s="11" t="s">
        <v>18</v>
      </c>
      <c r="V694" s="11" t="s">
        <v>997</v>
      </c>
    </row>
    <row r="695" spans="1:22" x14ac:dyDescent="0.2">
      <c r="A695" s="11">
        <v>-0.41124218844486898</v>
      </c>
      <c r="B695" s="11">
        <v>-0.19478608827773999</v>
      </c>
      <c r="C695" s="11">
        <v>0.45236340716294898</v>
      </c>
      <c r="D695" s="11">
        <v>0.64797625517633295</v>
      </c>
      <c r="E695" s="11">
        <v>0.65289150732290202</v>
      </c>
      <c r="F695" s="11" t="s">
        <v>1427</v>
      </c>
      <c r="G695" s="11">
        <v>25.809866670000002</v>
      </c>
      <c r="H695" s="11">
        <v>32.219666670000002</v>
      </c>
      <c r="I695" s="11">
        <v>27.514800000000001</v>
      </c>
      <c r="J695" s="11">
        <v>28.055399999999999</v>
      </c>
      <c r="K695" s="11">
        <v>18.13206667</v>
      </c>
      <c r="L695" s="11">
        <v>29.53166667</v>
      </c>
      <c r="M695" s="11">
        <v>29.99036667</v>
      </c>
      <c r="N695" s="11">
        <v>27.834733329999999</v>
      </c>
      <c r="O695" s="11">
        <v>25.463200000000001</v>
      </c>
      <c r="P695" s="11">
        <v>24.14426667</v>
      </c>
      <c r="Q695" s="11" t="s">
        <v>1428</v>
      </c>
      <c r="R695" s="11" t="s">
        <v>1429</v>
      </c>
      <c r="S695" s="11" t="s">
        <v>18</v>
      </c>
      <c r="T695" s="11" t="s">
        <v>18</v>
      </c>
      <c r="U695" s="11" t="s">
        <v>18</v>
      </c>
      <c r="V695" s="11" t="s">
        <v>1019</v>
      </c>
    </row>
    <row r="696" spans="1:22" x14ac:dyDescent="0.2">
      <c r="A696" s="11">
        <v>-0.41171653412428899</v>
      </c>
      <c r="B696" s="11">
        <v>-0.48480520675094402</v>
      </c>
      <c r="C696" s="11">
        <v>-0.165463936633203</v>
      </c>
      <c r="D696" s="11">
        <v>8.6657043574415907E-2</v>
      </c>
      <c r="E696" s="11">
        <v>0.13712971600712501</v>
      </c>
      <c r="F696" s="11" t="s">
        <v>2516</v>
      </c>
      <c r="G696" s="11">
        <v>8.9495666669999991</v>
      </c>
      <c r="H696" s="11">
        <v>11.70233333</v>
      </c>
      <c r="I696" s="11">
        <v>8.6418666670000004</v>
      </c>
      <c r="J696" s="11">
        <v>15.77473333</v>
      </c>
      <c r="K696" s="11">
        <v>8.4550999999999998</v>
      </c>
      <c r="L696" s="11">
        <v>8.7716333330000005</v>
      </c>
      <c r="M696" s="11">
        <v>5.4962666670000004</v>
      </c>
      <c r="N696" s="11">
        <v>6.7629999999999999</v>
      </c>
      <c r="O696" s="11">
        <v>8.4014333329999999</v>
      </c>
      <c r="P696" s="11">
        <v>6.0994333330000003</v>
      </c>
      <c r="Q696" s="11" t="s">
        <v>1534</v>
      </c>
      <c r="R696" s="11" t="s">
        <v>1047</v>
      </c>
      <c r="S696" s="11" t="s">
        <v>18</v>
      </c>
      <c r="T696" s="11" t="s">
        <v>18</v>
      </c>
      <c r="U696" s="11" t="s">
        <v>18</v>
      </c>
      <c r="V696" s="11" t="s">
        <v>1048</v>
      </c>
    </row>
    <row r="697" spans="1:22" x14ac:dyDescent="0.2">
      <c r="A697" s="11">
        <v>-0.41599722403288197</v>
      </c>
      <c r="B697" s="11">
        <v>-0.45566921025491502</v>
      </c>
      <c r="C697" s="11">
        <v>0.15601934427943101</v>
      </c>
      <c r="D697" s="11">
        <v>-0.27988492600722997</v>
      </c>
      <c r="E697" s="11">
        <v>-0.22261954099262901</v>
      </c>
      <c r="F697" s="11" t="s">
        <v>1121</v>
      </c>
      <c r="G697" s="11">
        <v>8.475333333</v>
      </c>
      <c r="H697" s="11">
        <v>5.2086666670000001</v>
      </c>
      <c r="I697" s="11">
        <v>6.3176333329999999</v>
      </c>
      <c r="J697" s="11">
        <v>7.3456333330000003</v>
      </c>
      <c r="K697" s="11">
        <v>6.4066333330000003</v>
      </c>
      <c r="L697" s="11">
        <v>5.9463999999999997</v>
      </c>
      <c r="M697" s="11">
        <v>4.8417000000000003</v>
      </c>
      <c r="N697" s="11">
        <v>5.0066666670000002</v>
      </c>
      <c r="O697" s="11">
        <v>5.330133333</v>
      </c>
      <c r="P697" s="11">
        <v>3.9510000000000001</v>
      </c>
      <c r="Q697" s="11" t="s">
        <v>1122</v>
      </c>
      <c r="R697" s="11" t="s">
        <v>1123</v>
      </c>
      <c r="S697" s="11" t="s">
        <v>18</v>
      </c>
      <c r="T697" s="11" t="s">
        <v>18</v>
      </c>
      <c r="U697" s="11" t="s">
        <v>18</v>
      </c>
      <c r="V697" s="11" t="s">
        <v>1096</v>
      </c>
    </row>
    <row r="698" spans="1:22" x14ac:dyDescent="0.2">
      <c r="A698" s="11">
        <v>-0.41880646217013601</v>
      </c>
      <c r="B698" s="11">
        <v>-0.53124083610533002</v>
      </c>
      <c r="C698" s="11">
        <v>-0.273376719435378</v>
      </c>
      <c r="D698" s="11">
        <v>0.45293654701955</v>
      </c>
      <c r="E698" s="11">
        <v>0.39308460326348499</v>
      </c>
      <c r="F698" s="11" t="s">
        <v>2121</v>
      </c>
      <c r="G698" s="11">
        <v>12.329966669999999</v>
      </c>
      <c r="H698" s="11">
        <v>15.313933329999999</v>
      </c>
      <c r="I698" s="11">
        <v>12.710699999999999</v>
      </c>
      <c r="J698" s="11">
        <v>17.385400000000001</v>
      </c>
      <c r="K698" s="11">
        <v>13.27546667</v>
      </c>
      <c r="L698" s="11">
        <v>10.700466670000001</v>
      </c>
      <c r="M698" s="11">
        <v>18.290466670000001</v>
      </c>
      <c r="N698" s="11">
        <v>12.195833329999999</v>
      </c>
      <c r="O698" s="11">
        <v>15.41596667</v>
      </c>
      <c r="P698" s="11">
        <v>12.960100000000001</v>
      </c>
      <c r="Q698" s="11" t="s">
        <v>10</v>
      </c>
      <c r="R698" s="11" t="s">
        <v>1000</v>
      </c>
      <c r="S698" s="11" t="s">
        <v>18</v>
      </c>
      <c r="T698" s="11" t="s">
        <v>18</v>
      </c>
      <c r="U698" s="11" t="s">
        <v>18</v>
      </c>
      <c r="V698" s="11" t="s">
        <v>1001</v>
      </c>
    </row>
    <row r="699" spans="1:22" x14ac:dyDescent="0.2">
      <c r="A699" s="11">
        <v>-0.41904144181464298</v>
      </c>
      <c r="B699" s="11">
        <v>-0.562111301440263</v>
      </c>
      <c r="C699" s="11">
        <v>-0.39703518538805199</v>
      </c>
      <c r="D699" s="11">
        <v>8.1704286749067795E-2</v>
      </c>
      <c r="E699" s="11">
        <v>2.0430166114530801E-2</v>
      </c>
      <c r="F699" s="11" t="s">
        <v>1937</v>
      </c>
      <c r="G699" s="11">
        <v>29.13376667</v>
      </c>
      <c r="H699" s="11">
        <v>29.791699999999999</v>
      </c>
      <c r="I699" s="11">
        <v>26.163666670000001</v>
      </c>
      <c r="J699" s="11">
        <v>34.9666</v>
      </c>
      <c r="K699" s="11">
        <v>28.625499999999999</v>
      </c>
      <c r="L699" s="11">
        <v>23.376766669999999</v>
      </c>
      <c r="M699" s="11">
        <v>27.770299999999999</v>
      </c>
      <c r="N699" s="11">
        <v>26.853966669999998</v>
      </c>
      <c r="O699" s="11">
        <v>31.096733329999999</v>
      </c>
      <c r="P699" s="11">
        <v>25.636733329999998</v>
      </c>
      <c r="Q699" s="11" t="s">
        <v>1938</v>
      </c>
      <c r="R699" s="11" t="s">
        <v>1939</v>
      </c>
      <c r="S699" s="11" t="s">
        <v>18</v>
      </c>
      <c r="T699" s="11" t="s">
        <v>18</v>
      </c>
      <c r="U699" s="11" t="s">
        <v>18</v>
      </c>
      <c r="V699" s="11" t="s">
        <v>1064</v>
      </c>
    </row>
    <row r="700" spans="1:22" x14ac:dyDescent="0.2">
      <c r="A700" s="11">
        <v>-0.41990510451466501</v>
      </c>
      <c r="B700" s="11">
        <v>-0.384467085201457</v>
      </c>
      <c r="C700" s="11">
        <v>-6.5421541355817195E-2</v>
      </c>
      <c r="D700" s="11">
        <v>0.60958773141512401</v>
      </c>
      <c r="E700" s="11">
        <v>0.52126492936776803</v>
      </c>
      <c r="F700" s="11" t="s">
        <v>2097</v>
      </c>
      <c r="G700" s="11">
        <v>91.018466669999995</v>
      </c>
      <c r="H700" s="11">
        <v>282.66846670000001</v>
      </c>
      <c r="I700" s="11">
        <v>172.27940000000001</v>
      </c>
      <c r="J700" s="11">
        <v>278.34096670000002</v>
      </c>
      <c r="K700" s="11">
        <v>151.7274333</v>
      </c>
      <c r="L700" s="11">
        <v>80.578900000000004</v>
      </c>
      <c r="M700" s="11">
        <v>287.35180000000003</v>
      </c>
      <c r="N700" s="11">
        <v>219.21510000000001</v>
      </c>
      <c r="O700" s="11">
        <v>232.8814667</v>
      </c>
      <c r="P700" s="11">
        <v>106.3103667</v>
      </c>
      <c r="Q700" s="11" t="s">
        <v>2095</v>
      </c>
      <c r="R700" s="11" t="s">
        <v>2098</v>
      </c>
      <c r="S700" s="11" t="s">
        <v>18</v>
      </c>
      <c r="T700" s="11" t="s">
        <v>18</v>
      </c>
      <c r="U700" s="11" t="s">
        <v>18</v>
      </c>
      <c r="V700" s="11" t="s">
        <v>1231</v>
      </c>
    </row>
    <row r="701" spans="1:22" x14ac:dyDescent="0.2">
      <c r="A701" s="11">
        <v>-0.42067531332993602</v>
      </c>
      <c r="B701" s="11">
        <v>-0.19282864111441</v>
      </c>
      <c r="C701" s="11">
        <v>0.59462467605751002</v>
      </c>
      <c r="D701" s="11">
        <v>0.48213546764875198</v>
      </c>
      <c r="E701" s="11">
        <v>0.44341898028968202</v>
      </c>
      <c r="F701" s="11" t="s">
        <v>2240</v>
      </c>
      <c r="G701" s="11">
        <v>26.771599999999999</v>
      </c>
      <c r="H701" s="11">
        <v>25.854800000000001</v>
      </c>
      <c r="I701" s="11">
        <v>24.642499999999998</v>
      </c>
      <c r="J701" s="11">
        <v>10.548400000000001</v>
      </c>
      <c r="K701" s="11">
        <v>13.65286667</v>
      </c>
      <c r="L701" s="11">
        <v>35.122566669999998</v>
      </c>
      <c r="M701" s="11">
        <v>34.852633330000003</v>
      </c>
      <c r="N701" s="11">
        <v>22.988933329999998</v>
      </c>
      <c r="O701" s="11">
        <v>23.718766670000001</v>
      </c>
      <c r="P701" s="11">
        <v>12.08026667</v>
      </c>
      <c r="Q701" s="11" t="s">
        <v>2241</v>
      </c>
      <c r="R701" s="11" t="s">
        <v>2242</v>
      </c>
      <c r="S701" s="11" t="s">
        <v>18</v>
      </c>
      <c r="T701" s="11" t="s">
        <v>18</v>
      </c>
      <c r="U701" s="11" t="s">
        <v>18</v>
      </c>
      <c r="V701" s="11" t="s">
        <v>1965</v>
      </c>
    </row>
    <row r="702" spans="1:22" x14ac:dyDescent="0.2">
      <c r="A702" s="11">
        <v>-0.42340184296086097</v>
      </c>
      <c r="B702" s="11">
        <v>-0.50662153783844899</v>
      </c>
      <c r="C702" s="11">
        <v>6.3792166714170706E-2</v>
      </c>
      <c r="D702" s="11">
        <v>0.621840508302268</v>
      </c>
      <c r="E702" s="11">
        <v>0.57108827536459295</v>
      </c>
      <c r="F702" s="11" t="s">
        <v>1346</v>
      </c>
      <c r="G702" s="11">
        <v>22.623899999999999</v>
      </c>
      <c r="H702" s="11">
        <v>77.393033329999994</v>
      </c>
      <c r="I702" s="11">
        <v>51.088366669999999</v>
      </c>
      <c r="J702" s="11">
        <v>50.620800000000003</v>
      </c>
      <c r="K702" s="11">
        <v>54.791366670000002</v>
      </c>
      <c r="L702" s="11">
        <v>21.830300000000001</v>
      </c>
      <c r="M702" s="11">
        <v>47.618200000000002</v>
      </c>
      <c r="N702" s="11">
        <v>21.540733329999998</v>
      </c>
      <c r="O702" s="11">
        <v>40.210666670000002</v>
      </c>
      <c r="P702" s="11">
        <v>20.45696667</v>
      </c>
      <c r="Q702" s="11" t="s">
        <v>1325</v>
      </c>
      <c r="R702" s="11" t="s">
        <v>1347</v>
      </c>
      <c r="S702" s="11" t="s">
        <v>1077</v>
      </c>
      <c r="T702" s="11" t="s">
        <v>1078</v>
      </c>
      <c r="U702" s="11" t="s">
        <v>1079</v>
      </c>
      <c r="V702" s="11" t="s">
        <v>1140</v>
      </c>
    </row>
    <row r="703" spans="1:22" x14ac:dyDescent="0.2">
      <c r="A703" s="11">
        <v>-0.42409598179569202</v>
      </c>
      <c r="B703" s="11">
        <v>-0.27774722872458601</v>
      </c>
      <c r="C703" s="11">
        <v>0.78941245626742795</v>
      </c>
      <c r="D703" s="11">
        <v>0.27063813228394501</v>
      </c>
      <c r="E703" s="11">
        <v>0.30612352368932699</v>
      </c>
      <c r="F703" s="11" t="s">
        <v>2364</v>
      </c>
      <c r="G703" s="11">
        <v>26.097466669999999</v>
      </c>
      <c r="H703" s="11">
        <v>21.518233330000001</v>
      </c>
      <c r="I703" s="11">
        <v>23.802099999999999</v>
      </c>
      <c r="J703" s="11">
        <v>14.79906667</v>
      </c>
      <c r="K703" s="11">
        <v>14.6982</v>
      </c>
      <c r="L703" s="11">
        <v>21.80446667</v>
      </c>
      <c r="M703" s="11">
        <v>18.294666670000002</v>
      </c>
      <c r="N703" s="11">
        <v>16.835666669999998</v>
      </c>
      <c r="O703" s="11">
        <v>15.47756667</v>
      </c>
      <c r="P703" s="11">
        <v>12.29553333</v>
      </c>
      <c r="Q703" s="11" t="s">
        <v>2365</v>
      </c>
      <c r="R703" s="11" t="s">
        <v>1000</v>
      </c>
      <c r="S703" s="11" t="s">
        <v>18</v>
      </c>
      <c r="T703" s="11" t="s">
        <v>18</v>
      </c>
      <c r="U703" s="11" t="s">
        <v>18</v>
      </c>
      <c r="V703" s="11" t="s">
        <v>1001</v>
      </c>
    </row>
    <row r="704" spans="1:22" x14ac:dyDescent="0.2">
      <c r="A704" s="11">
        <v>-0.42485666954495999</v>
      </c>
      <c r="B704" s="11">
        <v>-0.43067813961394102</v>
      </c>
      <c r="C704" s="11">
        <v>0.17297493665796199</v>
      </c>
      <c r="D704" s="11">
        <v>0.84129188753739403</v>
      </c>
      <c r="E704" s="11">
        <v>0.77671400167189097</v>
      </c>
      <c r="F704" s="11" t="s">
        <v>1941</v>
      </c>
      <c r="G704" s="11">
        <v>22.829766670000001</v>
      </c>
      <c r="H704" s="11">
        <v>801.7251</v>
      </c>
      <c r="I704" s="11">
        <v>170.9271</v>
      </c>
      <c r="J704" s="11">
        <v>299.44406670000001</v>
      </c>
      <c r="K704" s="11">
        <v>133.18406669999999</v>
      </c>
      <c r="L704" s="11">
        <v>50.33133333</v>
      </c>
      <c r="M704" s="11">
        <v>1173.3024</v>
      </c>
      <c r="N704" s="11">
        <v>133.87126670000001</v>
      </c>
      <c r="O704" s="11">
        <v>334.48713329999998</v>
      </c>
      <c r="P704" s="11">
        <v>112.17136669999999</v>
      </c>
      <c r="Q704" s="11" t="s">
        <v>1750</v>
      </c>
      <c r="R704" s="11" t="s">
        <v>1942</v>
      </c>
      <c r="S704" s="11" t="s">
        <v>18</v>
      </c>
      <c r="T704" s="11" t="s">
        <v>18</v>
      </c>
      <c r="U704" s="11" t="s">
        <v>18</v>
      </c>
      <c r="V704" s="11" t="s">
        <v>997</v>
      </c>
    </row>
    <row r="705" spans="1:22" x14ac:dyDescent="0.2">
      <c r="A705" s="11">
        <v>-0.428516490079143</v>
      </c>
      <c r="B705" s="11">
        <v>-0.41547779779528898</v>
      </c>
      <c r="C705" s="11">
        <v>-3.5976837702656403E-2</v>
      </c>
      <c r="D705" s="11">
        <v>-4.6803713582652402E-2</v>
      </c>
      <c r="E705" s="11">
        <v>-3.9803679233525603E-2</v>
      </c>
      <c r="F705" s="11" t="s">
        <v>2023</v>
      </c>
      <c r="G705" s="11">
        <v>26.17423333</v>
      </c>
      <c r="H705" s="11">
        <v>21.904699999999998</v>
      </c>
      <c r="I705" s="11">
        <v>22.719100000000001</v>
      </c>
      <c r="J705" s="11">
        <v>29.632433330000001</v>
      </c>
      <c r="K705" s="11">
        <v>24.883266670000001</v>
      </c>
      <c r="L705" s="11">
        <v>23.656833330000001</v>
      </c>
      <c r="M705" s="11">
        <v>26.699000000000002</v>
      </c>
      <c r="N705" s="11">
        <v>24.32803333</v>
      </c>
      <c r="O705" s="11">
        <v>22.391833330000001</v>
      </c>
      <c r="P705" s="11">
        <v>19.84783333</v>
      </c>
      <c r="Q705" s="11" t="s">
        <v>2024</v>
      </c>
      <c r="R705" s="11" t="s">
        <v>1022</v>
      </c>
      <c r="S705" s="11" t="s">
        <v>18</v>
      </c>
      <c r="T705" s="11" t="s">
        <v>18</v>
      </c>
      <c r="U705" s="11" t="s">
        <v>18</v>
      </c>
      <c r="V705" s="11" t="s">
        <v>1026</v>
      </c>
    </row>
    <row r="706" spans="1:22" x14ac:dyDescent="0.2">
      <c r="A706" s="11">
        <v>-0.42945372835217599</v>
      </c>
      <c r="B706" s="11">
        <v>-0.39494932160616802</v>
      </c>
      <c r="C706" s="11">
        <v>0.17816974496179</v>
      </c>
      <c r="D706" s="11">
        <v>8.5015493166185299E-2</v>
      </c>
      <c r="E706" s="11">
        <v>2.5571411619214401E-2</v>
      </c>
      <c r="F706" s="11" t="s">
        <v>2208</v>
      </c>
      <c r="G706" s="11">
        <v>15.88916667</v>
      </c>
      <c r="H706" s="11">
        <v>16.216133330000002</v>
      </c>
      <c r="I706" s="11">
        <v>17.964433329999999</v>
      </c>
      <c r="J706" s="11">
        <v>16.217733330000002</v>
      </c>
      <c r="K706" s="11">
        <v>15.4527</v>
      </c>
      <c r="L706" s="11">
        <v>12.050933329999999</v>
      </c>
      <c r="M706" s="11">
        <v>13.242966669999999</v>
      </c>
      <c r="N706" s="11">
        <v>14.462899999999999</v>
      </c>
      <c r="O706" s="11">
        <v>15.35626667</v>
      </c>
      <c r="P706" s="11">
        <v>11.041033329999999</v>
      </c>
      <c r="Q706" s="11" t="s">
        <v>2209</v>
      </c>
      <c r="R706" s="11" t="s">
        <v>1115</v>
      </c>
      <c r="S706" s="11" t="s">
        <v>18</v>
      </c>
      <c r="T706" s="11" t="s">
        <v>18</v>
      </c>
      <c r="U706" s="11" t="s">
        <v>18</v>
      </c>
      <c r="V706" s="11" t="s">
        <v>1112</v>
      </c>
    </row>
    <row r="707" spans="1:22" x14ac:dyDescent="0.2">
      <c r="A707" s="11">
        <v>-0.42970217747721101</v>
      </c>
      <c r="B707" s="11">
        <v>-0.32790220185068097</v>
      </c>
      <c r="C707" s="11">
        <v>0.71047378984639398</v>
      </c>
      <c r="D707" s="11">
        <v>0.30279180359971197</v>
      </c>
      <c r="E707" s="11">
        <v>0.374757921386766</v>
      </c>
      <c r="F707" s="11" t="s">
        <v>2462</v>
      </c>
      <c r="G707" s="11">
        <v>19.661966670000002</v>
      </c>
      <c r="H707" s="11">
        <v>16.098533329999999</v>
      </c>
      <c r="I707" s="11">
        <v>14.6264</v>
      </c>
      <c r="J707" s="11">
        <v>8.0794666670000002</v>
      </c>
      <c r="K707" s="11">
        <v>7.0297999999999998</v>
      </c>
      <c r="L707" s="11">
        <v>20.003033330000001</v>
      </c>
      <c r="M707" s="11">
        <v>10.682399999999999</v>
      </c>
      <c r="N707" s="11">
        <v>6.6292333330000002</v>
      </c>
      <c r="O707" s="11">
        <v>5.3638000000000003</v>
      </c>
      <c r="P707" s="11">
        <v>4.3523666670000001</v>
      </c>
      <c r="Q707" s="11" t="s">
        <v>10</v>
      </c>
      <c r="R707" s="11" t="s">
        <v>10</v>
      </c>
      <c r="S707" s="11" t="s">
        <v>18</v>
      </c>
      <c r="T707" s="11" t="s">
        <v>18</v>
      </c>
      <c r="U707" s="11" t="s">
        <v>18</v>
      </c>
      <c r="V707" s="11" t="s">
        <v>1036</v>
      </c>
    </row>
    <row r="708" spans="1:22" x14ac:dyDescent="0.2">
      <c r="A708" s="11">
        <v>-0.43277546013305601</v>
      </c>
      <c r="B708" s="11">
        <v>-0.44204886333267601</v>
      </c>
      <c r="C708" s="11">
        <v>-6.8644917065366295E-2</v>
      </c>
      <c r="D708" s="11">
        <v>-0.384139210993792</v>
      </c>
      <c r="E708" s="11">
        <v>-0.33219810722556598</v>
      </c>
      <c r="F708" s="11" t="s">
        <v>1289</v>
      </c>
      <c r="G708" s="11">
        <v>247.44966669999999</v>
      </c>
      <c r="H708" s="11">
        <v>80.655866669999995</v>
      </c>
      <c r="I708" s="11">
        <v>129.41929999999999</v>
      </c>
      <c r="J708" s="11">
        <v>237.8566333</v>
      </c>
      <c r="K708" s="11">
        <v>205.64366670000001</v>
      </c>
      <c r="L708" s="11">
        <v>270.5319667</v>
      </c>
      <c r="M708" s="11">
        <v>99.173299999999998</v>
      </c>
      <c r="N708" s="11">
        <v>86.463099999999997</v>
      </c>
      <c r="O708" s="11">
        <v>138.55566669999999</v>
      </c>
      <c r="P708" s="11">
        <v>50.503733330000003</v>
      </c>
      <c r="Q708" s="11" t="s">
        <v>1290</v>
      </c>
      <c r="R708" s="11" t="s">
        <v>1221</v>
      </c>
      <c r="S708" s="11" t="s">
        <v>18</v>
      </c>
      <c r="T708" s="11" t="s">
        <v>18</v>
      </c>
      <c r="U708" s="11" t="s">
        <v>18</v>
      </c>
      <c r="V708" s="11" t="s">
        <v>1157</v>
      </c>
    </row>
    <row r="709" spans="1:22" x14ac:dyDescent="0.2">
      <c r="A709" s="11">
        <v>-0.43390247913542601</v>
      </c>
      <c r="B709" s="11">
        <v>-0.51747959173757696</v>
      </c>
      <c r="C709" s="11">
        <v>-0.13544450714235501</v>
      </c>
      <c r="D709" s="11">
        <v>-0.234597566338515</v>
      </c>
      <c r="E709" s="11">
        <v>-0.17360977285974499</v>
      </c>
      <c r="F709" s="11" t="s">
        <v>2179</v>
      </c>
      <c r="G709" s="11">
        <v>29.48973333</v>
      </c>
      <c r="H709" s="11">
        <v>17.925866670000001</v>
      </c>
      <c r="I709" s="11">
        <v>18.740733330000001</v>
      </c>
      <c r="J709" s="11">
        <v>35.624099999999999</v>
      </c>
      <c r="K709" s="11">
        <v>33.061500000000002</v>
      </c>
      <c r="L709" s="11">
        <v>31.137333330000001</v>
      </c>
      <c r="M709" s="11">
        <v>20.292633330000001</v>
      </c>
      <c r="N709" s="11">
        <v>12.65196667</v>
      </c>
      <c r="O709" s="11">
        <v>17.755733330000002</v>
      </c>
      <c r="P709" s="11">
        <v>11.71853333</v>
      </c>
      <c r="Q709" s="11" t="s">
        <v>1106</v>
      </c>
      <c r="R709" s="11" t="s">
        <v>1120</v>
      </c>
      <c r="S709" s="11" t="s">
        <v>18</v>
      </c>
      <c r="T709" s="11" t="s">
        <v>18</v>
      </c>
      <c r="U709" s="11" t="s">
        <v>18</v>
      </c>
      <c r="V709" s="11" t="s">
        <v>1107</v>
      </c>
    </row>
    <row r="710" spans="1:22" x14ac:dyDescent="0.2">
      <c r="A710" s="11">
        <v>-0.43409679318509398</v>
      </c>
      <c r="B710" s="11">
        <v>-0.59277010632601801</v>
      </c>
      <c r="C710" s="11">
        <v>-0.323153432478332</v>
      </c>
      <c r="D710" s="11">
        <v>-0.18320876903439601</v>
      </c>
      <c r="E710" s="11">
        <v>-0.157901615760665</v>
      </c>
      <c r="F710" s="11" t="s">
        <v>2631</v>
      </c>
      <c r="G710" s="11">
        <v>19.199566669999999</v>
      </c>
      <c r="H710" s="11">
        <v>15.83486667</v>
      </c>
      <c r="I710" s="11">
        <v>16.584633329999999</v>
      </c>
      <c r="J710" s="11">
        <v>28.029833329999999</v>
      </c>
      <c r="K710" s="11">
        <v>20.028866669999999</v>
      </c>
      <c r="L710" s="11">
        <v>12.506133330000001</v>
      </c>
      <c r="M710" s="11">
        <v>12.243133329999999</v>
      </c>
      <c r="N710" s="11">
        <v>10.5265</v>
      </c>
      <c r="O710" s="11">
        <v>15.9809</v>
      </c>
      <c r="P710" s="11">
        <v>10.36013333</v>
      </c>
      <c r="Q710" s="11" t="s">
        <v>2632</v>
      </c>
      <c r="R710" s="11" t="s">
        <v>1022</v>
      </c>
      <c r="S710" s="11" t="s">
        <v>1023</v>
      </c>
      <c r="T710" s="11" t="s">
        <v>1024</v>
      </c>
      <c r="U710" s="11" t="s">
        <v>1025</v>
      </c>
      <c r="V710" s="11" t="s">
        <v>1026</v>
      </c>
    </row>
    <row r="711" spans="1:22" x14ac:dyDescent="0.2">
      <c r="A711" s="11">
        <v>-0.43618224853076498</v>
      </c>
      <c r="B711" s="11">
        <v>-0.42658891395958798</v>
      </c>
      <c r="C711" s="11">
        <v>-0.27613658604907898</v>
      </c>
      <c r="D711" s="11">
        <v>-0.13838334098452701</v>
      </c>
      <c r="E711" s="11">
        <v>-0.255610124913277</v>
      </c>
      <c r="F711" s="11" t="s">
        <v>2475</v>
      </c>
      <c r="G711" s="11">
        <v>12.3712</v>
      </c>
      <c r="H711" s="11">
        <v>5.274666667</v>
      </c>
      <c r="I711" s="11">
        <v>13.23423333</v>
      </c>
      <c r="J711" s="11">
        <v>11.428966669999999</v>
      </c>
      <c r="K711" s="11">
        <v>6.8792333330000002</v>
      </c>
      <c r="L711" s="11">
        <v>3.1030666669999998</v>
      </c>
      <c r="M711" s="11">
        <v>3.8626999999999998</v>
      </c>
      <c r="N711" s="11">
        <v>4.8837999999999999</v>
      </c>
      <c r="O711" s="11">
        <v>22.580500000000001</v>
      </c>
      <c r="P711" s="11">
        <v>2.0722333329999998</v>
      </c>
      <c r="Q711" s="11" t="s">
        <v>1184</v>
      </c>
      <c r="R711" s="11" t="s">
        <v>1047</v>
      </c>
      <c r="S711" s="11" t="s">
        <v>18</v>
      </c>
      <c r="T711" s="11" t="s">
        <v>18</v>
      </c>
      <c r="U711" s="11" t="s">
        <v>18</v>
      </c>
      <c r="V711" s="11" t="s">
        <v>1048</v>
      </c>
    </row>
    <row r="712" spans="1:22" x14ac:dyDescent="0.2">
      <c r="A712" s="11">
        <v>-0.43664584301340598</v>
      </c>
      <c r="B712" s="11">
        <v>-0.59009832696228404</v>
      </c>
      <c r="C712" s="11">
        <v>-4.4995571754496401E-2</v>
      </c>
      <c r="D712" s="11">
        <v>-0.150510464091831</v>
      </c>
      <c r="E712" s="11">
        <v>-0.109741977273244</v>
      </c>
      <c r="F712" s="11" t="s">
        <v>2313</v>
      </c>
      <c r="G712" s="11">
        <v>7.5768333329999997</v>
      </c>
      <c r="H712" s="11">
        <v>3.913366667</v>
      </c>
      <c r="I712" s="11">
        <v>4.6411666670000002</v>
      </c>
      <c r="J712" s="11">
        <v>6.8810333330000004</v>
      </c>
      <c r="K712" s="11">
        <v>4.5437000000000003</v>
      </c>
      <c r="L712" s="11">
        <v>1.9025666670000001</v>
      </c>
      <c r="M712" s="11">
        <v>2.2356666669999998</v>
      </c>
      <c r="N712" s="11">
        <v>1.6445000000000001</v>
      </c>
      <c r="O712" s="11">
        <v>4.3504666670000001</v>
      </c>
      <c r="P712" s="11">
        <v>1.6912</v>
      </c>
      <c r="Q712" s="11" t="s">
        <v>1510</v>
      </c>
      <c r="R712" s="11" t="s">
        <v>2314</v>
      </c>
      <c r="S712" s="11" t="s">
        <v>18</v>
      </c>
      <c r="T712" s="11" t="s">
        <v>18</v>
      </c>
      <c r="U712" s="11" t="s">
        <v>18</v>
      </c>
      <c r="V712" s="11" t="s">
        <v>1466</v>
      </c>
    </row>
    <row r="713" spans="1:22" x14ac:dyDescent="0.2">
      <c r="A713" s="11">
        <v>-0.44407763230992398</v>
      </c>
      <c r="B713" s="11">
        <v>-0.33759647963463502</v>
      </c>
      <c r="C713" s="11">
        <v>0.64249998036870304</v>
      </c>
      <c r="D713" s="11">
        <v>0.15234197994192</v>
      </c>
      <c r="E713" s="11">
        <v>0.20836617240545699</v>
      </c>
      <c r="F713" s="11" t="s">
        <v>1725</v>
      </c>
      <c r="G713" s="11">
        <v>42.290633329999999</v>
      </c>
      <c r="H713" s="11">
        <v>34.427633329999999</v>
      </c>
      <c r="I713" s="11">
        <v>35.040733330000002</v>
      </c>
      <c r="J713" s="11">
        <v>27.378299999999999</v>
      </c>
      <c r="K713" s="11">
        <v>28.656866669999999</v>
      </c>
      <c r="L713" s="11">
        <v>43.3977</v>
      </c>
      <c r="M713" s="11">
        <v>28.425666669999998</v>
      </c>
      <c r="N713" s="11">
        <v>24.103533330000001</v>
      </c>
      <c r="O713" s="11">
        <v>18.5627</v>
      </c>
      <c r="P713" s="11">
        <v>15.49106667</v>
      </c>
      <c r="Q713" s="11" t="s">
        <v>1726</v>
      </c>
      <c r="R713" s="11" t="s">
        <v>1311</v>
      </c>
      <c r="S713" s="11" t="s">
        <v>1023</v>
      </c>
      <c r="T713" s="11" t="s">
        <v>1024</v>
      </c>
      <c r="U713" s="11" t="s">
        <v>1025</v>
      </c>
      <c r="V713" s="11" t="s">
        <v>1312</v>
      </c>
    </row>
    <row r="714" spans="1:22" x14ac:dyDescent="0.2">
      <c r="A714" s="11">
        <v>-0.44627033134144301</v>
      </c>
      <c r="B714" s="11">
        <v>-0.51131531000621699</v>
      </c>
      <c r="C714" s="11">
        <v>-0.26891059299176301</v>
      </c>
      <c r="D714" s="11">
        <v>-0.40010396438456802</v>
      </c>
      <c r="E714" s="11">
        <v>-0.43732641679615603</v>
      </c>
      <c r="F714" s="11" t="s">
        <v>1499</v>
      </c>
      <c r="G714" s="11">
        <v>46.060699999999997</v>
      </c>
      <c r="H714" s="11">
        <v>16.71553333</v>
      </c>
      <c r="I714" s="11">
        <v>21.927099999999999</v>
      </c>
      <c r="J714" s="11">
        <v>40.117699999999999</v>
      </c>
      <c r="K714" s="11">
        <v>40.06356667</v>
      </c>
      <c r="L714" s="11">
        <v>38.995533330000001</v>
      </c>
      <c r="M714" s="11">
        <v>23.78993333</v>
      </c>
      <c r="N714" s="11">
        <v>19.449100000000001</v>
      </c>
      <c r="O714" s="11">
        <v>38.123233329999998</v>
      </c>
      <c r="P714" s="11">
        <v>15.261266669999999</v>
      </c>
      <c r="Q714" s="11" t="s">
        <v>1500</v>
      </c>
      <c r="R714" s="11" t="s">
        <v>1225</v>
      </c>
      <c r="S714" s="11" t="s">
        <v>18</v>
      </c>
      <c r="T714" s="11" t="s">
        <v>18</v>
      </c>
      <c r="U714" s="11" t="s">
        <v>18</v>
      </c>
      <c r="V714" s="11" t="s">
        <v>1226</v>
      </c>
    </row>
    <row r="715" spans="1:22" x14ac:dyDescent="0.2">
      <c r="A715" s="11">
        <v>-0.44685462478504601</v>
      </c>
      <c r="B715" s="11">
        <v>-0.48670971042182698</v>
      </c>
      <c r="C715" s="11">
        <v>-0.39627212909201598</v>
      </c>
      <c r="D715" s="11">
        <v>0.47506269645738802</v>
      </c>
      <c r="E715" s="11">
        <v>0.372856369364023</v>
      </c>
      <c r="F715" s="11" t="s">
        <v>1751</v>
      </c>
      <c r="G715" s="11">
        <v>21.0884</v>
      </c>
      <c r="H715" s="11">
        <v>437.39503330000002</v>
      </c>
      <c r="I715" s="11">
        <v>53.359499999999997</v>
      </c>
      <c r="J715" s="11">
        <v>628.79913329999999</v>
      </c>
      <c r="K715" s="11">
        <v>89.030100000000004</v>
      </c>
      <c r="L715" s="11">
        <v>36.8354</v>
      </c>
      <c r="M715" s="11">
        <v>706.76649999999995</v>
      </c>
      <c r="N715" s="11">
        <v>207.78513330000001</v>
      </c>
      <c r="O715" s="11">
        <v>650.3317333</v>
      </c>
      <c r="P715" s="11">
        <v>219.77969999999999</v>
      </c>
      <c r="Q715" s="11" t="s">
        <v>1752</v>
      </c>
      <c r="R715" s="11" t="s">
        <v>1753</v>
      </c>
      <c r="S715" s="11" t="s">
        <v>18</v>
      </c>
      <c r="T715" s="11" t="s">
        <v>18</v>
      </c>
      <c r="U715" s="11" t="s">
        <v>18</v>
      </c>
      <c r="V715" s="11" t="s">
        <v>1064</v>
      </c>
    </row>
    <row r="716" spans="1:22" x14ac:dyDescent="0.2">
      <c r="A716" s="11">
        <v>-0.44769925821192202</v>
      </c>
      <c r="B716" s="11">
        <v>-0.31569434140112201</v>
      </c>
      <c r="C716" s="11">
        <v>0.577756579474901</v>
      </c>
      <c r="D716" s="11">
        <v>0.86469499266510197</v>
      </c>
      <c r="E716" s="11">
        <v>0.86849625232218597</v>
      </c>
      <c r="F716" s="11" t="s">
        <v>1923</v>
      </c>
      <c r="G716" s="11">
        <v>25.588666669999999</v>
      </c>
      <c r="H716" s="11">
        <v>42.849400000000003</v>
      </c>
      <c r="I716" s="11">
        <v>31.374866669999999</v>
      </c>
      <c r="J716" s="11">
        <v>26.656500000000001</v>
      </c>
      <c r="K716" s="11">
        <v>19.351800000000001</v>
      </c>
      <c r="L716" s="11">
        <v>34.323166669999999</v>
      </c>
      <c r="M716" s="11">
        <v>41.021066670000003</v>
      </c>
      <c r="N716" s="11">
        <v>25.74046667</v>
      </c>
      <c r="O716" s="11">
        <v>23.708333329999999</v>
      </c>
      <c r="P716" s="11">
        <v>22.80736667</v>
      </c>
      <c r="Q716" s="11" t="s">
        <v>1924</v>
      </c>
      <c r="R716" s="11" t="s">
        <v>1925</v>
      </c>
      <c r="S716" s="11" t="s">
        <v>18</v>
      </c>
      <c r="T716" s="11" t="s">
        <v>18</v>
      </c>
      <c r="U716" s="11" t="s">
        <v>18</v>
      </c>
      <c r="V716" s="11" t="s">
        <v>1019</v>
      </c>
    </row>
    <row r="717" spans="1:22" x14ac:dyDescent="0.2">
      <c r="A717" s="11">
        <v>-0.44799373248265401</v>
      </c>
      <c r="B717" s="11">
        <v>-0.27424040701525398</v>
      </c>
      <c r="C717" s="11">
        <v>0.180488329209986</v>
      </c>
      <c r="D717" s="11">
        <v>0.117666718121614</v>
      </c>
      <c r="E717" s="11">
        <v>7.1962290109170907E-2</v>
      </c>
      <c r="F717" s="11" t="s">
        <v>1514</v>
      </c>
      <c r="G717" s="11">
        <v>7.4915666669999998</v>
      </c>
      <c r="H717" s="11">
        <v>6.1847000000000003</v>
      </c>
      <c r="I717" s="11">
        <v>4.6335666670000002</v>
      </c>
      <c r="J717" s="11">
        <v>5.2313999999999998</v>
      </c>
      <c r="K717" s="11">
        <v>4.8173333329999997</v>
      </c>
      <c r="L717" s="11">
        <v>10.94646667</v>
      </c>
      <c r="M717" s="11">
        <v>6.9180333330000003</v>
      </c>
      <c r="N717" s="11">
        <v>6.209866667</v>
      </c>
      <c r="O717" s="11">
        <v>7.5115666670000003</v>
      </c>
      <c r="P717" s="11">
        <v>3.7917999999999998</v>
      </c>
      <c r="Q717" s="11" t="s">
        <v>1515</v>
      </c>
      <c r="R717" s="11" t="s">
        <v>1076</v>
      </c>
      <c r="S717" s="11" t="s">
        <v>18</v>
      </c>
      <c r="T717" s="11" t="s">
        <v>18</v>
      </c>
      <c r="U717" s="11" t="s">
        <v>18</v>
      </c>
      <c r="V717" s="11" t="s">
        <v>1080</v>
      </c>
    </row>
    <row r="718" spans="1:22" x14ac:dyDescent="0.2">
      <c r="A718" s="11">
        <v>-0.44884862236144002</v>
      </c>
      <c r="B718" s="11">
        <v>-0.58278621808113995</v>
      </c>
      <c r="C718" s="11">
        <v>-0.49494557405011302</v>
      </c>
      <c r="D718" s="11">
        <v>-6.3144293761671494E-2</v>
      </c>
      <c r="E718" s="11">
        <v>-7.2079752659243698E-2</v>
      </c>
      <c r="F718" s="11" t="s">
        <v>2037</v>
      </c>
      <c r="G718" s="11">
        <v>18.656433329999999</v>
      </c>
      <c r="H718" s="11">
        <v>20.237733330000001</v>
      </c>
      <c r="I718" s="11">
        <v>17.488700000000001</v>
      </c>
      <c r="J718" s="11">
        <v>29.392066669999998</v>
      </c>
      <c r="K718" s="11">
        <v>20.630833330000002</v>
      </c>
      <c r="L718" s="11">
        <v>16.924499999999998</v>
      </c>
      <c r="M718" s="11">
        <v>16.85693333</v>
      </c>
      <c r="N718" s="11">
        <v>15.6836</v>
      </c>
      <c r="O718" s="11">
        <v>21.625266669999998</v>
      </c>
      <c r="P718" s="11">
        <v>15.7164</v>
      </c>
      <c r="Q718" s="11" t="s">
        <v>10</v>
      </c>
      <c r="R718" s="11" t="s">
        <v>1000</v>
      </c>
      <c r="S718" s="11" t="s">
        <v>18</v>
      </c>
      <c r="T718" s="11" t="s">
        <v>18</v>
      </c>
      <c r="U718" s="11" t="s">
        <v>18</v>
      </c>
      <c r="V718" s="11" t="s">
        <v>1001</v>
      </c>
    </row>
    <row r="719" spans="1:22" x14ac:dyDescent="0.2">
      <c r="A719" s="11">
        <v>-0.44921795547424598</v>
      </c>
      <c r="B719" s="11">
        <v>-0.362684621016516</v>
      </c>
      <c r="C719" s="11">
        <v>0.40944122003795003</v>
      </c>
      <c r="D719" s="11">
        <v>0.827976507552454</v>
      </c>
      <c r="E719" s="11">
        <v>0.72274303388674599</v>
      </c>
      <c r="F719" s="11" t="s">
        <v>2201</v>
      </c>
      <c r="G719" s="11">
        <v>9.2388999999999992</v>
      </c>
      <c r="H719" s="11">
        <v>22.68</v>
      </c>
      <c r="I719" s="11">
        <v>11.967700000000001</v>
      </c>
      <c r="J719" s="11">
        <v>4.4548666670000001</v>
      </c>
      <c r="K719" s="11">
        <v>2.6464333330000001</v>
      </c>
      <c r="L719" s="11">
        <v>3.3369333330000002</v>
      </c>
      <c r="M719" s="11">
        <v>17.054300000000001</v>
      </c>
      <c r="N719" s="11">
        <v>10.151400000000001</v>
      </c>
      <c r="O719" s="11">
        <v>15.404833330000001</v>
      </c>
      <c r="P719" s="11">
        <v>3.8673999999999999</v>
      </c>
      <c r="Q719" s="11" t="s">
        <v>2202</v>
      </c>
      <c r="R719" s="11" t="s">
        <v>2203</v>
      </c>
      <c r="S719" s="11" t="s">
        <v>18</v>
      </c>
      <c r="T719" s="11" t="s">
        <v>18</v>
      </c>
      <c r="U719" s="11" t="s">
        <v>18</v>
      </c>
      <c r="V719" s="11" t="s">
        <v>1040</v>
      </c>
    </row>
    <row r="720" spans="1:22" x14ac:dyDescent="0.2">
      <c r="A720" s="11">
        <v>-0.450310173131858</v>
      </c>
      <c r="B720" s="11">
        <v>-0.30037258233706199</v>
      </c>
      <c r="C720" s="11">
        <v>0.80655299771418698</v>
      </c>
      <c r="D720" s="11">
        <v>0.61476971219499299</v>
      </c>
      <c r="E720" s="11">
        <v>0.64722401561645404</v>
      </c>
      <c r="F720" s="11" t="s">
        <v>1082</v>
      </c>
      <c r="G720" s="11">
        <v>104.67216670000001</v>
      </c>
      <c r="H720" s="11">
        <v>121.6740333</v>
      </c>
      <c r="I720" s="11">
        <v>93.955666669999999</v>
      </c>
      <c r="J720" s="11">
        <v>56.700466669999997</v>
      </c>
      <c r="K720" s="11">
        <v>63.445733330000003</v>
      </c>
      <c r="L720" s="11">
        <v>118.3747333</v>
      </c>
      <c r="M720" s="11">
        <v>99.11706667</v>
      </c>
      <c r="N720" s="11">
        <v>71.103066670000004</v>
      </c>
      <c r="O720" s="11">
        <v>61.250500000000002</v>
      </c>
      <c r="P720" s="11">
        <v>51.364633329999997</v>
      </c>
      <c r="Q720" s="11" t="s">
        <v>1083</v>
      </c>
      <c r="R720" s="11" t="s">
        <v>1084</v>
      </c>
      <c r="S720" s="11" t="s">
        <v>18</v>
      </c>
      <c r="T720" s="11" t="s">
        <v>18</v>
      </c>
      <c r="U720" s="11" t="s">
        <v>18</v>
      </c>
      <c r="V720" s="11" t="s">
        <v>1085</v>
      </c>
    </row>
    <row r="721" spans="1:22" x14ac:dyDescent="0.2">
      <c r="A721" s="11">
        <v>-0.45242328052201403</v>
      </c>
      <c r="B721" s="11">
        <v>-0.55253836422448699</v>
      </c>
      <c r="C721" s="11">
        <v>-0.65766456679405705</v>
      </c>
      <c r="D721" s="11">
        <v>-6.5819296227524098E-3</v>
      </c>
      <c r="E721" s="11">
        <v>-5.2683851753068903E-2</v>
      </c>
      <c r="F721" s="11" t="s">
        <v>1324</v>
      </c>
      <c r="G721" s="11">
        <v>7.2955333329999998</v>
      </c>
      <c r="H721" s="11">
        <v>10.36413333</v>
      </c>
      <c r="I721" s="11">
        <v>4.6404666670000001</v>
      </c>
      <c r="J721" s="11">
        <v>31.2319</v>
      </c>
      <c r="K721" s="11">
        <v>8.2362000000000002</v>
      </c>
      <c r="L721" s="11">
        <v>6.5288333329999997</v>
      </c>
      <c r="M721" s="11">
        <v>11.51086667</v>
      </c>
      <c r="N721" s="11">
        <v>5.7674000000000003</v>
      </c>
      <c r="O721" s="11">
        <v>21.042233329999998</v>
      </c>
      <c r="P721" s="11">
        <v>8.4312666669999992</v>
      </c>
      <c r="Q721" s="11" t="s">
        <v>1325</v>
      </c>
      <c r="R721" s="11" t="s">
        <v>1326</v>
      </c>
      <c r="S721" s="11" t="s">
        <v>1077</v>
      </c>
      <c r="T721" s="11" t="s">
        <v>1078</v>
      </c>
      <c r="U721" s="11" t="s">
        <v>1079</v>
      </c>
      <c r="V721" s="11" t="s">
        <v>1140</v>
      </c>
    </row>
    <row r="722" spans="1:22" x14ac:dyDescent="0.2">
      <c r="A722" s="11">
        <v>-0.45817261275758397</v>
      </c>
      <c r="B722" s="11">
        <v>-0.50868446914999399</v>
      </c>
      <c r="C722" s="11">
        <v>-0.68228427646207801</v>
      </c>
      <c r="D722" s="11">
        <v>2.3245374910006301E-3</v>
      </c>
      <c r="E722" s="11">
        <v>-0.118104641553263</v>
      </c>
      <c r="F722" s="11" t="s">
        <v>2633</v>
      </c>
      <c r="G722" s="11">
        <v>17.688933330000001</v>
      </c>
      <c r="H722" s="11">
        <v>24.53626667</v>
      </c>
      <c r="I722" s="11">
        <v>14.26276667</v>
      </c>
      <c r="J722" s="11">
        <v>64.769233330000006</v>
      </c>
      <c r="K722" s="11">
        <v>16.435166670000001</v>
      </c>
      <c r="L722" s="11">
        <v>14.878933330000001</v>
      </c>
      <c r="M722" s="11">
        <v>27.691966669999999</v>
      </c>
      <c r="N722" s="11">
        <v>12.654833330000001</v>
      </c>
      <c r="O722" s="11">
        <v>97.059766670000002</v>
      </c>
      <c r="P722" s="11">
        <v>23.611499999999999</v>
      </c>
      <c r="Q722" s="11" t="s">
        <v>2464</v>
      </c>
      <c r="R722" s="11" t="s">
        <v>1070</v>
      </c>
      <c r="S722" s="11" t="s">
        <v>18</v>
      </c>
      <c r="T722" s="11" t="s">
        <v>18</v>
      </c>
      <c r="U722" s="11" t="s">
        <v>18</v>
      </c>
      <c r="V722" s="11" t="s">
        <v>1064</v>
      </c>
    </row>
    <row r="723" spans="1:22" x14ac:dyDescent="0.2">
      <c r="A723" s="11">
        <v>-0.46303298287362499</v>
      </c>
      <c r="B723" s="11">
        <v>-0.50334274752291397</v>
      </c>
      <c r="C723" s="11">
        <v>0.10225877430195</v>
      </c>
      <c r="D723" s="11">
        <v>9.1565359803510105E-2</v>
      </c>
      <c r="E723" s="11">
        <v>0.157944731190098</v>
      </c>
      <c r="F723" s="11" t="s">
        <v>1257</v>
      </c>
      <c r="G723" s="11">
        <v>15.683</v>
      </c>
      <c r="H723" s="11">
        <v>15.5693</v>
      </c>
      <c r="I723" s="11">
        <v>13.007033330000001</v>
      </c>
      <c r="J723" s="11">
        <v>16.660799999999998</v>
      </c>
      <c r="K723" s="11">
        <v>13.46166667</v>
      </c>
      <c r="L723" s="11">
        <v>15.043333329999999</v>
      </c>
      <c r="M723" s="11">
        <v>10.014366669999999</v>
      </c>
      <c r="N723" s="11">
        <v>9.4579666670000009</v>
      </c>
      <c r="O723" s="11">
        <v>12.275766669999999</v>
      </c>
      <c r="P723" s="11">
        <v>9.4952333329999998</v>
      </c>
      <c r="Q723" s="11" t="s">
        <v>1258</v>
      </c>
      <c r="R723" s="11" t="s">
        <v>1022</v>
      </c>
      <c r="S723" s="11" t="s">
        <v>1023</v>
      </c>
      <c r="T723" s="11" t="s">
        <v>1024</v>
      </c>
      <c r="U723" s="11" t="s">
        <v>1025</v>
      </c>
      <c r="V723" s="11" t="s">
        <v>1026</v>
      </c>
    </row>
    <row r="724" spans="1:22" x14ac:dyDescent="0.2">
      <c r="A724" s="11">
        <v>-0.464846805785817</v>
      </c>
      <c r="B724" s="11">
        <v>-0.42839297338961102</v>
      </c>
      <c r="C724" s="11">
        <v>0.60632144155374001</v>
      </c>
      <c r="D724" s="11">
        <v>0.73133859674488799</v>
      </c>
      <c r="E724" s="11">
        <v>0.72000525463145204</v>
      </c>
      <c r="F724" s="11" t="s">
        <v>2554</v>
      </c>
      <c r="G724" s="11">
        <v>17.6312</v>
      </c>
      <c r="H724" s="11">
        <v>23.378833329999999</v>
      </c>
      <c r="I724" s="11">
        <v>18.510100000000001</v>
      </c>
      <c r="J724" s="11">
        <v>14.13516667</v>
      </c>
      <c r="K724" s="11">
        <v>16.077500000000001</v>
      </c>
      <c r="L724" s="11">
        <v>15.01396667</v>
      </c>
      <c r="M724" s="11">
        <v>21.95473333</v>
      </c>
      <c r="N724" s="11">
        <v>12.606733330000001</v>
      </c>
      <c r="O724" s="11">
        <v>11.49666667</v>
      </c>
      <c r="P724" s="11">
        <v>10.16943333</v>
      </c>
      <c r="Q724" s="11" t="s">
        <v>2555</v>
      </c>
      <c r="R724" s="11" t="s">
        <v>1120</v>
      </c>
      <c r="S724" s="11" t="s">
        <v>18</v>
      </c>
      <c r="T724" s="11" t="s">
        <v>18</v>
      </c>
      <c r="U724" s="11" t="s">
        <v>18</v>
      </c>
      <c r="V724" s="11" t="s">
        <v>1172</v>
      </c>
    </row>
    <row r="725" spans="1:22" x14ac:dyDescent="0.2">
      <c r="A725" s="11">
        <v>-0.46936150938729099</v>
      </c>
      <c r="B725" s="11">
        <v>-0.44737439905092902</v>
      </c>
      <c r="C725" s="11">
        <v>0.38184434695952602</v>
      </c>
      <c r="D725" s="11">
        <v>0.278259609462982</v>
      </c>
      <c r="E725" s="11">
        <v>0.21625566164847901</v>
      </c>
      <c r="F725" s="11" t="s">
        <v>1576</v>
      </c>
      <c r="G725" s="11">
        <v>14.3399</v>
      </c>
      <c r="H725" s="11">
        <v>13.175000000000001</v>
      </c>
      <c r="I725" s="11">
        <v>15.20173333</v>
      </c>
      <c r="J725" s="11">
        <v>9.8573666670000009</v>
      </c>
      <c r="K725" s="11">
        <v>12.82973333</v>
      </c>
      <c r="L725" s="11">
        <v>10.109500000000001</v>
      </c>
      <c r="M725" s="11">
        <v>12.930199999999999</v>
      </c>
      <c r="N725" s="11">
        <v>9.0508333329999999</v>
      </c>
      <c r="O725" s="11">
        <v>12.654</v>
      </c>
      <c r="P725" s="11">
        <v>7.645066667</v>
      </c>
      <c r="Q725" s="11" t="s">
        <v>1498</v>
      </c>
      <c r="R725" s="11" t="s">
        <v>1306</v>
      </c>
      <c r="S725" s="11" t="s">
        <v>18</v>
      </c>
      <c r="T725" s="11" t="s">
        <v>18</v>
      </c>
      <c r="U725" s="11" t="s">
        <v>18</v>
      </c>
      <c r="V725" s="11" t="s">
        <v>1217</v>
      </c>
    </row>
    <row r="726" spans="1:22" x14ac:dyDescent="0.2">
      <c r="A726" s="11">
        <v>-0.47079502616784102</v>
      </c>
      <c r="B726" s="11">
        <v>-0.61081306312246997</v>
      </c>
      <c r="C726" s="11">
        <v>-0.62592615640970295</v>
      </c>
      <c r="D726" s="11">
        <v>-6.5785023535795295E-2</v>
      </c>
      <c r="E726" s="11">
        <v>-8.2412981011286607E-2</v>
      </c>
      <c r="F726" s="11" t="s">
        <v>2374</v>
      </c>
      <c r="G726" s="11">
        <v>39.326066670000003</v>
      </c>
      <c r="H726" s="11">
        <v>52.894500000000001</v>
      </c>
      <c r="I726" s="11">
        <v>16.260899999999999</v>
      </c>
      <c r="J726" s="11">
        <v>166.17973330000001</v>
      </c>
      <c r="K726" s="11">
        <v>62.798733329999997</v>
      </c>
      <c r="L726" s="11">
        <v>34.492100000000001</v>
      </c>
      <c r="M726" s="11">
        <v>41.435066669999998</v>
      </c>
      <c r="N726" s="11">
        <v>16.91493333</v>
      </c>
      <c r="O726" s="11">
        <v>92.261833330000002</v>
      </c>
      <c r="P726" s="11">
        <v>23.960566669999999</v>
      </c>
      <c r="Q726" s="11" t="s">
        <v>1272</v>
      </c>
      <c r="R726" s="11" t="s">
        <v>2375</v>
      </c>
      <c r="S726" s="11" t="s">
        <v>18</v>
      </c>
      <c r="T726" s="11" t="s">
        <v>18</v>
      </c>
      <c r="U726" s="11" t="s">
        <v>18</v>
      </c>
      <c r="V726" s="11" t="s">
        <v>1274</v>
      </c>
    </row>
    <row r="727" spans="1:22" x14ac:dyDescent="0.2">
      <c r="A727" s="11">
        <v>-0.47216027881483202</v>
      </c>
      <c r="B727" s="11">
        <v>-0.35545060156577801</v>
      </c>
      <c r="C727" s="11">
        <v>0.75036692989157905</v>
      </c>
      <c r="D727" s="11">
        <v>0.346991228944247</v>
      </c>
      <c r="E727" s="11">
        <v>0.404970337957266</v>
      </c>
      <c r="F727" s="11" t="s">
        <v>1655</v>
      </c>
      <c r="G727" s="11">
        <v>26.5943</v>
      </c>
      <c r="H727" s="11">
        <v>23.384833329999999</v>
      </c>
      <c r="I727" s="11">
        <v>23.00333333</v>
      </c>
      <c r="J727" s="11">
        <v>13.4542</v>
      </c>
      <c r="K727" s="11">
        <v>14.899366669999999</v>
      </c>
      <c r="L727" s="11">
        <v>22.495033329999998</v>
      </c>
      <c r="M727" s="11">
        <v>17.010300000000001</v>
      </c>
      <c r="N727" s="11">
        <v>13.610666670000001</v>
      </c>
      <c r="O727" s="11">
        <v>14.551766669999999</v>
      </c>
      <c r="P727" s="11">
        <v>9.3074333330000005</v>
      </c>
      <c r="Q727" s="11" t="s">
        <v>1498</v>
      </c>
      <c r="R727" s="11" t="s">
        <v>1216</v>
      </c>
      <c r="S727" s="11" t="s">
        <v>18</v>
      </c>
      <c r="T727" s="11" t="s">
        <v>18</v>
      </c>
      <c r="U727" s="11" t="s">
        <v>18</v>
      </c>
      <c r="V727" s="11" t="s">
        <v>1217</v>
      </c>
    </row>
    <row r="728" spans="1:22" x14ac:dyDescent="0.2">
      <c r="A728" s="11">
        <v>-0.47363043494388302</v>
      </c>
      <c r="B728" s="11">
        <v>-0.44560293584555999</v>
      </c>
      <c r="C728" s="11">
        <v>0.43677397223090603</v>
      </c>
      <c r="D728" s="11">
        <v>0.97642755708808304</v>
      </c>
      <c r="E728" s="11">
        <v>0.949959972373009</v>
      </c>
      <c r="F728" s="11" t="s">
        <v>2137</v>
      </c>
      <c r="G728" s="11">
        <v>12.685833329999999</v>
      </c>
      <c r="H728" s="11">
        <v>62.9788</v>
      </c>
      <c r="I728" s="11">
        <v>15.849933330000001</v>
      </c>
      <c r="J728" s="11">
        <v>16.409700000000001</v>
      </c>
      <c r="K728" s="11">
        <v>8.9052666669999994</v>
      </c>
      <c r="L728" s="11">
        <v>17.879100000000001</v>
      </c>
      <c r="M728" s="11">
        <v>49.694499999999998</v>
      </c>
      <c r="N728" s="11">
        <v>12.55623333</v>
      </c>
      <c r="O728" s="11">
        <v>16.93386667</v>
      </c>
      <c r="P728" s="11">
        <v>6.6547000000000001</v>
      </c>
      <c r="Q728" s="11" t="s">
        <v>10</v>
      </c>
      <c r="R728" s="11" t="s">
        <v>1000</v>
      </c>
      <c r="S728" s="11" t="s">
        <v>18</v>
      </c>
      <c r="T728" s="11" t="s">
        <v>18</v>
      </c>
      <c r="U728" s="11" t="s">
        <v>18</v>
      </c>
      <c r="V728" s="11" t="s">
        <v>1001</v>
      </c>
    </row>
    <row r="729" spans="1:22" x14ac:dyDescent="0.2">
      <c r="A729" s="11">
        <v>-0.47515767276120302</v>
      </c>
      <c r="B729" s="11">
        <v>-0.43094504753463497</v>
      </c>
      <c r="C729" s="11">
        <v>-9.1799250306342201E-2</v>
      </c>
      <c r="D729" s="11">
        <v>-0.31703128929882601</v>
      </c>
      <c r="E729" s="11">
        <v>-0.374600439357548</v>
      </c>
      <c r="F729" s="11" t="s">
        <v>1983</v>
      </c>
      <c r="G729" s="11">
        <v>33.735766669999997</v>
      </c>
      <c r="H729" s="11">
        <v>25.687766669999998</v>
      </c>
      <c r="I729" s="11">
        <v>36.091733329999997</v>
      </c>
      <c r="J729" s="11">
        <v>33.169766670000001</v>
      </c>
      <c r="K729" s="11">
        <v>38.62093333</v>
      </c>
      <c r="L729" s="11">
        <v>36.411333329999998</v>
      </c>
      <c r="M729" s="11">
        <v>27.47143333</v>
      </c>
      <c r="N729" s="11">
        <v>24.170300000000001</v>
      </c>
      <c r="O729" s="11">
        <v>32.720733330000002</v>
      </c>
      <c r="P729" s="11">
        <v>20.377366670000001</v>
      </c>
      <c r="Q729" s="11" t="s">
        <v>999</v>
      </c>
      <c r="R729" s="11" t="s">
        <v>1000</v>
      </c>
      <c r="S729" s="11" t="s">
        <v>18</v>
      </c>
      <c r="T729" s="11" t="s">
        <v>18</v>
      </c>
      <c r="U729" s="11" t="s">
        <v>18</v>
      </c>
      <c r="V729" s="11" t="s">
        <v>1001</v>
      </c>
    </row>
    <row r="730" spans="1:22" x14ac:dyDescent="0.2">
      <c r="A730" s="11">
        <v>-0.47614616959275702</v>
      </c>
      <c r="B730" s="11">
        <v>-0.34555338447815498</v>
      </c>
      <c r="C730" s="11">
        <v>0.42935477507424202</v>
      </c>
      <c r="D730" s="11">
        <v>7.5239107448764903E-3</v>
      </c>
      <c r="E730" s="11">
        <v>-2.5188418058051599E-2</v>
      </c>
      <c r="F730" s="11" t="s">
        <v>1968</v>
      </c>
      <c r="G730" s="11">
        <v>15.0905</v>
      </c>
      <c r="H730" s="11">
        <v>9.2964666670000007</v>
      </c>
      <c r="I730" s="11">
        <v>11.998633330000001</v>
      </c>
      <c r="J730" s="11">
        <v>7.8939666669999999</v>
      </c>
      <c r="K730" s="11">
        <v>10.39726667</v>
      </c>
      <c r="L730" s="11">
        <v>12.654733329999999</v>
      </c>
      <c r="M730" s="11">
        <v>11.52853333</v>
      </c>
      <c r="N730" s="11">
        <v>10.030099999999999</v>
      </c>
      <c r="O730" s="11">
        <v>12.113666670000001</v>
      </c>
      <c r="P730" s="11">
        <v>6.447666667</v>
      </c>
      <c r="Q730" s="11" t="s">
        <v>1969</v>
      </c>
      <c r="R730" s="11" t="s">
        <v>1076</v>
      </c>
      <c r="S730" s="11" t="s">
        <v>18</v>
      </c>
      <c r="T730" s="11" t="s">
        <v>18</v>
      </c>
      <c r="U730" s="11" t="s">
        <v>18</v>
      </c>
      <c r="V730" s="11" t="s">
        <v>1080</v>
      </c>
    </row>
    <row r="731" spans="1:22" x14ac:dyDescent="0.2">
      <c r="A731" s="11">
        <v>-0.47763854629344199</v>
      </c>
      <c r="B731" s="11">
        <v>-0.56249183129326097</v>
      </c>
      <c r="C731" s="11">
        <v>3.1411325942215899E-2</v>
      </c>
      <c r="D731" s="11">
        <v>0.75804507846989599</v>
      </c>
      <c r="E731" s="11">
        <v>0.68935001228371295</v>
      </c>
      <c r="F731" s="11" t="s">
        <v>2045</v>
      </c>
      <c r="G731" s="11">
        <v>7.509633333</v>
      </c>
      <c r="H731" s="11">
        <v>14.183633329999999</v>
      </c>
      <c r="I731" s="11">
        <v>3.4348333329999998</v>
      </c>
      <c r="J731" s="11">
        <v>8.2462</v>
      </c>
      <c r="K731" s="11">
        <v>6.6600333330000003</v>
      </c>
      <c r="L731" s="11">
        <v>3.774466667</v>
      </c>
      <c r="M731" s="11">
        <v>14.632533329999999</v>
      </c>
      <c r="N731" s="11">
        <v>5.8362666670000003</v>
      </c>
      <c r="O731" s="11">
        <v>11.30206667</v>
      </c>
      <c r="P731" s="11">
        <v>5.7865333330000004</v>
      </c>
      <c r="Q731" s="11" t="s">
        <v>2046</v>
      </c>
      <c r="R731" s="11" t="s">
        <v>1891</v>
      </c>
      <c r="S731" s="11" t="s">
        <v>18</v>
      </c>
      <c r="T731" s="11" t="s">
        <v>18</v>
      </c>
      <c r="U731" s="11" t="s">
        <v>18</v>
      </c>
      <c r="V731" s="11" t="s">
        <v>1040</v>
      </c>
    </row>
    <row r="732" spans="1:22" x14ac:dyDescent="0.2">
      <c r="A732" s="11">
        <v>-0.48319659633488998</v>
      </c>
      <c r="B732" s="11">
        <v>-0.58441148509001695</v>
      </c>
      <c r="C732" s="11">
        <v>-0.62349283136950395</v>
      </c>
      <c r="D732" s="11">
        <v>-6.6963858877801097E-2</v>
      </c>
      <c r="E732" s="11">
        <v>-9.5282079895142202E-2</v>
      </c>
      <c r="F732" s="11" t="s">
        <v>1170</v>
      </c>
      <c r="G732" s="11">
        <v>4.1147</v>
      </c>
      <c r="H732" s="11">
        <v>5.494566667</v>
      </c>
      <c r="I732" s="11">
        <v>1.7168000000000001</v>
      </c>
      <c r="J732" s="11">
        <v>30.03006667</v>
      </c>
      <c r="K732" s="11">
        <v>8.6844000000000001</v>
      </c>
      <c r="L732" s="11">
        <v>4.3419666670000003</v>
      </c>
      <c r="M732" s="11">
        <v>8.9817666670000005</v>
      </c>
      <c r="N732" s="11">
        <v>2.7353666670000001</v>
      </c>
      <c r="O732" s="11">
        <v>15.513766670000001</v>
      </c>
      <c r="P732" s="11">
        <v>1.5451333330000001</v>
      </c>
      <c r="Q732" s="11" t="s">
        <v>1171</v>
      </c>
      <c r="R732" s="11" t="s">
        <v>1120</v>
      </c>
      <c r="S732" s="11" t="s">
        <v>18</v>
      </c>
      <c r="T732" s="11" t="s">
        <v>18</v>
      </c>
      <c r="U732" s="11" t="s">
        <v>18</v>
      </c>
      <c r="V732" s="11" t="s">
        <v>1172</v>
      </c>
    </row>
    <row r="733" spans="1:22" x14ac:dyDescent="0.2">
      <c r="A733" s="11">
        <v>-0.487677627506162</v>
      </c>
      <c r="B733" s="11">
        <v>-0.61779508863071797</v>
      </c>
      <c r="C733" s="11">
        <v>-0.45253026426929999</v>
      </c>
      <c r="D733" s="11">
        <v>0.20167754126784099</v>
      </c>
      <c r="E733" s="11">
        <v>0.15254011996952499</v>
      </c>
      <c r="F733" s="11" t="s">
        <v>2373</v>
      </c>
      <c r="G733" s="11">
        <v>40.242333330000001</v>
      </c>
      <c r="H733" s="11">
        <v>123.57133330000001</v>
      </c>
      <c r="I733" s="11">
        <v>68.159599999999998</v>
      </c>
      <c r="J733" s="11">
        <v>165.9118</v>
      </c>
      <c r="K733" s="11">
        <v>82.198766669999998</v>
      </c>
      <c r="L733" s="11">
        <v>23.675566669999998</v>
      </c>
      <c r="M733" s="11">
        <v>42.56076667</v>
      </c>
      <c r="N733" s="11">
        <v>21.793633329999999</v>
      </c>
      <c r="O733" s="11">
        <v>133.5459333</v>
      </c>
      <c r="P733" s="11">
        <v>31.632400000000001</v>
      </c>
      <c r="Q733" s="11" t="s">
        <v>1139</v>
      </c>
      <c r="R733" s="11" t="s">
        <v>1004</v>
      </c>
      <c r="S733" s="11" t="s">
        <v>1077</v>
      </c>
      <c r="T733" s="11" t="s">
        <v>1078</v>
      </c>
      <c r="U733" s="11" t="s">
        <v>1079</v>
      </c>
      <c r="V733" s="11" t="s">
        <v>1140</v>
      </c>
    </row>
    <row r="734" spans="1:22" x14ac:dyDescent="0.2">
      <c r="A734" s="11">
        <v>-0.48952007980672602</v>
      </c>
      <c r="B734" s="11">
        <v>-0.46435190284242001</v>
      </c>
      <c r="C734" s="11">
        <v>0.51375626697297805</v>
      </c>
      <c r="D734" s="11">
        <v>0.211028280341094</v>
      </c>
      <c r="E734" s="11">
        <v>0.26071220244096099</v>
      </c>
      <c r="F734" s="11" t="s">
        <v>2250</v>
      </c>
      <c r="G734" s="11">
        <v>22.995866670000002</v>
      </c>
      <c r="H734" s="11">
        <v>14.9032</v>
      </c>
      <c r="I734" s="11">
        <v>8.4569333330000003</v>
      </c>
      <c r="J734" s="11">
        <v>8.1477000000000004</v>
      </c>
      <c r="K734" s="11">
        <v>4.4481666669999997</v>
      </c>
      <c r="L734" s="11">
        <v>15.487166670000001</v>
      </c>
      <c r="M734" s="11">
        <v>6.5647333330000004</v>
      </c>
      <c r="N734" s="11">
        <v>4.6443333329999996</v>
      </c>
      <c r="O734" s="11">
        <v>7.5856666669999999</v>
      </c>
      <c r="P734" s="11">
        <v>3.1302666669999999</v>
      </c>
      <c r="Q734" s="11" t="s">
        <v>2251</v>
      </c>
      <c r="R734" s="11" t="s">
        <v>1076</v>
      </c>
      <c r="S734" s="11" t="s">
        <v>18</v>
      </c>
      <c r="T734" s="11" t="s">
        <v>18</v>
      </c>
      <c r="U734" s="11" t="s">
        <v>18</v>
      </c>
      <c r="V734" s="11" t="s">
        <v>1080</v>
      </c>
    </row>
    <row r="735" spans="1:22" x14ac:dyDescent="0.2">
      <c r="A735" s="11">
        <v>-0.49009133948871703</v>
      </c>
      <c r="B735" s="11">
        <v>-0.39060054383576998</v>
      </c>
      <c r="C735" s="11">
        <v>0.35561043245833601</v>
      </c>
      <c r="D735" s="11">
        <v>0.83114684679443696</v>
      </c>
      <c r="E735" s="11">
        <v>0.77418258561004105</v>
      </c>
      <c r="F735" s="11" t="s">
        <v>1640</v>
      </c>
      <c r="G735" s="11">
        <v>16.5868</v>
      </c>
      <c r="H735" s="11">
        <v>39.982999999999997</v>
      </c>
      <c r="I735" s="11">
        <v>18.54743333</v>
      </c>
      <c r="J735" s="11">
        <v>18.995866670000002</v>
      </c>
      <c r="K735" s="11">
        <v>11.82743333</v>
      </c>
      <c r="L735" s="11">
        <v>24.8703</v>
      </c>
      <c r="M735" s="11">
        <v>58.899433330000001</v>
      </c>
      <c r="N735" s="11">
        <v>21.021366669999999</v>
      </c>
      <c r="O735" s="11">
        <v>24.56066667</v>
      </c>
      <c r="P735" s="11">
        <v>11.821400000000001</v>
      </c>
      <c r="Q735" s="11" t="s">
        <v>1641</v>
      </c>
      <c r="R735" s="11" t="s">
        <v>1642</v>
      </c>
      <c r="S735" s="11" t="s">
        <v>18</v>
      </c>
      <c r="T735" s="11" t="s">
        <v>18</v>
      </c>
      <c r="U735" s="11" t="s">
        <v>18</v>
      </c>
      <c r="V735" s="11" t="s">
        <v>1231</v>
      </c>
    </row>
    <row r="736" spans="1:22" x14ac:dyDescent="0.2">
      <c r="A736" s="11">
        <v>-0.49259199658216402</v>
      </c>
      <c r="B736" s="11">
        <v>-0.43931278596468099</v>
      </c>
      <c r="C736" s="11">
        <v>3.6205649323997398E-2</v>
      </c>
      <c r="D736" s="11">
        <v>0.48799654014303601</v>
      </c>
      <c r="E736" s="11">
        <v>0.41021103960086702</v>
      </c>
      <c r="F736" s="11" t="s">
        <v>1430</v>
      </c>
      <c r="G736" s="11">
        <v>7.9324666669999999</v>
      </c>
      <c r="H736" s="11">
        <v>16.610266670000001</v>
      </c>
      <c r="I736" s="11">
        <v>13.87483333</v>
      </c>
      <c r="J736" s="11">
        <v>14.80623333</v>
      </c>
      <c r="K736" s="11">
        <v>11.3949</v>
      </c>
      <c r="L736" s="11">
        <v>9.5429999999999993</v>
      </c>
      <c r="M736" s="11">
        <v>11.493833329999999</v>
      </c>
      <c r="N736" s="11">
        <v>10.83363333</v>
      </c>
      <c r="O736" s="11">
        <v>12.50023333</v>
      </c>
      <c r="P736" s="11">
        <v>6.7362333330000004</v>
      </c>
      <c r="Q736" s="11" t="s">
        <v>1431</v>
      </c>
      <c r="R736" s="11" t="s">
        <v>1432</v>
      </c>
      <c r="S736" s="11" t="s">
        <v>18</v>
      </c>
      <c r="T736" s="11" t="s">
        <v>18</v>
      </c>
      <c r="U736" s="11" t="s">
        <v>18</v>
      </c>
      <c r="V736" s="11" t="s">
        <v>1112</v>
      </c>
    </row>
    <row r="737" spans="1:22" x14ac:dyDescent="0.2">
      <c r="A737" s="11">
        <v>-0.49550022955483902</v>
      </c>
      <c r="B737" s="11">
        <v>-0.32633831796990198</v>
      </c>
      <c r="C737" s="11">
        <v>0.29327336143927402</v>
      </c>
      <c r="D737" s="11">
        <v>0.202251350982844</v>
      </c>
      <c r="E737" s="11">
        <v>0.18173829939911901</v>
      </c>
      <c r="F737" s="11" t="s">
        <v>2173</v>
      </c>
      <c r="G737" s="11">
        <v>25.708633330000001</v>
      </c>
      <c r="H737" s="11">
        <v>18.805466670000001</v>
      </c>
      <c r="I737" s="11">
        <v>12.7477</v>
      </c>
      <c r="J737" s="11">
        <v>11.938233329999999</v>
      </c>
      <c r="K737" s="11">
        <v>9.4511666670000007</v>
      </c>
      <c r="L737" s="11">
        <v>42.7669</v>
      </c>
      <c r="M737" s="11">
        <v>24.425266669999999</v>
      </c>
      <c r="N737" s="11">
        <v>11.46456667</v>
      </c>
      <c r="O737" s="11">
        <v>19.3733</v>
      </c>
      <c r="P737" s="11">
        <v>9.5010333330000005</v>
      </c>
      <c r="Q737" s="11" t="s">
        <v>2050</v>
      </c>
      <c r="R737" s="11" t="s">
        <v>1070</v>
      </c>
      <c r="S737" s="11" t="s">
        <v>1023</v>
      </c>
      <c r="T737" s="11" t="s">
        <v>1024</v>
      </c>
      <c r="U737" s="11" t="s">
        <v>1712</v>
      </c>
      <c r="V737" s="11" t="s">
        <v>1064</v>
      </c>
    </row>
    <row r="738" spans="1:22" x14ac:dyDescent="0.2">
      <c r="A738" s="11">
        <v>-0.49944274093475</v>
      </c>
      <c r="B738" s="11">
        <v>-0.61234893877181995</v>
      </c>
      <c r="C738" s="11">
        <v>0.18239726141284701</v>
      </c>
      <c r="D738" s="11">
        <v>0.75179376879855797</v>
      </c>
      <c r="E738" s="11">
        <v>0.72493267765091696</v>
      </c>
      <c r="F738" s="11" t="s">
        <v>2316</v>
      </c>
      <c r="G738" s="11">
        <v>16.692833329999999</v>
      </c>
      <c r="H738" s="11">
        <v>30.9498</v>
      </c>
      <c r="I738" s="11">
        <v>15.870333329999999</v>
      </c>
      <c r="J738" s="11">
        <v>21.488666670000001</v>
      </c>
      <c r="K738" s="11">
        <v>21.643166669999999</v>
      </c>
      <c r="L738" s="11">
        <v>9.7493333329999992</v>
      </c>
      <c r="M738" s="11">
        <v>30.980366669999999</v>
      </c>
      <c r="N738" s="11">
        <v>11.8329</v>
      </c>
      <c r="O738" s="11">
        <v>17.32673333</v>
      </c>
      <c r="P738" s="11">
        <v>9.5899666670000006</v>
      </c>
      <c r="Q738" s="11" t="s">
        <v>1578</v>
      </c>
      <c r="R738" s="11" t="s">
        <v>996</v>
      </c>
      <c r="S738" s="11" t="s">
        <v>18</v>
      </c>
      <c r="T738" s="11" t="s">
        <v>18</v>
      </c>
      <c r="U738" s="11" t="s">
        <v>18</v>
      </c>
      <c r="V738" s="11" t="s">
        <v>997</v>
      </c>
    </row>
    <row r="739" spans="1:22" x14ac:dyDescent="0.2">
      <c r="A739" s="11">
        <v>-0.50020463839580598</v>
      </c>
      <c r="B739" s="11">
        <v>-0.60120261903757499</v>
      </c>
      <c r="C739" s="11">
        <v>0.161229007740672</v>
      </c>
      <c r="D739" s="11">
        <v>0.166291851493098</v>
      </c>
      <c r="E739" s="11">
        <v>0.19539251152964399</v>
      </c>
      <c r="F739" s="11" t="s">
        <v>2001</v>
      </c>
      <c r="G739" s="11">
        <v>24.16643333</v>
      </c>
      <c r="H739" s="11">
        <v>25.373666669999999</v>
      </c>
      <c r="I739" s="11">
        <v>19.937866669999998</v>
      </c>
      <c r="J739" s="11">
        <v>25.082666669999998</v>
      </c>
      <c r="K739" s="11">
        <v>26.551166670000001</v>
      </c>
      <c r="L739" s="11">
        <v>20.664466669999999</v>
      </c>
      <c r="M739" s="11">
        <v>18.504633330000001</v>
      </c>
      <c r="N739" s="11">
        <v>16.6035</v>
      </c>
      <c r="O739" s="11">
        <v>18.288733329999999</v>
      </c>
      <c r="P739" s="11">
        <v>12.776633329999999</v>
      </c>
      <c r="Q739" s="11" t="s">
        <v>2002</v>
      </c>
      <c r="R739" s="11" t="s">
        <v>2003</v>
      </c>
      <c r="S739" s="11" t="s">
        <v>18</v>
      </c>
      <c r="T739" s="11" t="s">
        <v>18</v>
      </c>
      <c r="U739" s="11" t="s">
        <v>18</v>
      </c>
      <c r="V739" s="11" t="s">
        <v>1286</v>
      </c>
    </row>
    <row r="740" spans="1:22" x14ac:dyDescent="0.2">
      <c r="A740" s="11">
        <v>-0.50119509309044696</v>
      </c>
      <c r="B740" s="11">
        <v>-0.60554015571817299</v>
      </c>
      <c r="C740" s="11">
        <v>-0.52629711980588501</v>
      </c>
      <c r="D740" s="11">
        <v>0.18128020268116399</v>
      </c>
      <c r="E740" s="11">
        <v>0.14209741134748699</v>
      </c>
      <c r="F740" s="11" t="s">
        <v>1980</v>
      </c>
      <c r="G740" s="11">
        <v>193.09776669999999</v>
      </c>
      <c r="H740" s="11">
        <v>458.91390000000001</v>
      </c>
      <c r="I740" s="11">
        <v>158.76169999999999</v>
      </c>
      <c r="J740" s="11">
        <v>1195.6515669999901</v>
      </c>
      <c r="K740" s="11">
        <v>192.26013330000001</v>
      </c>
      <c r="L740" s="11">
        <v>98.516999999999996</v>
      </c>
      <c r="M740" s="11">
        <v>555.52880000000005</v>
      </c>
      <c r="N740" s="11">
        <v>110.8210667</v>
      </c>
      <c r="O740" s="11">
        <v>683.5464667</v>
      </c>
      <c r="P740" s="11">
        <v>220.15969999999999</v>
      </c>
      <c r="Q740" s="11" t="s">
        <v>1256</v>
      </c>
      <c r="R740" s="11" t="s">
        <v>1221</v>
      </c>
      <c r="S740" s="11" t="s">
        <v>18</v>
      </c>
      <c r="T740" s="11" t="s">
        <v>18</v>
      </c>
      <c r="U740" s="11" t="s">
        <v>18</v>
      </c>
      <c r="V740" s="11" t="s">
        <v>1157</v>
      </c>
    </row>
    <row r="741" spans="1:22" x14ac:dyDescent="0.2">
      <c r="A741" s="11">
        <v>-0.505790999131154</v>
      </c>
      <c r="B741" s="11">
        <v>-0.58918483691841395</v>
      </c>
      <c r="C741" s="11">
        <v>-0.63677258882614896</v>
      </c>
      <c r="D741" s="11">
        <v>-5.5256928363178498E-2</v>
      </c>
      <c r="E741" s="11">
        <v>-0.111408197528341</v>
      </c>
      <c r="F741" s="11" t="s">
        <v>2127</v>
      </c>
      <c r="G741" s="11">
        <v>17.16426667</v>
      </c>
      <c r="H741" s="11">
        <v>18.08326667</v>
      </c>
      <c r="I741" s="11">
        <v>16.14446667</v>
      </c>
      <c r="J741" s="11">
        <v>48.599299999999999</v>
      </c>
      <c r="K741" s="11">
        <v>17.935066670000001</v>
      </c>
      <c r="L741" s="11">
        <v>16.095933330000001</v>
      </c>
      <c r="M741" s="11">
        <v>21.05296667</v>
      </c>
      <c r="N741" s="11">
        <v>12.17353333</v>
      </c>
      <c r="O741" s="11">
        <v>37.267366670000001</v>
      </c>
      <c r="P741" s="11">
        <v>14.9594</v>
      </c>
      <c r="Q741" s="11" t="s">
        <v>1050</v>
      </c>
      <c r="R741" s="11" t="s">
        <v>2128</v>
      </c>
      <c r="S741" s="11" t="s">
        <v>18</v>
      </c>
      <c r="T741" s="11" t="s">
        <v>18</v>
      </c>
      <c r="U741" s="11" t="s">
        <v>18</v>
      </c>
      <c r="V741" s="11" t="s">
        <v>1140</v>
      </c>
    </row>
    <row r="742" spans="1:22" x14ac:dyDescent="0.2">
      <c r="A742" s="11">
        <v>-0.50589571853615301</v>
      </c>
      <c r="B742" s="11">
        <v>-0.527252645767598</v>
      </c>
      <c r="C742" s="11">
        <v>-0.63150877278079298</v>
      </c>
      <c r="D742" s="11">
        <v>6.4456571631147097E-2</v>
      </c>
      <c r="E742" s="11">
        <v>-6.02903929756105E-2</v>
      </c>
      <c r="F742" s="11" t="s">
        <v>2470</v>
      </c>
      <c r="G742" s="11">
        <v>23.9117</v>
      </c>
      <c r="H742" s="11">
        <v>37.106099999999998</v>
      </c>
      <c r="I742" s="11">
        <v>21.103100000000001</v>
      </c>
      <c r="J742" s="11">
        <v>92.703366669999994</v>
      </c>
      <c r="K742" s="11">
        <v>17.88153333</v>
      </c>
      <c r="L742" s="11">
        <v>23.491366670000001</v>
      </c>
      <c r="M742" s="11">
        <v>46.933266670000002</v>
      </c>
      <c r="N742" s="11">
        <v>25.871733330000001</v>
      </c>
      <c r="O742" s="11">
        <v>128.8986333</v>
      </c>
      <c r="P742" s="11">
        <v>27.340933329999999</v>
      </c>
      <c r="Q742" s="11" t="s">
        <v>2194</v>
      </c>
      <c r="R742" s="11" t="s">
        <v>1303</v>
      </c>
      <c r="S742" s="11" t="s">
        <v>18</v>
      </c>
      <c r="T742" s="11" t="s">
        <v>18</v>
      </c>
      <c r="U742" s="11" t="s">
        <v>18</v>
      </c>
      <c r="V742" s="11" t="s">
        <v>1085</v>
      </c>
    </row>
    <row r="743" spans="1:22" x14ac:dyDescent="0.2">
      <c r="A743" s="11">
        <v>-0.50618602591992001</v>
      </c>
      <c r="B743" s="11">
        <v>-0.61501516000530199</v>
      </c>
      <c r="C743" s="11">
        <v>-0.590520259442322</v>
      </c>
      <c r="D743" s="11">
        <v>-0.107642857219411</v>
      </c>
      <c r="E743" s="11">
        <v>-0.123308017704963</v>
      </c>
      <c r="F743" s="11" t="s">
        <v>1931</v>
      </c>
      <c r="G743" s="11">
        <v>16.358933329999999</v>
      </c>
      <c r="H743" s="11">
        <v>13.95163333</v>
      </c>
      <c r="I743" s="11">
        <v>10.57906667</v>
      </c>
      <c r="J743" s="11">
        <v>45.218933329999999</v>
      </c>
      <c r="K743" s="11">
        <v>17.224299999999999</v>
      </c>
      <c r="L743" s="11">
        <v>15.36336667</v>
      </c>
      <c r="M743" s="11">
        <v>17.785733329999999</v>
      </c>
      <c r="N743" s="11">
        <v>8.2401999999999997</v>
      </c>
      <c r="O743" s="11">
        <v>25.656233329999999</v>
      </c>
      <c r="P743" s="11">
        <v>10.520799999999999</v>
      </c>
      <c r="Q743" s="11" t="s">
        <v>1932</v>
      </c>
      <c r="R743" s="11" t="s">
        <v>1933</v>
      </c>
      <c r="S743" s="11" t="s">
        <v>18</v>
      </c>
      <c r="T743" s="11" t="s">
        <v>18</v>
      </c>
      <c r="U743" s="11" t="s">
        <v>18</v>
      </c>
      <c r="V743" s="11" t="s">
        <v>1163</v>
      </c>
    </row>
    <row r="744" spans="1:22" x14ac:dyDescent="0.2">
      <c r="A744" s="11">
        <v>-0.51073491217185796</v>
      </c>
      <c r="B744" s="11">
        <v>-0.53042115818091196</v>
      </c>
      <c r="C744" s="11">
        <v>-0.45055163878499499</v>
      </c>
      <c r="D744" s="11">
        <v>0.38269914534169602</v>
      </c>
      <c r="E744" s="11">
        <v>0.24200726788803101</v>
      </c>
      <c r="F744" s="11" t="s">
        <v>2326</v>
      </c>
      <c r="G744" s="11">
        <v>14.77633333</v>
      </c>
      <c r="H744" s="11">
        <v>76.7804</v>
      </c>
      <c r="I744" s="11">
        <v>25.780566669999999</v>
      </c>
      <c r="J744" s="11">
        <v>95.283033329999995</v>
      </c>
      <c r="K744" s="11">
        <v>39.1492</v>
      </c>
      <c r="L744" s="11">
        <v>13.77866667</v>
      </c>
      <c r="M744" s="11">
        <v>107.3035333</v>
      </c>
      <c r="N744" s="11">
        <v>38.96063333</v>
      </c>
      <c r="O744" s="11">
        <v>163.0678667</v>
      </c>
      <c r="P744" s="11">
        <v>30.73456667</v>
      </c>
      <c r="Q744" s="11" t="s">
        <v>1752</v>
      </c>
      <c r="R744" s="11" t="s">
        <v>1070</v>
      </c>
      <c r="S744" s="11" t="s">
        <v>18</v>
      </c>
      <c r="T744" s="11" t="s">
        <v>18</v>
      </c>
      <c r="U744" s="11" t="s">
        <v>18</v>
      </c>
      <c r="V744" s="11" t="s">
        <v>1064</v>
      </c>
    </row>
    <row r="745" spans="1:22" x14ac:dyDescent="0.2">
      <c r="A745" s="11">
        <v>-0.51270305298184005</v>
      </c>
      <c r="B745" s="11">
        <v>-0.62648508930147295</v>
      </c>
      <c r="C745" s="11">
        <v>-0.33688363337869298</v>
      </c>
      <c r="D745" s="11">
        <v>0.50347738697064204</v>
      </c>
      <c r="E745" s="11">
        <v>0.45166408693915999</v>
      </c>
      <c r="F745" s="11" t="s">
        <v>1435</v>
      </c>
      <c r="G745" s="11">
        <v>37.967766670000003</v>
      </c>
      <c r="H745" s="11">
        <v>75.840633330000003</v>
      </c>
      <c r="I745" s="11">
        <v>46.302933330000002</v>
      </c>
      <c r="J745" s="11">
        <v>83.618266669999997</v>
      </c>
      <c r="K745" s="11">
        <v>52.625566669999998</v>
      </c>
      <c r="L745" s="11">
        <v>35.535600000000002</v>
      </c>
      <c r="M745" s="11">
        <v>65.561266669999995</v>
      </c>
      <c r="N745" s="11">
        <v>36.319733329999998</v>
      </c>
      <c r="O745" s="11">
        <v>64.638133330000002</v>
      </c>
      <c r="P745" s="11">
        <v>43.783133329999998</v>
      </c>
      <c r="Q745" s="11" t="s">
        <v>1132</v>
      </c>
      <c r="R745" s="11" t="s">
        <v>1070</v>
      </c>
      <c r="S745" s="11" t="s">
        <v>18</v>
      </c>
      <c r="T745" s="11" t="s">
        <v>18</v>
      </c>
      <c r="U745" s="11" t="s">
        <v>18</v>
      </c>
      <c r="V745" s="11" t="s">
        <v>1064</v>
      </c>
    </row>
    <row r="746" spans="1:22" x14ac:dyDescent="0.2">
      <c r="A746" s="11">
        <v>-0.51937951583848696</v>
      </c>
      <c r="B746" s="11">
        <v>-0.54609178167065298</v>
      </c>
      <c r="C746" s="11">
        <v>-0.50254363608526498</v>
      </c>
      <c r="D746" s="11">
        <v>0.13597631478202199</v>
      </c>
      <c r="E746" s="11">
        <v>4.3607134987437297E-2</v>
      </c>
      <c r="F746" s="11" t="s">
        <v>2690</v>
      </c>
      <c r="G746" s="11">
        <v>7.977233333</v>
      </c>
      <c r="H746" s="11">
        <v>26.447500000000002</v>
      </c>
      <c r="I746" s="11">
        <v>17.757400000000001</v>
      </c>
      <c r="J746" s="11">
        <v>53.798866670000002</v>
      </c>
      <c r="K746" s="11">
        <v>8.7435333330000002</v>
      </c>
      <c r="L746" s="11">
        <v>3.162833333</v>
      </c>
      <c r="M746" s="11">
        <v>14.07413333</v>
      </c>
      <c r="N746" s="11">
        <v>13.29003333</v>
      </c>
      <c r="O746" s="11">
        <v>46.94863333</v>
      </c>
      <c r="P746" s="11">
        <v>5.3583666670000003</v>
      </c>
      <c r="Q746" s="11" t="s">
        <v>1544</v>
      </c>
      <c r="R746" s="11" t="s">
        <v>1575</v>
      </c>
      <c r="S746" s="11" t="s">
        <v>1023</v>
      </c>
      <c r="T746" s="11" t="s">
        <v>1024</v>
      </c>
      <c r="U746" s="11" t="s">
        <v>1025</v>
      </c>
      <c r="V746" s="11" t="s">
        <v>1546</v>
      </c>
    </row>
    <row r="747" spans="1:22" x14ac:dyDescent="0.2">
      <c r="A747" s="11">
        <v>-0.52035278143826202</v>
      </c>
      <c r="B747" s="11">
        <v>-0.55689191938959803</v>
      </c>
      <c r="C747" s="11">
        <v>0.50657430418654903</v>
      </c>
      <c r="D747" s="11">
        <v>0.476269330178201</v>
      </c>
      <c r="E747" s="11">
        <v>0.50715666322394004</v>
      </c>
      <c r="F747" s="11" t="s">
        <v>2222</v>
      </c>
      <c r="G747" s="11">
        <v>113.1690667</v>
      </c>
      <c r="H747" s="11">
        <v>121.6536667</v>
      </c>
      <c r="I747" s="11">
        <v>109.5909333</v>
      </c>
      <c r="J747" s="11">
        <v>107.8857667</v>
      </c>
      <c r="K747" s="11">
        <v>97.862666669999996</v>
      </c>
      <c r="L747" s="11">
        <v>86.103966670000005</v>
      </c>
      <c r="M747" s="11">
        <v>99.537700000000001</v>
      </c>
      <c r="N747" s="11">
        <v>87.941533329999999</v>
      </c>
      <c r="O747" s="11">
        <v>84.446399999999997</v>
      </c>
      <c r="P747" s="11">
        <v>72.59696667</v>
      </c>
      <c r="Q747" s="11" t="s">
        <v>2223</v>
      </c>
      <c r="R747" s="11" t="s">
        <v>1035</v>
      </c>
      <c r="S747" s="11" t="s">
        <v>18</v>
      </c>
      <c r="T747" s="11" t="s">
        <v>18</v>
      </c>
      <c r="U747" s="11" t="s">
        <v>18</v>
      </c>
      <c r="V747" s="11" t="s">
        <v>1036</v>
      </c>
    </row>
    <row r="748" spans="1:22" x14ac:dyDescent="0.2">
      <c r="A748" s="11">
        <v>-0.52537441194526602</v>
      </c>
      <c r="B748" s="11">
        <v>-0.51947872659869199</v>
      </c>
      <c r="C748" s="11">
        <v>0.482392614707708</v>
      </c>
      <c r="D748" s="11">
        <v>0.71749936484687704</v>
      </c>
      <c r="E748" s="11">
        <v>0.75676578318253396</v>
      </c>
      <c r="F748" s="11" t="s">
        <v>1398</v>
      </c>
      <c r="G748" s="11">
        <v>50.674799999999998</v>
      </c>
      <c r="H748" s="11">
        <v>97.574333330000002</v>
      </c>
      <c r="I748" s="11">
        <v>50.210433330000001</v>
      </c>
      <c r="J748" s="11">
        <v>59.062600000000003</v>
      </c>
      <c r="K748" s="11">
        <v>47.761066669999998</v>
      </c>
      <c r="L748" s="11">
        <v>58.125033330000001</v>
      </c>
      <c r="M748" s="11">
        <v>54.530200000000001</v>
      </c>
      <c r="N748" s="11">
        <v>32.854199999999999</v>
      </c>
      <c r="O748" s="11">
        <v>29.871966669999999</v>
      </c>
      <c r="P748" s="11">
        <v>21.94843333</v>
      </c>
      <c r="Q748" s="11" t="s">
        <v>1399</v>
      </c>
      <c r="R748" s="11" t="s">
        <v>1400</v>
      </c>
      <c r="S748" s="11" t="s">
        <v>1077</v>
      </c>
      <c r="T748" s="11" t="s">
        <v>1078</v>
      </c>
      <c r="U748" s="11" t="s">
        <v>1079</v>
      </c>
      <c r="V748" s="11" t="s">
        <v>1140</v>
      </c>
    </row>
    <row r="749" spans="1:22" x14ac:dyDescent="0.2">
      <c r="A749" s="11">
        <v>-0.53402120057384395</v>
      </c>
      <c r="B749" s="11">
        <v>-0.61225564353866102</v>
      </c>
      <c r="C749" s="11">
        <v>-0.22325537300106499</v>
      </c>
      <c r="D749" s="11">
        <v>0.44429757111604001</v>
      </c>
      <c r="E749" s="11">
        <v>0.38179228657513897</v>
      </c>
      <c r="F749" s="11" t="s">
        <v>1526</v>
      </c>
      <c r="G749" s="11">
        <v>8.2646333330000008</v>
      </c>
      <c r="H749" s="11">
        <v>16.013766669999999</v>
      </c>
      <c r="I749" s="11">
        <v>3.2836666669999999</v>
      </c>
      <c r="J749" s="11">
        <v>12.37553333</v>
      </c>
      <c r="K749" s="11">
        <v>9.0297666670000005</v>
      </c>
      <c r="L749" s="11">
        <v>8.5493000000000006</v>
      </c>
      <c r="M749" s="11">
        <v>10.553100000000001</v>
      </c>
      <c r="N749" s="11">
        <v>5.0243333330000004</v>
      </c>
      <c r="O749" s="11">
        <v>16.42036667</v>
      </c>
      <c r="P749" s="11">
        <v>5.919466667</v>
      </c>
      <c r="Q749" s="11" t="s">
        <v>1527</v>
      </c>
      <c r="R749" s="11" t="s">
        <v>1528</v>
      </c>
      <c r="S749" s="11" t="s">
        <v>18</v>
      </c>
      <c r="T749" s="11" t="s">
        <v>18</v>
      </c>
      <c r="U749" s="11" t="s">
        <v>18</v>
      </c>
      <c r="V749" s="11" t="s">
        <v>997</v>
      </c>
    </row>
    <row r="750" spans="1:22" x14ac:dyDescent="0.2">
      <c r="A750" s="11">
        <v>-0.53429401416330602</v>
      </c>
      <c r="B750" s="11">
        <v>-0.59520660258211799</v>
      </c>
      <c r="C750" s="11">
        <v>-0.665485778486683</v>
      </c>
      <c r="D750" s="11">
        <v>7.9154319059691301E-3</v>
      </c>
      <c r="E750" s="11">
        <v>-8.0871934678227494E-2</v>
      </c>
      <c r="F750" s="11" t="s">
        <v>1271</v>
      </c>
      <c r="G750" s="11">
        <v>11.176033329999999</v>
      </c>
      <c r="H750" s="11">
        <v>21.002366670000001</v>
      </c>
      <c r="I750" s="11">
        <v>4.2249333330000001</v>
      </c>
      <c r="J750" s="11">
        <v>84.510666670000006</v>
      </c>
      <c r="K750" s="11">
        <v>13.108700000000001</v>
      </c>
      <c r="L750" s="11">
        <v>12.164</v>
      </c>
      <c r="M750" s="11">
        <v>23.692299999999999</v>
      </c>
      <c r="N750" s="11">
        <v>6.1269</v>
      </c>
      <c r="O750" s="11">
        <v>82.823999999999998</v>
      </c>
      <c r="P750" s="11">
        <v>8.0789333330000002</v>
      </c>
      <c r="Q750" s="11" t="s">
        <v>1272</v>
      </c>
      <c r="R750" s="11" t="s">
        <v>1273</v>
      </c>
      <c r="S750" s="11" t="s">
        <v>18</v>
      </c>
      <c r="T750" s="11" t="s">
        <v>18</v>
      </c>
      <c r="U750" s="11" t="s">
        <v>18</v>
      </c>
      <c r="V750" s="11" t="s">
        <v>1274</v>
      </c>
    </row>
    <row r="751" spans="1:22" x14ac:dyDescent="0.2">
      <c r="A751" s="11">
        <v>-0.53732567359052197</v>
      </c>
      <c r="B751" s="11">
        <v>-0.54364012584796695</v>
      </c>
      <c r="C751" s="11">
        <v>-0.142840209076528</v>
      </c>
      <c r="D751" s="11">
        <v>0.63958840326412103</v>
      </c>
      <c r="E751" s="11">
        <v>0.55319872765599798</v>
      </c>
      <c r="F751" s="11" t="s">
        <v>2118</v>
      </c>
      <c r="G751" s="11">
        <v>5.8197000000000001</v>
      </c>
      <c r="H751" s="11">
        <v>28.867599999999999</v>
      </c>
      <c r="I751" s="11">
        <v>5.5880000000000001</v>
      </c>
      <c r="J751" s="11">
        <v>29.00276667</v>
      </c>
      <c r="K751" s="11">
        <v>5.2844666670000002</v>
      </c>
      <c r="L751" s="11">
        <v>2.4865333330000001</v>
      </c>
      <c r="M751" s="11">
        <v>26.993200000000002</v>
      </c>
      <c r="N751" s="11">
        <v>14.784933329999999</v>
      </c>
      <c r="O751" s="11">
        <v>23.214700000000001</v>
      </c>
      <c r="P751" s="11">
        <v>4.3577666669999999</v>
      </c>
      <c r="Q751" s="11" t="s">
        <v>1237</v>
      </c>
      <c r="R751" s="11" t="s">
        <v>2119</v>
      </c>
      <c r="S751" s="11" t="s">
        <v>18</v>
      </c>
      <c r="T751" s="11" t="s">
        <v>18</v>
      </c>
      <c r="U751" s="11" t="s">
        <v>18</v>
      </c>
      <c r="V751" s="11" t="s">
        <v>1239</v>
      </c>
    </row>
    <row r="752" spans="1:22" x14ac:dyDescent="0.2">
      <c r="A752" s="11">
        <v>-0.542374245738517</v>
      </c>
      <c r="B752" s="11">
        <v>-0.55630532790490606</v>
      </c>
      <c r="C752" s="11">
        <v>-0.52617756299961504</v>
      </c>
      <c r="D752" s="11">
        <v>-0.110905390522912</v>
      </c>
      <c r="E752" s="11">
        <v>-0.171162449322008</v>
      </c>
      <c r="F752" s="11" t="s">
        <v>1935</v>
      </c>
      <c r="G752" s="11">
        <v>11.080066670000001</v>
      </c>
      <c r="H752" s="11">
        <v>9.927866667</v>
      </c>
      <c r="I752" s="11">
        <v>7.0469999999999997</v>
      </c>
      <c r="J752" s="11">
        <v>24.126966670000002</v>
      </c>
      <c r="K752" s="11">
        <v>8.61</v>
      </c>
      <c r="L752" s="11">
        <v>9.5815999999999999</v>
      </c>
      <c r="M752" s="11">
        <v>7.6375666669999998</v>
      </c>
      <c r="N752" s="11">
        <v>9.6914999999999996</v>
      </c>
      <c r="O752" s="11">
        <v>20.586633330000002</v>
      </c>
      <c r="P752" s="11">
        <v>5.1230666669999998</v>
      </c>
      <c r="Q752" s="11" t="s">
        <v>1936</v>
      </c>
      <c r="R752" s="11" t="s">
        <v>1238</v>
      </c>
      <c r="S752" s="11" t="s">
        <v>18</v>
      </c>
      <c r="T752" s="11" t="s">
        <v>18</v>
      </c>
      <c r="U752" s="11" t="s">
        <v>18</v>
      </c>
      <c r="V752" s="11" t="s">
        <v>1239</v>
      </c>
    </row>
    <row r="753" spans="1:22" x14ac:dyDescent="0.2">
      <c r="A753" s="11">
        <v>-0.54245279688472703</v>
      </c>
      <c r="B753" s="11">
        <v>-0.52033734867681503</v>
      </c>
      <c r="C753" s="11">
        <v>0.53536936238781796</v>
      </c>
      <c r="D753" s="11">
        <v>0.38509822382182302</v>
      </c>
      <c r="E753" s="11">
        <v>0.421987909144664</v>
      </c>
      <c r="F753" s="11" t="s">
        <v>1372</v>
      </c>
      <c r="G753" s="11">
        <v>23.751033329999999</v>
      </c>
      <c r="H753" s="11">
        <v>19.78533333</v>
      </c>
      <c r="I753" s="11">
        <v>13.721766669999999</v>
      </c>
      <c r="J753" s="11">
        <v>12.44323333</v>
      </c>
      <c r="K753" s="11">
        <v>13.92243333</v>
      </c>
      <c r="L753" s="11">
        <v>20.291266669999999</v>
      </c>
      <c r="M753" s="11">
        <v>16.883233329999999</v>
      </c>
      <c r="N753" s="11">
        <v>10.01493333</v>
      </c>
      <c r="O753" s="11">
        <v>13.96896667</v>
      </c>
      <c r="P753" s="11">
        <v>10.415266669999999</v>
      </c>
      <c r="Q753" s="11" t="s">
        <v>1373</v>
      </c>
      <c r="R753" s="11" t="s">
        <v>1238</v>
      </c>
      <c r="S753" s="11" t="s">
        <v>18</v>
      </c>
      <c r="T753" s="11" t="s">
        <v>18</v>
      </c>
      <c r="U753" s="11" t="s">
        <v>18</v>
      </c>
      <c r="V753" s="11" t="s">
        <v>1239</v>
      </c>
    </row>
    <row r="754" spans="1:22" x14ac:dyDescent="0.2">
      <c r="A754" s="11">
        <v>-0.54377464512336604</v>
      </c>
      <c r="B754" s="11">
        <v>-0.62783328285639495</v>
      </c>
      <c r="C754" s="11">
        <v>-0.21606447071591001</v>
      </c>
      <c r="D754" s="11">
        <v>0.43485419702925798</v>
      </c>
      <c r="E754" s="11">
        <v>0.35732319036627302</v>
      </c>
      <c r="F754" s="11" t="s">
        <v>1387</v>
      </c>
      <c r="G754" s="11">
        <v>13.882533329999999</v>
      </c>
      <c r="H754" s="11">
        <v>16.22846667</v>
      </c>
      <c r="I754" s="11">
        <v>15.2033</v>
      </c>
      <c r="J754" s="11">
        <v>17.441433329999999</v>
      </c>
      <c r="K754" s="11">
        <v>14.52923333</v>
      </c>
      <c r="L754" s="11">
        <v>13.1798</v>
      </c>
      <c r="M754" s="11">
        <v>17.470066670000001</v>
      </c>
      <c r="N754" s="11">
        <v>12.868933330000001</v>
      </c>
      <c r="O754" s="11">
        <v>15.879433329999999</v>
      </c>
      <c r="P754" s="11">
        <v>13.410299999999999</v>
      </c>
      <c r="Q754" s="11" t="s">
        <v>1388</v>
      </c>
      <c r="R754" s="11" t="s">
        <v>1389</v>
      </c>
      <c r="S754" s="11" t="s">
        <v>18</v>
      </c>
      <c r="T754" s="11" t="s">
        <v>18</v>
      </c>
      <c r="U754" s="11" t="s">
        <v>18</v>
      </c>
      <c r="V754" s="11" t="s">
        <v>1019</v>
      </c>
    </row>
    <row r="755" spans="1:22" x14ac:dyDescent="0.2">
      <c r="A755" s="11">
        <v>-0.545217886992863</v>
      </c>
      <c r="B755" s="11">
        <v>-0.51680307637006795</v>
      </c>
      <c r="C755" s="11">
        <v>0.51148289563702698</v>
      </c>
      <c r="D755" s="11">
        <v>0.63283745979804795</v>
      </c>
      <c r="E755" s="11">
        <v>0.60224148920467602</v>
      </c>
      <c r="F755" s="11" t="s">
        <v>2660</v>
      </c>
      <c r="G755" s="11">
        <v>10.892799999999999</v>
      </c>
      <c r="H755" s="11">
        <v>15.286466669999999</v>
      </c>
      <c r="I755" s="11">
        <v>13.54243333</v>
      </c>
      <c r="J755" s="11">
        <v>8.7919333329999994</v>
      </c>
      <c r="K755" s="11">
        <v>8.0711333330000006</v>
      </c>
      <c r="L755" s="11">
        <v>7.1174999999999997</v>
      </c>
      <c r="M755" s="11">
        <v>9.5676666669999992</v>
      </c>
      <c r="N755" s="11">
        <v>6.7786333330000001</v>
      </c>
      <c r="O755" s="11">
        <v>9.5673333330000006</v>
      </c>
      <c r="P755" s="11">
        <v>5.0509000000000004</v>
      </c>
      <c r="Q755" s="11" t="s">
        <v>2405</v>
      </c>
      <c r="R755" s="11" t="s">
        <v>1022</v>
      </c>
      <c r="S755" s="11" t="s">
        <v>18</v>
      </c>
      <c r="T755" s="11" t="s">
        <v>18</v>
      </c>
      <c r="U755" s="11" t="s">
        <v>18</v>
      </c>
      <c r="V755" s="11" t="s">
        <v>1026</v>
      </c>
    </row>
    <row r="756" spans="1:22" x14ac:dyDescent="0.2">
      <c r="A756" s="11">
        <v>-0.54771206505679604</v>
      </c>
      <c r="B756" s="11">
        <v>-0.45865519171992603</v>
      </c>
      <c r="C756" s="11">
        <v>0.53286730064888199</v>
      </c>
      <c r="D756" s="11">
        <v>0.23351717113110501</v>
      </c>
      <c r="E756" s="11">
        <v>0.234742137544838</v>
      </c>
      <c r="F756" s="11" t="s">
        <v>1344</v>
      </c>
      <c r="G756" s="11">
        <v>19.000299999999999</v>
      </c>
      <c r="H756" s="11">
        <v>17.209066669999999</v>
      </c>
      <c r="I756" s="11">
        <v>17.950900000000001</v>
      </c>
      <c r="J756" s="11">
        <v>15.721133330000001</v>
      </c>
      <c r="K756" s="11">
        <v>16.556133330000002</v>
      </c>
      <c r="L756" s="11">
        <v>17.563933330000001</v>
      </c>
      <c r="M756" s="11">
        <v>16.962833329999999</v>
      </c>
      <c r="N756" s="11">
        <v>15.299533329999999</v>
      </c>
      <c r="O756" s="11">
        <v>15.7201</v>
      </c>
      <c r="P756" s="11">
        <v>12.65566667</v>
      </c>
      <c r="Q756" s="11" t="s">
        <v>1345</v>
      </c>
      <c r="R756" s="11" t="s">
        <v>1047</v>
      </c>
      <c r="S756" s="11" t="s">
        <v>18</v>
      </c>
      <c r="T756" s="11" t="s">
        <v>18</v>
      </c>
      <c r="U756" s="11" t="s">
        <v>18</v>
      </c>
      <c r="V756" s="11" t="s">
        <v>1048</v>
      </c>
    </row>
    <row r="757" spans="1:22" x14ac:dyDescent="0.2">
      <c r="A757" s="11">
        <v>-0.549106253418158</v>
      </c>
      <c r="B757" s="11">
        <v>-0.34661262065099302</v>
      </c>
      <c r="C757" s="11">
        <v>0.66163617208588199</v>
      </c>
      <c r="D757" s="11">
        <v>0.31203630719862502</v>
      </c>
      <c r="E757" s="11">
        <v>0.33277867408195599</v>
      </c>
      <c r="F757" s="11" t="s">
        <v>2171</v>
      </c>
      <c r="G757" s="11">
        <v>46.323</v>
      </c>
      <c r="H757" s="11">
        <v>42.049266670000002</v>
      </c>
      <c r="I757" s="11">
        <v>40.8551</v>
      </c>
      <c r="J757" s="11">
        <v>31.832433330000001</v>
      </c>
      <c r="K757" s="11">
        <v>32.07043333</v>
      </c>
      <c r="L757" s="11">
        <v>53.786233330000002</v>
      </c>
      <c r="M757" s="11">
        <v>40.404433330000003</v>
      </c>
      <c r="N757" s="11">
        <v>33.4878</v>
      </c>
      <c r="O757" s="11">
        <v>31.369466670000001</v>
      </c>
      <c r="P757" s="11">
        <v>22.389733329999999</v>
      </c>
      <c r="Q757" s="11" t="s">
        <v>2172</v>
      </c>
      <c r="R757" s="11" t="s">
        <v>1004</v>
      </c>
      <c r="S757" s="11" t="s">
        <v>18</v>
      </c>
      <c r="T757" s="11" t="s">
        <v>18</v>
      </c>
      <c r="U757" s="11" t="s">
        <v>18</v>
      </c>
      <c r="V757" s="11" t="s">
        <v>1147</v>
      </c>
    </row>
    <row r="758" spans="1:22" x14ac:dyDescent="0.2">
      <c r="A758" s="11">
        <v>-0.54928300343229797</v>
      </c>
      <c r="B758" s="11">
        <v>-0.54833075989039604</v>
      </c>
      <c r="C758" s="11">
        <v>0.37237154218638802</v>
      </c>
      <c r="D758" s="11">
        <v>0.28274148930764798</v>
      </c>
      <c r="E758" s="11">
        <v>0.35027391492869703</v>
      </c>
      <c r="F758" s="11" t="s">
        <v>2066</v>
      </c>
      <c r="G758" s="11">
        <v>20.852566670000002</v>
      </c>
      <c r="H758" s="11">
        <v>22.202400000000001</v>
      </c>
      <c r="I758" s="11">
        <v>18.32116667</v>
      </c>
      <c r="J758" s="11">
        <v>20.849566670000002</v>
      </c>
      <c r="K758" s="11">
        <v>15.384033329999999</v>
      </c>
      <c r="L758" s="11">
        <v>19.816333329999999</v>
      </c>
      <c r="M758" s="11">
        <v>13.9778</v>
      </c>
      <c r="N758" s="11">
        <v>9.3204666669999998</v>
      </c>
      <c r="O758" s="11">
        <v>10.070966670000001</v>
      </c>
      <c r="P758" s="11">
        <v>8.4458333329999995</v>
      </c>
      <c r="Q758" s="11" t="s">
        <v>1171</v>
      </c>
      <c r="R758" s="11" t="s">
        <v>2067</v>
      </c>
      <c r="S758" s="11" t="s">
        <v>18</v>
      </c>
      <c r="T758" s="11" t="s">
        <v>18</v>
      </c>
      <c r="U758" s="11" t="s">
        <v>18</v>
      </c>
      <c r="V758" s="11" t="s">
        <v>1172</v>
      </c>
    </row>
    <row r="759" spans="1:22" x14ac:dyDescent="0.2">
      <c r="A759" s="11">
        <v>-0.558040265607463</v>
      </c>
      <c r="B759" s="11">
        <v>-0.51761508353352503</v>
      </c>
      <c r="C759" s="11">
        <v>0.455028881439206</v>
      </c>
      <c r="D759" s="11">
        <v>0.272844832063797</v>
      </c>
      <c r="E759" s="11">
        <v>0.36839113031530302</v>
      </c>
      <c r="F759" s="11" t="s">
        <v>1471</v>
      </c>
      <c r="G759" s="11">
        <v>59.312800000000003</v>
      </c>
      <c r="H759" s="11">
        <v>52.326666670000002</v>
      </c>
      <c r="I759" s="11">
        <v>37.642566670000001</v>
      </c>
      <c r="J759" s="11">
        <v>46.743533329999998</v>
      </c>
      <c r="K759" s="11">
        <v>36.626566670000003</v>
      </c>
      <c r="L759" s="11">
        <v>63.83026667</v>
      </c>
      <c r="M759" s="11">
        <v>38.159166669999998</v>
      </c>
      <c r="N759" s="11">
        <v>26.0791</v>
      </c>
      <c r="O759" s="11">
        <v>29.794266669999999</v>
      </c>
      <c r="P759" s="11">
        <v>18.617566669999999</v>
      </c>
      <c r="Q759" s="11" t="s">
        <v>1472</v>
      </c>
      <c r="R759" s="11" t="s">
        <v>1473</v>
      </c>
      <c r="S759" s="11" t="s">
        <v>18</v>
      </c>
      <c r="T759" s="11" t="s">
        <v>18</v>
      </c>
      <c r="U759" s="11" t="s">
        <v>18</v>
      </c>
      <c r="V759" s="11" t="s">
        <v>1204</v>
      </c>
    </row>
    <row r="760" spans="1:22" x14ac:dyDescent="0.2">
      <c r="A760" s="11">
        <v>-0.56034070740267705</v>
      </c>
      <c r="B760" s="11">
        <v>-0.52033465366190002</v>
      </c>
      <c r="C760" s="11">
        <v>0.22868609224280001</v>
      </c>
      <c r="D760" s="11">
        <v>0.85953104594916796</v>
      </c>
      <c r="E760" s="11">
        <v>0.78785361863723702</v>
      </c>
      <c r="F760" s="11" t="s">
        <v>2071</v>
      </c>
      <c r="G760" s="11">
        <v>9.0393000000000008</v>
      </c>
      <c r="H760" s="11">
        <v>30.535166669999999</v>
      </c>
      <c r="I760" s="11">
        <v>8.9318333330000002</v>
      </c>
      <c r="J760" s="11">
        <v>14.7477</v>
      </c>
      <c r="K760" s="11">
        <v>4.103166667</v>
      </c>
      <c r="L760" s="11">
        <v>11.8691</v>
      </c>
      <c r="M760" s="11">
        <v>39.279733329999999</v>
      </c>
      <c r="N760" s="11">
        <v>9.1176333330000006</v>
      </c>
      <c r="O760" s="11">
        <v>17.71446667</v>
      </c>
      <c r="P760" s="11">
        <v>5.7404000000000002</v>
      </c>
      <c r="Q760" s="11" t="s">
        <v>2072</v>
      </c>
      <c r="R760" s="11" t="s">
        <v>1234</v>
      </c>
      <c r="S760" s="11" t="s">
        <v>18</v>
      </c>
      <c r="T760" s="11" t="s">
        <v>18</v>
      </c>
      <c r="U760" s="11" t="s">
        <v>18</v>
      </c>
      <c r="V760" s="11" t="s">
        <v>1235</v>
      </c>
    </row>
    <row r="761" spans="1:22" x14ac:dyDescent="0.2">
      <c r="A761" s="11">
        <v>-0.563780766780834</v>
      </c>
      <c r="B761" s="11">
        <v>-0.64178288482441204</v>
      </c>
      <c r="C761" s="11">
        <v>-0.39869324559094299</v>
      </c>
      <c r="D761" s="11">
        <v>8.6160649057681296E-2</v>
      </c>
      <c r="E761" s="11">
        <v>4.7265904303187098E-2</v>
      </c>
      <c r="F761" s="11" t="s">
        <v>1745</v>
      </c>
      <c r="G761" s="11">
        <v>5.1555333330000002</v>
      </c>
      <c r="H761" s="11">
        <v>5.9614666669999998</v>
      </c>
      <c r="I761" s="11">
        <v>3.5453333329999999</v>
      </c>
      <c r="J761" s="11">
        <v>11.1767</v>
      </c>
      <c r="K761" s="11">
        <v>5.2591333330000003</v>
      </c>
      <c r="L761" s="11">
        <v>3.3368666669999998</v>
      </c>
      <c r="M761" s="11">
        <v>5.0167666669999997</v>
      </c>
      <c r="N761" s="11">
        <v>4.3450666670000002</v>
      </c>
      <c r="O761" s="11">
        <v>7.5301666669999996</v>
      </c>
      <c r="P761" s="11">
        <v>2.0497666670000001</v>
      </c>
      <c r="Q761" s="11" t="s">
        <v>1431</v>
      </c>
      <c r="R761" s="11" t="s">
        <v>1303</v>
      </c>
      <c r="S761" s="11" t="s">
        <v>18</v>
      </c>
      <c r="T761" s="11" t="s">
        <v>18</v>
      </c>
      <c r="U761" s="11" t="s">
        <v>18</v>
      </c>
      <c r="V761" s="11" t="s">
        <v>1112</v>
      </c>
    </row>
    <row r="762" spans="1:22" x14ac:dyDescent="0.2">
      <c r="A762" s="11">
        <v>-0.56527746108184995</v>
      </c>
      <c r="B762" s="11">
        <v>-0.53393899535536504</v>
      </c>
      <c r="C762" s="11">
        <v>-0.469345209233409</v>
      </c>
      <c r="D762" s="11">
        <v>-0.25002086510043497</v>
      </c>
      <c r="E762" s="11">
        <v>-0.34657138188791098</v>
      </c>
      <c r="F762" s="11" t="s">
        <v>1823</v>
      </c>
      <c r="G762" s="11">
        <v>95.033766670000006</v>
      </c>
      <c r="H762" s="11">
        <v>66.408433329999994</v>
      </c>
      <c r="I762" s="11">
        <v>85.100499999999997</v>
      </c>
      <c r="J762" s="11">
        <v>120.1455333</v>
      </c>
      <c r="K762" s="11">
        <v>77.644000000000005</v>
      </c>
      <c r="L762" s="11">
        <v>83.339166669999997</v>
      </c>
      <c r="M762" s="11">
        <v>62.456566670000001</v>
      </c>
      <c r="N762" s="11">
        <v>72.175033330000005</v>
      </c>
      <c r="O762" s="11">
        <v>138.0744</v>
      </c>
      <c r="P762" s="11">
        <v>55.065966670000002</v>
      </c>
      <c r="Q762" s="11" t="s">
        <v>1824</v>
      </c>
      <c r="R762" s="11" t="s">
        <v>1825</v>
      </c>
      <c r="S762" s="11" t="s">
        <v>1023</v>
      </c>
      <c r="T762" s="11" t="s">
        <v>1024</v>
      </c>
      <c r="U762" s="11" t="s">
        <v>1712</v>
      </c>
      <c r="V762" s="11" t="s">
        <v>1713</v>
      </c>
    </row>
    <row r="763" spans="1:22" x14ac:dyDescent="0.2">
      <c r="A763" s="11">
        <v>-0.567995605318934</v>
      </c>
      <c r="B763" s="11">
        <v>-0.435584365111014</v>
      </c>
      <c r="C763" s="11">
        <v>0.499676837175063</v>
      </c>
      <c r="D763" s="11">
        <v>0.40082682269067799</v>
      </c>
      <c r="E763" s="11">
        <v>0.40777606228702501</v>
      </c>
      <c r="F763" s="11" t="s">
        <v>1872</v>
      </c>
      <c r="G763" s="11">
        <v>9.4589333329999992</v>
      </c>
      <c r="H763" s="11">
        <v>8.7939666669999994</v>
      </c>
      <c r="I763" s="11">
        <v>7.8426999999999998</v>
      </c>
      <c r="J763" s="11">
        <v>7.0959333329999996</v>
      </c>
      <c r="K763" s="11">
        <v>6.7514000000000003</v>
      </c>
      <c r="L763" s="11">
        <v>8.9646666669999995</v>
      </c>
      <c r="M763" s="11">
        <v>8.6335999999999995</v>
      </c>
      <c r="N763" s="11">
        <v>7.050033333</v>
      </c>
      <c r="O763" s="11">
        <v>8.0079666669999998</v>
      </c>
      <c r="P763" s="11">
        <v>5.8106999999999998</v>
      </c>
      <c r="Q763" s="11" t="s">
        <v>1873</v>
      </c>
      <c r="R763" s="11" t="s">
        <v>1035</v>
      </c>
      <c r="S763" s="11" t="s">
        <v>18</v>
      </c>
      <c r="T763" s="11" t="s">
        <v>18</v>
      </c>
      <c r="U763" s="11" t="s">
        <v>18</v>
      </c>
      <c r="V763" s="11" t="s">
        <v>1036</v>
      </c>
    </row>
    <row r="764" spans="1:22" x14ac:dyDescent="0.2">
      <c r="A764" s="11">
        <v>-0.56977329302267998</v>
      </c>
      <c r="B764" s="11">
        <v>-0.52911826921178395</v>
      </c>
      <c r="C764" s="11">
        <v>0.60986979042251999</v>
      </c>
      <c r="D764" s="11">
        <v>0.37725385867460498</v>
      </c>
      <c r="E764" s="11">
        <v>0.419245396187782</v>
      </c>
      <c r="F764" s="11" t="s">
        <v>1497</v>
      </c>
      <c r="G764" s="11">
        <v>13.69703333</v>
      </c>
      <c r="H764" s="11">
        <v>12.085800000000001</v>
      </c>
      <c r="I764" s="11">
        <v>10.03093333</v>
      </c>
      <c r="J764" s="11">
        <v>7.9618666669999998</v>
      </c>
      <c r="K764" s="11">
        <v>6.6748333329999996</v>
      </c>
      <c r="L764" s="11">
        <v>9.2729333329999992</v>
      </c>
      <c r="M764" s="11">
        <v>7.693466667</v>
      </c>
      <c r="N764" s="11">
        <v>5.7923999999999998</v>
      </c>
      <c r="O764" s="11">
        <v>7.5078333329999998</v>
      </c>
      <c r="P764" s="11">
        <v>3.8713666670000002</v>
      </c>
      <c r="Q764" s="11" t="s">
        <v>1498</v>
      </c>
      <c r="R764" s="11" t="s">
        <v>1216</v>
      </c>
      <c r="S764" s="11" t="s">
        <v>18</v>
      </c>
      <c r="T764" s="11" t="s">
        <v>18</v>
      </c>
      <c r="U764" s="11" t="s">
        <v>18</v>
      </c>
      <c r="V764" s="11" t="s">
        <v>1217</v>
      </c>
    </row>
    <row r="765" spans="1:22" x14ac:dyDescent="0.2">
      <c r="A765" s="11">
        <v>-0.58256417027916496</v>
      </c>
      <c r="B765" s="11">
        <v>-0.55929753303763996</v>
      </c>
      <c r="C765" s="11">
        <v>0.56432239992329303</v>
      </c>
      <c r="D765" s="11">
        <v>0.416700789180936</v>
      </c>
      <c r="E765" s="11">
        <v>0.44818228734839899</v>
      </c>
      <c r="F765" s="11" t="s">
        <v>2169</v>
      </c>
      <c r="G765" s="11">
        <v>34.075899999999997</v>
      </c>
      <c r="H765" s="11">
        <v>35.783633330000001</v>
      </c>
      <c r="I765" s="11">
        <v>34.945500000000003</v>
      </c>
      <c r="J765" s="11">
        <v>26.811066669999999</v>
      </c>
      <c r="K765" s="11">
        <v>28.629633330000001</v>
      </c>
      <c r="L765" s="11">
        <v>29.402999999999999</v>
      </c>
      <c r="M765" s="11">
        <v>27.68483333</v>
      </c>
      <c r="N765" s="11">
        <v>17.025700000000001</v>
      </c>
      <c r="O765" s="11">
        <v>20.275933330000001</v>
      </c>
      <c r="P765" s="11">
        <v>14.2256</v>
      </c>
      <c r="Q765" s="11" t="s">
        <v>2170</v>
      </c>
      <c r="R765" s="11" t="s">
        <v>1031</v>
      </c>
      <c r="S765" s="11" t="s">
        <v>18</v>
      </c>
      <c r="T765" s="11" t="s">
        <v>18</v>
      </c>
      <c r="U765" s="11" t="s">
        <v>18</v>
      </c>
      <c r="V765" s="11" t="s">
        <v>1032</v>
      </c>
    </row>
    <row r="766" spans="1:22" x14ac:dyDescent="0.2">
      <c r="A766" s="11">
        <v>-0.58271979093049098</v>
      </c>
      <c r="B766" s="11">
        <v>-0.57552199633100498</v>
      </c>
      <c r="C766" s="11">
        <v>-0.58251589508935497</v>
      </c>
      <c r="D766" s="11">
        <v>-1.8721876635628999E-2</v>
      </c>
      <c r="E766" s="11">
        <v>-0.147077540547214</v>
      </c>
      <c r="F766" s="11" t="s">
        <v>1033</v>
      </c>
      <c r="G766" s="11">
        <v>9.2480666669999998</v>
      </c>
      <c r="H766" s="11">
        <v>6.7406666670000002</v>
      </c>
      <c r="I766" s="11">
        <v>5.3205666669999996</v>
      </c>
      <c r="J766" s="11">
        <v>17.650233329999999</v>
      </c>
      <c r="K766" s="11">
        <v>7.0515333330000001</v>
      </c>
      <c r="L766" s="11">
        <v>11.9681</v>
      </c>
      <c r="M766" s="11">
        <v>12.137866669999999</v>
      </c>
      <c r="N766" s="11">
        <v>5.4445666670000001</v>
      </c>
      <c r="O766" s="11">
        <v>30.00653333</v>
      </c>
      <c r="P766" s="11">
        <v>5.7142666670000004</v>
      </c>
      <c r="Q766" s="11" t="s">
        <v>1034</v>
      </c>
      <c r="R766" s="11" t="s">
        <v>1035</v>
      </c>
      <c r="S766" s="11" t="s">
        <v>18</v>
      </c>
      <c r="T766" s="11" t="s">
        <v>18</v>
      </c>
      <c r="U766" s="11" t="s">
        <v>18</v>
      </c>
      <c r="V766" s="11" t="s">
        <v>1036</v>
      </c>
    </row>
    <row r="767" spans="1:22" x14ac:dyDescent="0.2">
      <c r="A767" s="11">
        <v>-0.586944325089235</v>
      </c>
      <c r="B767" s="11">
        <v>-0.59014680518746299</v>
      </c>
      <c r="C767" s="11">
        <v>-0.188272073786587</v>
      </c>
      <c r="D767" s="11">
        <v>0.57935478892252701</v>
      </c>
      <c r="E767" s="11">
        <v>0.47281991281507901</v>
      </c>
      <c r="F767" s="11" t="s">
        <v>1848</v>
      </c>
      <c r="G767" s="11">
        <v>206.28229999999999</v>
      </c>
      <c r="H767" s="11">
        <v>554.50113329999999</v>
      </c>
      <c r="I767" s="11">
        <v>390.91713329999999</v>
      </c>
      <c r="J767" s="11">
        <v>609.06709999999998</v>
      </c>
      <c r="K767" s="11">
        <v>330.1465</v>
      </c>
      <c r="L767" s="11">
        <v>178.68586669999999</v>
      </c>
      <c r="M767" s="11">
        <v>652.31226670000001</v>
      </c>
      <c r="N767" s="11">
        <v>322.83370000000002</v>
      </c>
      <c r="O767" s="11">
        <v>569.48090000000002</v>
      </c>
      <c r="P767" s="11">
        <v>202.08920000000001</v>
      </c>
      <c r="Q767" s="11" t="s">
        <v>1849</v>
      </c>
      <c r="R767" s="11" t="s">
        <v>1850</v>
      </c>
      <c r="S767" s="11" t="s">
        <v>18</v>
      </c>
      <c r="T767" s="11" t="s">
        <v>18</v>
      </c>
      <c r="U767" s="11" t="s">
        <v>18</v>
      </c>
      <c r="V767" s="11" t="s">
        <v>1231</v>
      </c>
    </row>
    <row r="768" spans="1:22" x14ac:dyDescent="0.2">
      <c r="A768" s="11">
        <v>-0.58742721956884203</v>
      </c>
      <c r="B768" s="11">
        <v>-0.62772822805251005</v>
      </c>
      <c r="C768" s="11">
        <v>-0.58999764591449899</v>
      </c>
      <c r="D768" s="11">
        <v>0.100502127006632</v>
      </c>
      <c r="E768" s="11">
        <v>-4.7824292262323301E-3</v>
      </c>
      <c r="F768" s="11" t="s">
        <v>1993</v>
      </c>
      <c r="G768" s="11">
        <v>10.93733333</v>
      </c>
      <c r="H768" s="11">
        <v>21.771799999999999</v>
      </c>
      <c r="I768" s="11">
        <v>4.4151666670000003</v>
      </c>
      <c r="J768" s="11">
        <v>71.75</v>
      </c>
      <c r="K768" s="11">
        <v>3.6890333329999998</v>
      </c>
      <c r="L768" s="11">
        <v>6.5452000000000004</v>
      </c>
      <c r="M768" s="11">
        <v>25.71553333</v>
      </c>
      <c r="N768" s="11">
        <v>3.0537000000000001</v>
      </c>
      <c r="O768" s="11">
        <v>85.040466670000001</v>
      </c>
      <c r="P768" s="11">
        <v>2.836566667</v>
      </c>
      <c r="Q768" s="11" t="s">
        <v>1994</v>
      </c>
      <c r="R768" s="11" t="s">
        <v>1995</v>
      </c>
      <c r="S768" s="11" t="s">
        <v>18</v>
      </c>
      <c r="T768" s="11" t="s">
        <v>18</v>
      </c>
      <c r="U768" s="11" t="s">
        <v>18</v>
      </c>
      <c r="V768" s="11" t="s">
        <v>1064</v>
      </c>
    </row>
    <row r="769" spans="1:22" x14ac:dyDescent="0.2">
      <c r="A769" s="11">
        <v>-0.58848512259520303</v>
      </c>
      <c r="B769" s="11">
        <v>-0.63795222710902799</v>
      </c>
      <c r="C769" s="11">
        <v>-0.19755739574612499</v>
      </c>
      <c r="D769" s="11">
        <v>0.48016994725047402</v>
      </c>
      <c r="E769" s="11">
        <v>0.35799873217241301</v>
      </c>
      <c r="F769" s="11" t="s">
        <v>2204</v>
      </c>
      <c r="G769" s="11">
        <v>3.8691</v>
      </c>
      <c r="H769" s="11">
        <v>7.117266667</v>
      </c>
      <c r="I769" s="11">
        <v>4.7986333329999997</v>
      </c>
      <c r="J769" s="11">
        <v>6.3679333329999999</v>
      </c>
      <c r="K769" s="11">
        <v>6.9059333330000001</v>
      </c>
      <c r="L769" s="11">
        <v>4.6013333330000004</v>
      </c>
      <c r="M769" s="11">
        <v>8.3933666670000004</v>
      </c>
      <c r="N769" s="11">
        <v>3.0789</v>
      </c>
      <c r="O769" s="11">
        <v>8.1573333330000004</v>
      </c>
      <c r="P769" s="11">
        <v>2.9763333329999999</v>
      </c>
      <c r="Q769" s="11" t="s">
        <v>1325</v>
      </c>
      <c r="R769" s="11" t="s">
        <v>2205</v>
      </c>
      <c r="S769" s="11" t="s">
        <v>1077</v>
      </c>
      <c r="T769" s="11" t="s">
        <v>1078</v>
      </c>
      <c r="U769" s="11" t="s">
        <v>1079</v>
      </c>
      <c r="V769" s="11" t="s">
        <v>1140</v>
      </c>
    </row>
    <row r="770" spans="1:22" x14ac:dyDescent="0.2">
      <c r="A770" s="11">
        <v>-0.58959391527372396</v>
      </c>
      <c r="B770" s="11">
        <v>-0.57820795283819104</v>
      </c>
      <c r="C770" s="11">
        <v>0.34048985190126202</v>
      </c>
      <c r="D770" s="11">
        <v>0.893546956999835</v>
      </c>
      <c r="E770" s="11">
        <v>0.85069999702476296</v>
      </c>
      <c r="F770" s="11" t="s">
        <v>1475</v>
      </c>
      <c r="G770" s="11">
        <v>8.8080333329999991</v>
      </c>
      <c r="H770" s="11">
        <v>20.8201</v>
      </c>
      <c r="I770" s="11">
        <v>10.4908</v>
      </c>
      <c r="J770" s="11">
        <v>11.732200000000001</v>
      </c>
      <c r="K770" s="11">
        <v>5.9320000000000004</v>
      </c>
      <c r="L770" s="11">
        <v>6.8346333330000002</v>
      </c>
      <c r="M770" s="11">
        <v>14.432033329999999</v>
      </c>
      <c r="N770" s="11">
        <v>7.4396000000000004</v>
      </c>
      <c r="O770" s="11">
        <v>10.23813333</v>
      </c>
      <c r="P770" s="11">
        <v>4.908633333</v>
      </c>
      <c r="Q770" s="11" t="s">
        <v>1476</v>
      </c>
      <c r="R770" s="11" t="s">
        <v>1070</v>
      </c>
      <c r="S770" s="11" t="s">
        <v>18</v>
      </c>
      <c r="T770" s="11" t="s">
        <v>18</v>
      </c>
      <c r="U770" s="11" t="s">
        <v>18</v>
      </c>
      <c r="V770" s="11" t="s">
        <v>1064</v>
      </c>
    </row>
    <row r="771" spans="1:22" x14ac:dyDescent="0.2">
      <c r="A771" s="11">
        <v>-0.59566537692647403</v>
      </c>
      <c r="B771" s="11">
        <v>-0.71406244789710605</v>
      </c>
      <c r="C771" s="11">
        <v>-0.46312009035192597</v>
      </c>
      <c r="D771" s="11">
        <v>0.10986449308244101</v>
      </c>
      <c r="E771" s="11">
        <v>0.104916533066459</v>
      </c>
      <c r="F771" s="11" t="s">
        <v>2684</v>
      </c>
      <c r="G771" s="11">
        <v>90.538866670000004</v>
      </c>
      <c r="H771" s="11">
        <v>109.5926</v>
      </c>
      <c r="I771" s="11">
        <v>46.402799999999999</v>
      </c>
      <c r="J771" s="11">
        <v>207.12483330000001</v>
      </c>
      <c r="K771" s="11">
        <v>103.1463667</v>
      </c>
      <c r="L771" s="11">
        <v>88.949700000000007</v>
      </c>
      <c r="M771" s="11">
        <v>100.6041</v>
      </c>
      <c r="N771" s="11">
        <v>52.87223333</v>
      </c>
      <c r="O771" s="11">
        <v>128.25146670000001</v>
      </c>
      <c r="P771" s="11">
        <v>49.35573333</v>
      </c>
      <c r="Q771" s="11" t="s">
        <v>2685</v>
      </c>
      <c r="R771" s="11" t="s">
        <v>1238</v>
      </c>
      <c r="S771" s="11" t="s">
        <v>18</v>
      </c>
      <c r="T771" s="11" t="s">
        <v>18</v>
      </c>
      <c r="U771" s="11" t="s">
        <v>18</v>
      </c>
      <c r="V771" s="11" t="s">
        <v>1239</v>
      </c>
    </row>
    <row r="772" spans="1:22" x14ac:dyDescent="0.2">
      <c r="A772" s="11">
        <v>-0.59730483782899302</v>
      </c>
      <c r="B772" s="11">
        <v>-0.44979198981617602</v>
      </c>
      <c r="C772" s="11">
        <v>0.22219436172892201</v>
      </c>
      <c r="D772" s="11">
        <v>-5.5637364320837102E-2</v>
      </c>
      <c r="E772" s="11">
        <v>-6.7532785731630698E-2</v>
      </c>
      <c r="F772" s="11" t="s">
        <v>1295</v>
      </c>
      <c r="G772" s="11">
        <v>12.40446667</v>
      </c>
      <c r="H772" s="11">
        <v>8.7963666669999991</v>
      </c>
      <c r="I772" s="11">
        <v>9.7612333329999998</v>
      </c>
      <c r="J772" s="11">
        <v>9.6081666670000008</v>
      </c>
      <c r="K772" s="11">
        <v>7.6772333330000002</v>
      </c>
      <c r="L772" s="11">
        <v>12.125666669999999</v>
      </c>
      <c r="M772" s="11">
        <v>7.9241999999999999</v>
      </c>
      <c r="N772" s="11">
        <v>8.5266333329999995</v>
      </c>
      <c r="O772" s="11">
        <v>11.225</v>
      </c>
      <c r="P772" s="11">
        <v>6.0453333330000003</v>
      </c>
      <c r="Q772" s="11" t="s">
        <v>1296</v>
      </c>
      <c r="R772" s="11" t="s">
        <v>1297</v>
      </c>
      <c r="S772" s="11" t="s">
        <v>18</v>
      </c>
      <c r="T772" s="11" t="s">
        <v>18</v>
      </c>
      <c r="U772" s="11" t="s">
        <v>18</v>
      </c>
      <c r="V772" s="11" t="s">
        <v>1048</v>
      </c>
    </row>
    <row r="773" spans="1:22" x14ac:dyDescent="0.2">
      <c r="A773" s="11">
        <v>-0.60045140536183506</v>
      </c>
      <c r="B773" s="11">
        <v>-0.46353243414128997</v>
      </c>
      <c r="C773" s="11">
        <v>0.40178600171566797</v>
      </c>
      <c r="D773" s="11">
        <v>0.83604850667780795</v>
      </c>
      <c r="E773" s="11">
        <v>0.75483542998676301</v>
      </c>
      <c r="F773" s="11" t="s">
        <v>1981</v>
      </c>
      <c r="G773" s="11">
        <v>17.692866670000001</v>
      </c>
      <c r="H773" s="11">
        <v>28.616733329999999</v>
      </c>
      <c r="I773" s="11">
        <v>14.17863333</v>
      </c>
      <c r="J773" s="11">
        <v>16.004666669999999</v>
      </c>
      <c r="K773" s="11">
        <v>10.124599999999999</v>
      </c>
      <c r="L773" s="11">
        <v>17.70236667</v>
      </c>
      <c r="M773" s="11">
        <v>29.181866670000002</v>
      </c>
      <c r="N773" s="11">
        <v>19.817033330000001</v>
      </c>
      <c r="O773" s="11">
        <v>21.701799999999999</v>
      </c>
      <c r="P773" s="11">
        <v>8.8796666670000004</v>
      </c>
      <c r="Q773" s="11" t="s">
        <v>1982</v>
      </c>
      <c r="R773" s="11" t="s">
        <v>1238</v>
      </c>
      <c r="S773" s="11" t="s">
        <v>18</v>
      </c>
      <c r="T773" s="11" t="s">
        <v>18</v>
      </c>
      <c r="U773" s="11" t="s">
        <v>18</v>
      </c>
      <c r="V773" s="11" t="s">
        <v>1239</v>
      </c>
    </row>
    <row r="774" spans="1:22" x14ac:dyDescent="0.2">
      <c r="A774" s="11">
        <v>-0.60099627923058596</v>
      </c>
      <c r="B774" s="11">
        <v>-0.61337592241808003</v>
      </c>
      <c r="C774" s="11">
        <v>-0.37640484849782002</v>
      </c>
      <c r="D774" s="11">
        <v>0.40257300513842598</v>
      </c>
      <c r="E774" s="11">
        <v>0.28495096000000603</v>
      </c>
      <c r="F774" s="11" t="s">
        <v>2659</v>
      </c>
      <c r="G774" s="11">
        <v>6.7964666669999998</v>
      </c>
      <c r="H774" s="11">
        <v>15.255366670000001</v>
      </c>
      <c r="I774" s="11">
        <v>10.67283333</v>
      </c>
      <c r="J774" s="11">
        <v>15.55916667</v>
      </c>
      <c r="K774" s="11">
        <v>9.6143999999999998</v>
      </c>
      <c r="L774" s="11">
        <v>7.8425666669999998</v>
      </c>
      <c r="M774" s="11">
        <v>11.42726667</v>
      </c>
      <c r="N774" s="11">
        <v>8.4002666670000004</v>
      </c>
      <c r="O774" s="11">
        <v>18.791499999999999</v>
      </c>
      <c r="P774" s="11">
        <v>7.0903999999999998</v>
      </c>
      <c r="Q774" s="11" t="s">
        <v>2405</v>
      </c>
      <c r="R774" s="11" t="s">
        <v>1022</v>
      </c>
      <c r="S774" s="11" t="s">
        <v>18</v>
      </c>
      <c r="T774" s="11" t="s">
        <v>18</v>
      </c>
      <c r="U774" s="11" t="s">
        <v>18</v>
      </c>
      <c r="V774" s="11" t="s">
        <v>1026</v>
      </c>
    </row>
    <row r="775" spans="1:22" x14ac:dyDescent="0.2">
      <c r="A775" s="11">
        <v>-0.60307398470929996</v>
      </c>
      <c r="B775" s="11">
        <v>-0.49221343720237898</v>
      </c>
      <c r="C775" s="11">
        <v>7.4716591986962094E-2</v>
      </c>
      <c r="D775" s="11">
        <v>0.747391145092827</v>
      </c>
      <c r="E775" s="11">
        <v>0.64461104022983595</v>
      </c>
      <c r="F775" s="11" t="s">
        <v>2094</v>
      </c>
      <c r="G775" s="11">
        <v>163.7527667</v>
      </c>
      <c r="H775" s="11">
        <v>305.78190000000001</v>
      </c>
      <c r="I775" s="11">
        <v>204.39306669999999</v>
      </c>
      <c r="J775" s="11">
        <v>262.15103329999999</v>
      </c>
      <c r="K775" s="11">
        <v>146.57943330000001</v>
      </c>
      <c r="L775" s="11">
        <v>216.41383329999999</v>
      </c>
      <c r="M775" s="11">
        <v>399.77789999999999</v>
      </c>
      <c r="N775" s="11">
        <v>227.0389667</v>
      </c>
      <c r="O775" s="11">
        <v>300.51786670000001</v>
      </c>
      <c r="P775" s="11">
        <v>153.5999333</v>
      </c>
      <c r="Q775" s="11" t="s">
        <v>2095</v>
      </c>
      <c r="R775" s="11" t="s">
        <v>2096</v>
      </c>
      <c r="S775" s="11" t="s">
        <v>18</v>
      </c>
      <c r="T775" s="11" t="s">
        <v>18</v>
      </c>
      <c r="U775" s="11" t="s">
        <v>18</v>
      </c>
      <c r="V775" s="11" t="s">
        <v>1607</v>
      </c>
    </row>
    <row r="776" spans="1:22" x14ac:dyDescent="0.2">
      <c r="A776" s="11">
        <v>-0.60509586375414104</v>
      </c>
      <c r="B776" s="11">
        <v>-0.75266179603586802</v>
      </c>
      <c r="C776" s="11">
        <v>-0.158006304914701</v>
      </c>
      <c r="D776" s="11">
        <v>0.47714078980385999</v>
      </c>
      <c r="E776" s="11">
        <v>0.47021026042318798</v>
      </c>
      <c r="F776" s="11" t="s">
        <v>1061</v>
      </c>
      <c r="G776" s="11">
        <v>8.9673666670000003</v>
      </c>
      <c r="H776" s="11">
        <v>14.38136667</v>
      </c>
      <c r="I776" s="11">
        <v>5.1701666670000002</v>
      </c>
      <c r="J776" s="11">
        <v>17.83283333</v>
      </c>
      <c r="K776" s="11">
        <v>8.2277333329999998</v>
      </c>
      <c r="L776" s="11">
        <v>4.4790000000000001</v>
      </c>
      <c r="M776" s="11">
        <v>13.2303</v>
      </c>
      <c r="N776" s="11">
        <v>3.7885333330000002</v>
      </c>
      <c r="O776" s="11">
        <v>9.1075333329999992</v>
      </c>
      <c r="P776" s="11">
        <v>4.298133333</v>
      </c>
      <c r="Q776" s="11" t="s">
        <v>1062</v>
      </c>
      <c r="R776" s="11" t="s">
        <v>1063</v>
      </c>
      <c r="S776" s="11" t="s">
        <v>18</v>
      </c>
      <c r="T776" s="11" t="s">
        <v>18</v>
      </c>
      <c r="U776" s="11" t="s">
        <v>18</v>
      </c>
      <c r="V776" s="11" t="s">
        <v>1064</v>
      </c>
    </row>
    <row r="777" spans="1:22" x14ac:dyDescent="0.2">
      <c r="A777" s="11">
        <v>-0.60570457523846399</v>
      </c>
      <c r="B777" s="11">
        <v>-0.64370509411345</v>
      </c>
      <c r="C777" s="11">
        <v>-0.50360918246993802</v>
      </c>
      <c r="D777" s="11">
        <v>0.114177622192116</v>
      </c>
      <c r="E777" s="11">
        <v>5.2477935545920999E-2</v>
      </c>
      <c r="F777" s="11" t="s">
        <v>2193</v>
      </c>
      <c r="G777" s="11">
        <v>11.580066670000001</v>
      </c>
      <c r="H777" s="11">
        <v>18.2209</v>
      </c>
      <c r="I777" s="11">
        <v>11.1166</v>
      </c>
      <c r="J777" s="11">
        <v>48.018166669999999</v>
      </c>
      <c r="K777" s="11">
        <v>9.0894333330000006</v>
      </c>
      <c r="L777" s="11">
        <v>11.148666670000001</v>
      </c>
      <c r="M777" s="11">
        <v>19.214833330000001</v>
      </c>
      <c r="N777" s="11">
        <v>9.2177666669999994</v>
      </c>
      <c r="O777" s="11">
        <v>34.354066670000002</v>
      </c>
      <c r="P777" s="11">
        <v>5.4585333330000001</v>
      </c>
      <c r="Q777" s="11" t="s">
        <v>2194</v>
      </c>
      <c r="R777" s="11" t="s">
        <v>1303</v>
      </c>
      <c r="S777" s="11" t="s">
        <v>18</v>
      </c>
      <c r="T777" s="11" t="s">
        <v>18</v>
      </c>
      <c r="U777" s="11" t="s">
        <v>18</v>
      </c>
      <c r="V777" s="11" t="s">
        <v>1085</v>
      </c>
    </row>
    <row r="778" spans="1:22" x14ac:dyDescent="0.2">
      <c r="A778" s="11">
        <v>-0.61161186032150805</v>
      </c>
      <c r="B778" s="11">
        <v>-0.55492444759163895</v>
      </c>
      <c r="C778" s="11">
        <v>0.16312692777298801</v>
      </c>
      <c r="D778" s="11">
        <v>0.77780793805495296</v>
      </c>
      <c r="E778" s="11">
        <v>0.69816390530802896</v>
      </c>
      <c r="F778" s="11" t="s">
        <v>1851</v>
      </c>
      <c r="G778" s="11">
        <v>77.42743333</v>
      </c>
      <c r="H778" s="11">
        <v>165.87790000000001</v>
      </c>
      <c r="I778" s="11">
        <v>121.4948667</v>
      </c>
      <c r="J778" s="11">
        <v>139.9875667</v>
      </c>
      <c r="K778" s="11">
        <v>83.702566669999996</v>
      </c>
      <c r="L778" s="11">
        <v>74.721566670000001</v>
      </c>
      <c r="M778" s="11">
        <v>183.6710333</v>
      </c>
      <c r="N778" s="11">
        <v>97.246799999999993</v>
      </c>
      <c r="O778" s="11">
        <v>123.4331667</v>
      </c>
      <c r="P778" s="11">
        <v>56.61793333</v>
      </c>
      <c r="Q778" s="11" t="s">
        <v>1849</v>
      </c>
      <c r="R778" s="11" t="s">
        <v>1852</v>
      </c>
      <c r="S778" s="11" t="s">
        <v>18</v>
      </c>
      <c r="T778" s="11" t="s">
        <v>18</v>
      </c>
      <c r="U778" s="11" t="s">
        <v>18</v>
      </c>
      <c r="V778" s="11" t="s">
        <v>1231</v>
      </c>
    </row>
    <row r="779" spans="1:22" x14ac:dyDescent="0.2">
      <c r="A779" s="11">
        <v>-0.61179436984245705</v>
      </c>
      <c r="B779" s="11">
        <v>-0.70308530048109297</v>
      </c>
      <c r="C779" s="11">
        <v>-0.59253861977079503</v>
      </c>
      <c r="D779" s="11">
        <v>5.8607266846180901E-2</v>
      </c>
      <c r="E779" s="11">
        <v>-1.9466532996050299E-2</v>
      </c>
      <c r="F779" s="11" t="s">
        <v>2011</v>
      </c>
      <c r="G779" s="11">
        <v>15.451833329999999</v>
      </c>
      <c r="H779" s="11">
        <v>15.857200000000001</v>
      </c>
      <c r="I779" s="11">
        <v>12.7432</v>
      </c>
      <c r="J779" s="11">
        <v>26.42496667</v>
      </c>
      <c r="K779" s="11">
        <v>15.39313333</v>
      </c>
      <c r="L779" s="11">
        <v>13.87523333</v>
      </c>
      <c r="M779" s="11">
        <v>17.801100000000002</v>
      </c>
      <c r="N779" s="11">
        <v>11.4521</v>
      </c>
      <c r="O779" s="11">
        <v>24.548866669999999</v>
      </c>
      <c r="P779" s="11">
        <v>12.454166669999999</v>
      </c>
      <c r="Q779" s="11" t="s">
        <v>2012</v>
      </c>
      <c r="R779" s="11" t="s">
        <v>1792</v>
      </c>
      <c r="S779" s="11" t="s">
        <v>18</v>
      </c>
      <c r="T779" s="11" t="s">
        <v>18</v>
      </c>
      <c r="U779" s="11" t="s">
        <v>18</v>
      </c>
      <c r="V779" s="11" t="s">
        <v>1793</v>
      </c>
    </row>
    <row r="780" spans="1:22" x14ac:dyDescent="0.2">
      <c r="A780" s="11">
        <v>-0.61341767813198</v>
      </c>
      <c r="B780" s="11">
        <v>-0.64630545709399101</v>
      </c>
      <c r="C780" s="11">
        <v>-0.54302094114072796</v>
      </c>
      <c r="D780" s="11">
        <v>0.20254059009823899</v>
      </c>
      <c r="E780" s="11">
        <v>9.6793777986914201E-2</v>
      </c>
      <c r="F780" s="11" t="s">
        <v>2335</v>
      </c>
      <c r="G780" s="11">
        <v>3.1591999999999998</v>
      </c>
      <c r="H780" s="11">
        <v>6.949966667</v>
      </c>
      <c r="I780" s="11">
        <v>3.695633333</v>
      </c>
      <c r="J780" s="11">
        <v>10.944333329999999</v>
      </c>
      <c r="K780" s="11">
        <v>3.8549666669999998</v>
      </c>
      <c r="L780" s="11">
        <v>3.9932333330000001</v>
      </c>
      <c r="M780" s="11">
        <v>6.1517666670000004</v>
      </c>
      <c r="N780" s="11">
        <v>2.6999</v>
      </c>
      <c r="O780" s="11">
        <v>14.15506667</v>
      </c>
      <c r="P780" s="11">
        <v>2.695633333</v>
      </c>
      <c r="Q780" s="11" t="s">
        <v>2194</v>
      </c>
      <c r="R780" s="11" t="s">
        <v>1303</v>
      </c>
      <c r="S780" s="11" t="s">
        <v>1023</v>
      </c>
      <c r="T780" s="11" t="s">
        <v>1024</v>
      </c>
      <c r="U780" s="11" t="s">
        <v>1025</v>
      </c>
      <c r="V780" s="11" t="s">
        <v>1112</v>
      </c>
    </row>
    <row r="781" spans="1:22" x14ac:dyDescent="0.2">
      <c r="A781" s="11">
        <v>-0.61346086456604498</v>
      </c>
      <c r="B781" s="11">
        <v>-0.49052839361960399</v>
      </c>
      <c r="C781" s="11">
        <v>0.66897544845884604</v>
      </c>
      <c r="D781" s="11">
        <v>0.65741659294700905</v>
      </c>
      <c r="E781" s="11">
        <v>0.65828701870733297</v>
      </c>
      <c r="F781" s="11" t="s">
        <v>2188</v>
      </c>
      <c r="G781" s="11">
        <v>12.458866670000001</v>
      </c>
      <c r="H781" s="11">
        <v>13.403933329999999</v>
      </c>
      <c r="I781" s="11">
        <v>10.831466669999999</v>
      </c>
      <c r="J781" s="11">
        <v>7.8345000000000002</v>
      </c>
      <c r="K781" s="11">
        <v>5.5291333329999999</v>
      </c>
      <c r="L781" s="11">
        <v>11.437799999999999</v>
      </c>
      <c r="M781" s="11">
        <v>12.067066670000001</v>
      </c>
      <c r="N781" s="11">
        <v>7.9715999999999996</v>
      </c>
      <c r="O781" s="11">
        <v>9.4285999999999994</v>
      </c>
      <c r="P781" s="11">
        <v>5.8542333329999998</v>
      </c>
      <c r="Q781" s="11" t="s">
        <v>2189</v>
      </c>
      <c r="R781" s="11" t="s">
        <v>1004</v>
      </c>
      <c r="S781" s="11" t="s">
        <v>1077</v>
      </c>
      <c r="T781" s="11" t="s">
        <v>1078</v>
      </c>
      <c r="U781" s="11" t="s">
        <v>1079</v>
      </c>
      <c r="V781" s="11" t="s">
        <v>1140</v>
      </c>
    </row>
    <row r="782" spans="1:22" x14ac:dyDescent="0.2">
      <c r="A782" s="11">
        <v>-0.62091744632641499</v>
      </c>
      <c r="B782" s="11">
        <v>-0.43368942965895502</v>
      </c>
      <c r="C782" s="11">
        <v>0.26243398570232701</v>
      </c>
      <c r="D782" s="11">
        <v>0.344702914762613</v>
      </c>
      <c r="E782" s="11">
        <v>0.302439251183937</v>
      </c>
      <c r="F782" s="11" t="s">
        <v>2582</v>
      </c>
      <c r="G782" s="11">
        <v>4.5197333329999996</v>
      </c>
      <c r="H782" s="11">
        <v>4.5964999999999998</v>
      </c>
      <c r="I782" s="11">
        <v>3.955333333</v>
      </c>
      <c r="J782" s="11">
        <v>4.609266667</v>
      </c>
      <c r="K782" s="11">
        <v>2.6077666669999999</v>
      </c>
      <c r="L782" s="11">
        <v>5.3554333329999997</v>
      </c>
      <c r="M782" s="11">
        <v>4.5391333329999997</v>
      </c>
      <c r="N782" s="11">
        <v>4.2992666670000004</v>
      </c>
      <c r="O782" s="11">
        <v>4.6738</v>
      </c>
      <c r="P782" s="11">
        <v>2.397233333</v>
      </c>
      <c r="Q782" s="11" t="s">
        <v>10</v>
      </c>
      <c r="R782" s="11" t="s">
        <v>2583</v>
      </c>
      <c r="S782" s="11" t="s">
        <v>18</v>
      </c>
      <c r="T782" s="11" t="s">
        <v>18</v>
      </c>
      <c r="U782" s="11" t="s">
        <v>18</v>
      </c>
      <c r="V782" s="11" t="s">
        <v>1112</v>
      </c>
    </row>
    <row r="783" spans="1:22" x14ac:dyDescent="0.2">
      <c r="A783" s="11">
        <v>-0.62124686050098699</v>
      </c>
      <c r="B783" s="11">
        <v>-0.73011943240754495</v>
      </c>
      <c r="C783" s="11">
        <v>-0.33526129445846098</v>
      </c>
      <c r="D783" s="11">
        <v>0.46102555716851701</v>
      </c>
      <c r="E783" s="11">
        <v>0.414542905761076</v>
      </c>
      <c r="F783" s="11" t="s">
        <v>1577</v>
      </c>
      <c r="G783" s="11">
        <v>13.561999999999999</v>
      </c>
      <c r="H783" s="11">
        <v>29.998000000000001</v>
      </c>
      <c r="I783" s="11">
        <v>11.400166670000001</v>
      </c>
      <c r="J783" s="11">
        <v>41.675466669999999</v>
      </c>
      <c r="K783" s="11">
        <v>14.287466670000001</v>
      </c>
      <c r="L783" s="11">
        <v>12.122999999999999</v>
      </c>
      <c r="M783" s="11">
        <v>30.89156667</v>
      </c>
      <c r="N783" s="11">
        <v>7.1717333329999997</v>
      </c>
      <c r="O783" s="11">
        <v>28.080100000000002</v>
      </c>
      <c r="P783" s="11">
        <v>10.8073</v>
      </c>
      <c r="Q783" s="11" t="s">
        <v>1578</v>
      </c>
      <c r="R783" s="11" t="s">
        <v>996</v>
      </c>
      <c r="S783" s="11" t="s">
        <v>18</v>
      </c>
      <c r="T783" s="11" t="s">
        <v>18</v>
      </c>
      <c r="U783" s="11" t="s">
        <v>18</v>
      </c>
      <c r="V783" s="11" t="s">
        <v>997</v>
      </c>
    </row>
    <row r="784" spans="1:22" x14ac:dyDescent="0.2">
      <c r="A784" s="11">
        <v>-0.62203804213728997</v>
      </c>
      <c r="B784" s="11">
        <v>-0.46237632418220698</v>
      </c>
      <c r="C784" s="11">
        <v>0.61953427570667097</v>
      </c>
      <c r="D784" s="11">
        <v>0.57669242751635497</v>
      </c>
      <c r="E784" s="11">
        <v>0.56308666540611196</v>
      </c>
      <c r="F784" s="11" t="s">
        <v>1057</v>
      </c>
      <c r="G784" s="11">
        <v>27.737033329999999</v>
      </c>
      <c r="H784" s="11">
        <v>26.446433330000001</v>
      </c>
      <c r="I784" s="11">
        <v>24.38836667</v>
      </c>
      <c r="J784" s="11">
        <v>18.704933329999999</v>
      </c>
      <c r="K784" s="11">
        <v>14.740833329999999</v>
      </c>
      <c r="L784" s="11">
        <v>30.159500000000001</v>
      </c>
      <c r="M784" s="11">
        <v>34.066800000000001</v>
      </c>
      <c r="N784" s="11">
        <v>17.97913333</v>
      </c>
      <c r="O784" s="11">
        <v>19.20706667</v>
      </c>
      <c r="P784" s="11">
        <v>12.69716667</v>
      </c>
      <c r="Q784" s="11" t="s">
        <v>10</v>
      </c>
      <c r="R784" s="11" t="s">
        <v>1058</v>
      </c>
      <c r="S784" s="11" t="s">
        <v>18</v>
      </c>
      <c r="T784" s="11" t="s">
        <v>18</v>
      </c>
      <c r="U784" s="11" t="s">
        <v>18</v>
      </c>
      <c r="V784" s="11" t="s">
        <v>1001</v>
      </c>
    </row>
    <row r="785" spans="1:22" x14ac:dyDescent="0.2">
      <c r="A785" s="11">
        <v>-0.62402842072489395</v>
      </c>
      <c r="B785" s="11">
        <v>-0.50997600231414197</v>
      </c>
      <c r="C785" s="11">
        <v>-6.9967093970718597E-2</v>
      </c>
      <c r="D785" s="11">
        <v>8.5786863495742396E-3</v>
      </c>
      <c r="E785" s="11">
        <v>-5.1828732034608603E-2</v>
      </c>
      <c r="F785" s="11" t="s">
        <v>1501</v>
      </c>
      <c r="G785" s="11">
        <v>14.980333330000001</v>
      </c>
      <c r="H785" s="11">
        <v>12.565</v>
      </c>
      <c r="I785" s="11">
        <v>11.44246667</v>
      </c>
      <c r="J785" s="11">
        <v>18.22806667</v>
      </c>
      <c r="K785" s="11">
        <v>9.0998999999999999</v>
      </c>
      <c r="L785" s="11">
        <v>12.688000000000001</v>
      </c>
      <c r="M785" s="11">
        <v>10.2179</v>
      </c>
      <c r="N785" s="11">
        <v>13.98663333</v>
      </c>
      <c r="O785" s="11">
        <v>16.371333329999999</v>
      </c>
      <c r="P785" s="11">
        <v>6.1214000000000004</v>
      </c>
      <c r="Q785" s="11" t="s">
        <v>1050</v>
      </c>
      <c r="R785" s="11" t="s">
        <v>1004</v>
      </c>
      <c r="S785" s="11" t="s">
        <v>18</v>
      </c>
      <c r="T785" s="11" t="s">
        <v>18</v>
      </c>
      <c r="U785" s="11" t="s">
        <v>18</v>
      </c>
      <c r="V785" s="11" t="s">
        <v>1005</v>
      </c>
    </row>
    <row r="786" spans="1:22" x14ac:dyDescent="0.2">
      <c r="A786" s="11">
        <v>-0.62827809113834399</v>
      </c>
      <c r="B786" s="11">
        <v>-0.68491823161028098</v>
      </c>
      <c r="C786" s="11">
        <v>-0.27231920357843098</v>
      </c>
      <c r="D786" s="11">
        <v>8.1511301320247601E-2</v>
      </c>
      <c r="E786" s="11">
        <v>8.46760951494617E-3</v>
      </c>
      <c r="F786" s="11" t="s">
        <v>1433</v>
      </c>
      <c r="G786" s="11">
        <v>29.930599999999998</v>
      </c>
      <c r="H786" s="11">
        <v>33.113666670000001</v>
      </c>
      <c r="I786" s="11">
        <v>36.206933329999998</v>
      </c>
      <c r="J786" s="11">
        <v>42.297866669999998</v>
      </c>
      <c r="K786" s="11">
        <v>33.258233330000003</v>
      </c>
      <c r="L786" s="11">
        <v>23.8705</v>
      </c>
      <c r="M786" s="11">
        <v>26.976800000000001</v>
      </c>
      <c r="N786" s="11">
        <v>22.259866670000001</v>
      </c>
      <c r="O786" s="11">
        <v>38.378033330000001</v>
      </c>
      <c r="P786" s="11">
        <v>18.96896667</v>
      </c>
      <c r="Q786" s="11" t="s">
        <v>1434</v>
      </c>
      <c r="R786" s="11" t="s">
        <v>1162</v>
      </c>
      <c r="S786" s="11" t="s">
        <v>18</v>
      </c>
      <c r="T786" s="11" t="s">
        <v>18</v>
      </c>
      <c r="U786" s="11" t="s">
        <v>18</v>
      </c>
      <c r="V786" s="11" t="s">
        <v>1163</v>
      </c>
    </row>
    <row r="787" spans="1:22" x14ac:dyDescent="0.2">
      <c r="A787" s="11">
        <v>-0.63174814871424301</v>
      </c>
      <c r="B787" s="11">
        <v>-0.64567719785337796</v>
      </c>
      <c r="C787" s="11">
        <v>0.37142215266494399</v>
      </c>
      <c r="D787" s="11">
        <v>0.422914761892069</v>
      </c>
      <c r="E787" s="11">
        <v>0.366752881245136</v>
      </c>
      <c r="F787" s="11" t="s">
        <v>2109</v>
      </c>
      <c r="G787" s="11">
        <v>12.37766667</v>
      </c>
      <c r="H787" s="11">
        <v>11.396800000000001</v>
      </c>
      <c r="I787" s="11">
        <v>11.759266670000001</v>
      </c>
      <c r="J787" s="11">
        <v>8.3485333330000007</v>
      </c>
      <c r="K787" s="11">
        <v>9.9894666670000003</v>
      </c>
      <c r="L787" s="11">
        <v>7.7038666669999998</v>
      </c>
      <c r="M787" s="11">
        <v>10.974933330000001</v>
      </c>
      <c r="N787" s="11">
        <v>6.4054000000000002</v>
      </c>
      <c r="O787" s="11">
        <v>10.784966669999999</v>
      </c>
      <c r="P787" s="11">
        <v>5.7771999999999997</v>
      </c>
      <c r="Q787" s="11" t="s">
        <v>1498</v>
      </c>
      <c r="R787" s="11" t="s">
        <v>1306</v>
      </c>
      <c r="S787" s="11" t="s">
        <v>18</v>
      </c>
      <c r="T787" s="11" t="s">
        <v>18</v>
      </c>
      <c r="U787" s="11" t="s">
        <v>18</v>
      </c>
      <c r="V787" s="11" t="s">
        <v>1217</v>
      </c>
    </row>
    <row r="788" spans="1:22" x14ac:dyDescent="0.2">
      <c r="A788" s="11">
        <v>-0.63346170568594495</v>
      </c>
      <c r="B788" s="11">
        <v>-0.73091113849037104</v>
      </c>
      <c r="C788" s="11">
        <v>0.102519060011074</v>
      </c>
      <c r="D788" s="11">
        <v>0.18870820362401</v>
      </c>
      <c r="E788" s="11">
        <v>0.25066006344413799</v>
      </c>
      <c r="F788" s="11" t="s">
        <v>1833</v>
      </c>
      <c r="G788" s="11">
        <v>11.1335</v>
      </c>
      <c r="H788" s="11">
        <v>9.5264333329999999</v>
      </c>
      <c r="I788" s="11">
        <v>6.965966667</v>
      </c>
      <c r="J788" s="11">
        <v>12.982699999999999</v>
      </c>
      <c r="K788" s="11">
        <v>8.7151333330000007</v>
      </c>
      <c r="L788" s="11">
        <v>8.4430666670000001</v>
      </c>
      <c r="M788" s="11">
        <v>8.2853999999999992</v>
      </c>
      <c r="N788" s="11">
        <v>3.1507333329999998</v>
      </c>
      <c r="O788" s="11">
        <v>5.8361999999999998</v>
      </c>
      <c r="P788" s="11">
        <v>2.298266667</v>
      </c>
      <c r="Q788" s="11" t="s">
        <v>1373</v>
      </c>
      <c r="R788" s="11" t="s">
        <v>1238</v>
      </c>
      <c r="S788" s="11" t="s">
        <v>18</v>
      </c>
      <c r="T788" s="11" t="s">
        <v>18</v>
      </c>
      <c r="U788" s="11" t="s">
        <v>18</v>
      </c>
      <c r="V788" s="11" t="s">
        <v>1239</v>
      </c>
    </row>
    <row r="789" spans="1:22" x14ac:dyDescent="0.2">
      <c r="A789" s="11">
        <v>-0.63592399144510203</v>
      </c>
      <c r="B789" s="11">
        <v>-0.69335034890081904</v>
      </c>
      <c r="C789" s="11">
        <v>0.381340931292251</v>
      </c>
      <c r="D789" s="11">
        <v>0.206196208038157</v>
      </c>
      <c r="E789" s="11">
        <v>0.254414947143281</v>
      </c>
      <c r="F789" s="11" t="s">
        <v>2009</v>
      </c>
      <c r="G789" s="11">
        <v>248.83486669999999</v>
      </c>
      <c r="H789" s="11">
        <v>185.98366669999999</v>
      </c>
      <c r="I789" s="11">
        <v>177.0347333</v>
      </c>
      <c r="J789" s="11">
        <v>198.30019999999999</v>
      </c>
      <c r="K789" s="11">
        <v>167.74236669999999</v>
      </c>
      <c r="L789" s="11">
        <v>160.9428667</v>
      </c>
      <c r="M789" s="11">
        <v>179.75623329999999</v>
      </c>
      <c r="N789" s="11">
        <v>137.76050000000001</v>
      </c>
      <c r="O789" s="11">
        <v>164.39466669999999</v>
      </c>
      <c r="P789" s="11">
        <v>112.6575667</v>
      </c>
      <c r="Q789" s="11" t="s">
        <v>1710</v>
      </c>
      <c r="R789" s="11" t="s">
        <v>1825</v>
      </c>
      <c r="S789" s="11" t="s">
        <v>1023</v>
      </c>
      <c r="T789" s="11" t="s">
        <v>1024</v>
      </c>
      <c r="U789" s="11" t="s">
        <v>1712</v>
      </c>
      <c r="V789" s="11" t="s">
        <v>1713</v>
      </c>
    </row>
    <row r="790" spans="1:22" x14ac:dyDescent="0.2">
      <c r="A790" s="11">
        <v>-0.64222128631256703</v>
      </c>
      <c r="B790" s="11">
        <v>-0.72369352912033003</v>
      </c>
      <c r="C790" s="11">
        <v>-0.48462410281990997</v>
      </c>
      <c r="D790" s="11">
        <v>9.09820524774171E-2</v>
      </c>
      <c r="E790" s="11">
        <v>6.7439339591369704E-2</v>
      </c>
      <c r="F790" s="11" t="s">
        <v>2255</v>
      </c>
      <c r="G790" s="11">
        <v>22.110666670000001</v>
      </c>
      <c r="H790" s="11">
        <v>25.75856667</v>
      </c>
      <c r="I790" s="11">
        <v>8.0715000000000003</v>
      </c>
      <c r="J790" s="11">
        <v>65.662099999999995</v>
      </c>
      <c r="K790" s="11">
        <v>12.593999999999999</v>
      </c>
      <c r="L790" s="11">
        <v>22.65113333</v>
      </c>
      <c r="M790" s="11">
        <v>24.198033330000001</v>
      </c>
      <c r="N790" s="11">
        <v>5.0681000000000003</v>
      </c>
      <c r="O790" s="11">
        <v>42.034166669999998</v>
      </c>
      <c r="P790" s="11">
        <v>7.6250666669999996</v>
      </c>
      <c r="Q790" s="11" t="s">
        <v>2256</v>
      </c>
      <c r="R790" s="11" t="s">
        <v>2257</v>
      </c>
      <c r="S790" s="11" t="s">
        <v>18</v>
      </c>
      <c r="T790" s="11" t="s">
        <v>18</v>
      </c>
      <c r="U790" s="11" t="s">
        <v>18</v>
      </c>
      <c r="V790" s="11" t="s">
        <v>1274</v>
      </c>
    </row>
    <row r="791" spans="1:22" x14ac:dyDescent="0.2">
      <c r="A791" s="11">
        <v>-0.64654564563235395</v>
      </c>
      <c r="B791" s="11">
        <v>-0.65603676816250101</v>
      </c>
      <c r="C791" s="11">
        <v>-0.10803777901042801</v>
      </c>
      <c r="D791" s="11">
        <v>0.62889361611125705</v>
      </c>
      <c r="E791" s="11">
        <v>0.56805218042138395</v>
      </c>
      <c r="F791" s="11" t="s">
        <v>2315</v>
      </c>
      <c r="G791" s="11">
        <v>5.8852333330000004</v>
      </c>
      <c r="H791" s="11">
        <v>8.0478000000000005</v>
      </c>
      <c r="I791" s="11">
        <v>5.6261999999999999</v>
      </c>
      <c r="J791" s="11">
        <v>8.0932333330000006</v>
      </c>
      <c r="K791" s="11">
        <v>6.1355333329999997</v>
      </c>
      <c r="L791" s="11">
        <v>5.9402666670000004</v>
      </c>
      <c r="M791" s="11">
        <v>8.5087666669999997</v>
      </c>
      <c r="N791" s="11">
        <v>5.9996999999999998</v>
      </c>
      <c r="O791" s="11">
        <v>7.8299000000000003</v>
      </c>
      <c r="P791" s="11">
        <v>5.2264999999999997</v>
      </c>
      <c r="Q791" s="11" t="s">
        <v>1328</v>
      </c>
      <c r="R791" s="11" t="s">
        <v>1216</v>
      </c>
      <c r="S791" s="11" t="s">
        <v>18</v>
      </c>
      <c r="T791" s="11" t="s">
        <v>18</v>
      </c>
      <c r="U791" s="11" t="s">
        <v>18</v>
      </c>
      <c r="V791" s="11" t="s">
        <v>1217</v>
      </c>
    </row>
    <row r="792" spans="1:22" x14ac:dyDescent="0.2">
      <c r="A792" s="11">
        <v>-0.65463212897015999</v>
      </c>
      <c r="B792" s="11">
        <v>-0.60709908120448497</v>
      </c>
      <c r="C792" s="11">
        <v>0.438014648159958</v>
      </c>
      <c r="D792" s="11">
        <v>0.38975280453731698</v>
      </c>
      <c r="E792" s="11">
        <v>0.40598180429743702</v>
      </c>
      <c r="F792" s="11" t="s">
        <v>2358</v>
      </c>
      <c r="G792" s="11">
        <v>19.66523333</v>
      </c>
      <c r="H792" s="11">
        <v>20.676666669999999</v>
      </c>
      <c r="I792" s="11">
        <v>21.15376667</v>
      </c>
      <c r="J792" s="11">
        <v>19.011800000000001</v>
      </c>
      <c r="K792" s="11">
        <v>17.293066670000002</v>
      </c>
      <c r="L792" s="11">
        <v>20.75643333</v>
      </c>
      <c r="M792" s="11">
        <v>19.12833333</v>
      </c>
      <c r="N792" s="11">
        <v>12.91193333</v>
      </c>
      <c r="O792" s="11">
        <v>14.901666669999999</v>
      </c>
      <c r="P792" s="11">
        <v>11.98416667</v>
      </c>
      <c r="Q792" s="11" t="s">
        <v>2357</v>
      </c>
      <c r="R792" s="11" t="s">
        <v>2359</v>
      </c>
      <c r="S792" s="11" t="s">
        <v>18</v>
      </c>
      <c r="T792" s="11" t="s">
        <v>18</v>
      </c>
      <c r="U792" s="11" t="s">
        <v>18</v>
      </c>
      <c r="V792" s="11" t="s">
        <v>1157</v>
      </c>
    </row>
    <row r="793" spans="1:22" x14ac:dyDescent="0.2">
      <c r="A793" s="11">
        <v>-0.65481890495553896</v>
      </c>
      <c r="B793" s="11">
        <v>-0.66213935866736096</v>
      </c>
      <c r="C793" s="11">
        <v>-0.45333226868623899</v>
      </c>
      <c r="D793" s="11">
        <v>0.29613280297347699</v>
      </c>
      <c r="E793" s="11">
        <v>0.14301333058010601</v>
      </c>
      <c r="F793" s="11" t="s">
        <v>1190</v>
      </c>
      <c r="G793" s="11">
        <v>23.3565</v>
      </c>
      <c r="H793" s="11">
        <v>31.028400000000001</v>
      </c>
      <c r="I793" s="11">
        <v>24.99143333</v>
      </c>
      <c r="J793" s="11">
        <v>40.088500000000003</v>
      </c>
      <c r="K793" s="11">
        <v>24.796299999999999</v>
      </c>
      <c r="L793" s="11">
        <v>21.095066670000001</v>
      </c>
      <c r="M793" s="11">
        <v>38.293799999999997</v>
      </c>
      <c r="N793" s="11">
        <v>23.389500000000002</v>
      </c>
      <c r="O793" s="11">
        <v>53.213366669999999</v>
      </c>
      <c r="P793" s="11">
        <v>18.523499999999999</v>
      </c>
      <c r="Q793" s="11" t="s">
        <v>1191</v>
      </c>
      <c r="R793" s="11" t="s">
        <v>1070</v>
      </c>
      <c r="S793" s="11" t="s">
        <v>18</v>
      </c>
      <c r="T793" s="11" t="s">
        <v>18</v>
      </c>
      <c r="U793" s="11" t="s">
        <v>18</v>
      </c>
      <c r="V793" s="11" t="s">
        <v>1064</v>
      </c>
    </row>
    <row r="794" spans="1:22" x14ac:dyDescent="0.2">
      <c r="A794" s="11">
        <v>-0.65903801588561695</v>
      </c>
      <c r="B794" s="11">
        <v>-0.66435493567886295</v>
      </c>
      <c r="C794" s="11">
        <v>0.14169355468060499</v>
      </c>
      <c r="D794" s="11">
        <v>0.838113199180468</v>
      </c>
      <c r="E794" s="11">
        <v>0.80624408686667004</v>
      </c>
      <c r="F794" s="11" t="s">
        <v>1358</v>
      </c>
      <c r="G794" s="11">
        <v>7.3190333330000001</v>
      </c>
      <c r="H794" s="11">
        <v>34.938299999999998</v>
      </c>
      <c r="I794" s="11">
        <v>4.7865333330000004</v>
      </c>
      <c r="J794" s="11">
        <v>20.44796667</v>
      </c>
      <c r="K794" s="11">
        <v>1.6845333330000001</v>
      </c>
      <c r="L794" s="11">
        <v>12.46696667</v>
      </c>
      <c r="M794" s="11">
        <v>21.10946667</v>
      </c>
      <c r="N794" s="11">
        <v>3.1465000000000001</v>
      </c>
      <c r="O794" s="11">
        <v>16.14886667</v>
      </c>
      <c r="P794" s="11">
        <v>1.5851333329999999</v>
      </c>
      <c r="Q794" s="11" t="s">
        <v>1359</v>
      </c>
      <c r="R794" s="11" t="s">
        <v>1360</v>
      </c>
      <c r="S794" s="11" t="s">
        <v>1077</v>
      </c>
      <c r="T794" s="11" t="s">
        <v>1078</v>
      </c>
      <c r="U794" s="11" t="s">
        <v>1079</v>
      </c>
      <c r="V794" s="11" t="s">
        <v>1005</v>
      </c>
    </row>
    <row r="795" spans="1:22" x14ac:dyDescent="0.2">
      <c r="A795" s="11">
        <v>-0.66120323598212605</v>
      </c>
      <c r="B795" s="11">
        <v>-0.68492183464780099</v>
      </c>
      <c r="C795" s="11">
        <v>0.42082898723865197</v>
      </c>
      <c r="D795" s="11">
        <v>0.80140680783255203</v>
      </c>
      <c r="E795" s="11">
        <v>0.81829262147960302</v>
      </c>
      <c r="F795" s="11" t="s">
        <v>1876</v>
      </c>
      <c r="G795" s="11">
        <v>54.205800000000004</v>
      </c>
      <c r="H795" s="11">
        <v>105.3713333</v>
      </c>
      <c r="I795" s="11">
        <v>53.631399999999999</v>
      </c>
      <c r="J795" s="11">
        <v>63.043066670000002</v>
      </c>
      <c r="K795" s="11">
        <v>30.84266667</v>
      </c>
      <c r="L795" s="11">
        <v>39.278166669999997</v>
      </c>
      <c r="M795" s="11">
        <v>60.687199999999997</v>
      </c>
      <c r="N795" s="11">
        <v>20.353766669999999</v>
      </c>
      <c r="O795" s="11">
        <v>39.399933330000003</v>
      </c>
      <c r="P795" s="11">
        <v>13.47916667</v>
      </c>
      <c r="Q795" s="11" t="s">
        <v>1877</v>
      </c>
      <c r="R795" s="11" t="s">
        <v>1878</v>
      </c>
      <c r="S795" s="11" t="s">
        <v>18</v>
      </c>
      <c r="T795" s="11" t="s">
        <v>18</v>
      </c>
      <c r="U795" s="11" t="s">
        <v>18</v>
      </c>
      <c r="V795" s="11" t="s">
        <v>1163</v>
      </c>
    </row>
    <row r="796" spans="1:22" x14ac:dyDescent="0.2">
      <c r="A796" s="11">
        <v>-0.66460890418285501</v>
      </c>
      <c r="B796" s="11">
        <v>-0.56670201232200101</v>
      </c>
      <c r="C796" s="11">
        <v>7.7207485660097594E-2</v>
      </c>
      <c r="D796" s="11">
        <v>0.19374023192135201</v>
      </c>
      <c r="E796" s="11">
        <v>0.15588643875973501</v>
      </c>
      <c r="F796" s="11" t="s">
        <v>2300</v>
      </c>
      <c r="G796" s="11">
        <v>19.86396667</v>
      </c>
      <c r="H796" s="11">
        <v>20.15593333</v>
      </c>
      <c r="I796" s="11">
        <v>18.679500000000001</v>
      </c>
      <c r="J796" s="11">
        <v>22.224066669999999</v>
      </c>
      <c r="K796" s="11">
        <v>19.364566669999999</v>
      </c>
      <c r="L796" s="11">
        <v>20.35636667</v>
      </c>
      <c r="M796" s="11">
        <v>19.4009</v>
      </c>
      <c r="N796" s="11">
        <v>19.064900000000002</v>
      </c>
      <c r="O796" s="11">
        <v>20.03533333</v>
      </c>
      <c r="P796" s="11">
        <v>14.356766670000001</v>
      </c>
      <c r="Q796" s="11" t="s">
        <v>2299</v>
      </c>
      <c r="R796" s="11" t="s">
        <v>1238</v>
      </c>
      <c r="S796" s="11" t="s">
        <v>18</v>
      </c>
      <c r="T796" s="11" t="s">
        <v>18</v>
      </c>
      <c r="U796" s="11" t="s">
        <v>18</v>
      </c>
      <c r="V796" s="11" t="s">
        <v>1239</v>
      </c>
    </row>
    <row r="797" spans="1:22" x14ac:dyDescent="0.2">
      <c r="A797" s="11">
        <v>-0.66746302059143903</v>
      </c>
      <c r="B797" s="11">
        <v>-0.474591672365895</v>
      </c>
      <c r="C797" s="11">
        <v>0.46450684435700101</v>
      </c>
      <c r="D797" s="11">
        <v>0.385358483216519</v>
      </c>
      <c r="E797" s="11">
        <v>0.35967632666320898</v>
      </c>
      <c r="F797" s="11" t="s">
        <v>1353</v>
      </c>
      <c r="G797" s="11">
        <v>7.4646333330000001</v>
      </c>
      <c r="H797" s="11">
        <v>7.2852333329999999</v>
      </c>
      <c r="I797" s="11">
        <v>7.8933666669999996</v>
      </c>
      <c r="J797" s="11">
        <v>5.8818333330000003</v>
      </c>
      <c r="K797" s="11">
        <v>5.4710000000000001</v>
      </c>
      <c r="L797" s="11">
        <v>7.6134333329999997</v>
      </c>
      <c r="M797" s="11">
        <v>7.4665333330000001</v>
      </c>
      <c r="N797" s="11">
        <v>5.1448333330000002</v>
      </c>
      <c r="O797" s="11">
        <v>7.1206333329999998</v>
      </c>
      <c r="P797" s="11">
        <v>4.0237999999999996</v>
      </c>
      <c r="Q797" s="11" t="s">
        <v>1354</v>
      </c>
      <c r="R797" s="11" t="s">
        <v>1216</v>
      </c>
      <c r="S797" s="11" t="s">
        <v>18</v>
      </c>
      <c r="T797" s="11" t="s">
        <v>18</v>
      </c>
      <c r="U797" s="11" t="s">
        <v>18</v>
      </c>
      <c r="V797" s="11" t="s">
        <v>1217</v>
      </c>
    </row>
    <row r="798" spans="1:22" x14ac:dyDescent="0.2">
      <c r="A798" s="11">
        <v>-0.66900984792534601</v>
      </c>
      <c r="B798" s="11">
        <v>-0.76936953796452501</v>
      </c>
      <c r="C798" s="11">
        <v>-2.6676050839623999E-2</v>
      </c>
      <c r="D798" s="11">
        <v>7.9013650030715393E-2</v>
      </c>
      <c r="E798" s="11">
        <v>8.96124016028325E-2</v>
      </c>
      <c r="F798" s="11" t="s">
        <v>2099</v>
      </c>
      <c r="G798" s="11">
        <v>11.62763333</v>
      </c>
      <c r="H798" s="11">
        <v>8.5475666669999999</v>
      </c>
      <c r="I798" s="11">
        <v>5.8707000000000003</v>
      </c>
      <c r="J798" s="11">
        <v>10.25</v>
      </c>
      <c r="K798" s="11">
        <v>5.7342333329999997</v>
      </c>
      <c r="L798" s="11">
        <v>6.9702999999999999</v>
      </c>
      <c r="M798" s="11">
        <v>4.1681999999999997</v>
      </c>
      <c r="N798" s="11">
        <v>2.0920333329999998</v>
      </c>
      <c r="O798" s="11">
        <v>8.6442333330000007</v>
      </c>
      <c r="P798" s="11">
        <v>2.709733333</v>
      </c>
      <c r="Q798" s="11" t="s">
        <v>2100</v>
      </c>
      <c r="R798" s="11" t="s">
        <v>2101</v>
      </c>
      <c r="S798" s="11" t="s">
        <v>18</v>
      </c>
      <c r="T798" s="11" t="s">
        <v>18</v>
      </c>
      <c r="U798" s="11" t="s">
        <v>18</v>
      </c>
      <c r="V798" s="11" t="s">
        <v>1231</v>
      </c>
    </row>
    <row r="799" spans="1:22" x14ac:dyDescent="0.2">
      <c r="A799" s="11">
        <v>-0.66980626417038702</v>
      </c>
      <c r="B799" s="11">
        <v>-0.64589298768508996</v>
      </c>
      <c r="C799" s="11">
        <v>-0.169964175122582</v>
      </c>
      <c r="D799" s="11">
        <v>0.62645967592205598</v>
      </c>
      <c r="E799" s="11">
        <v>0.52241648494938597</v>
      </c>
      <c r="F799" s="11" t="s">
        <v>1408</v>
      </c>
      <c r="G799" s="11">
        <v>56.747900000000001</v>
      </c>
      <c r="H799" s="11">
        <v>149.03003330000001</v>
      </c>
      <c r="I799" s="11">
        <v>86.263433329999998</v>
      </c>
      <c r="J799" s="11">
        <v>148.85040000000001</v>
      </c>
      <c r="K799" s="11">
        <v>58.096233329999997</v>
      </c>
      <c r="L799" s="11">
        <v>59.291633330000003</v>
      </c>
      <c r="M799" s="11">
        <v>146.69293329999999</v>
      </c>
      <c r="N799" s="11">
        <v>77.601900000000001</v>
      </c>
      <c r="O799" s="11">
        <v>159.4138667</v>
      </c>
      <c r="P799" s="11">
        <v>46.345700000000001</v>
      </c>
      <c r="Q799" s="11" t="s">
        <v>1409</v>
      </c>
      <c r="R799" s="11" t="s">
        <v>1238</v>
      </c>
      <c r="S799" s="11" t="s">
        <v>18</v>
      </c>
      <c r="T799" s="11" t="s">
        <v>18</v>
      </c>
      <c r="U799" s="11" t="s">
        <v>18</v>
      </c>
      <c r="V799" s="11" t="s">
        <v>1239</v>
      </c>
    </row>
    <row r="800" spans="1:22" x14ac:dyDescent="0.2">
      <c r="A800" s="11">
        <v>-0.687762524557752</v>
      </c>
      <c r="B800" s="11">
        <v>-0.70271949756238405</v>
      </c>
      <c r="C800" s="11">
        <v>-0.248072812738237</v>
      </c>
      <c r="D800" s="11">
        <v>0.61759970813744602</v>
      </c>
      <c r="E800" s="11">
        <v>0.50760999174698496</v>
      </c>
      <c r="F800" s="11" t="s">
        <v>2090</v>
      </c>
      <c r="G800" s="11">
        <v>4.6079999999999997</v>
      </c>
      <c r="H800" s="11">
        <v>21.664966669999998</v>
      </c>
      <c r="I800" s="11">
        <v>3.4385333330000001</v>
      </c>
      <c r="J800" s="11">
        <v>19.059466669999999</v>
      </c>
      <c r="K800" s="11">
        <v>3.0824666669999998</v>
      </c>
      <c r="L800" s="11">
        <v>5.2286999999999999</v>
      </c>
      <c r="M800" s="11">
        <v>19.637833329999999</v>
      </c>
      <c r="N800" s="11">
        <v>4.1139999999999999</v>
      </c>
      <c r="O800" s="11">
        <v>26.49666667</v>
      </c>
      <c r="P800" s="11">
        <v>2.3184</v>
      </c>
      <c r="Q800" s="11" t="s">
        <v>2091</v>
      </c>
      <c r="R800" s="11" t="s">
        <v>2092</v>
      </c>
      <c r="S800" s="11" t="s">
        <v>18</v>
      </c>
      <c r="T800" s="11" t="s">
        <v>18</v>
      </c>
      <c r="U800" s="11" t="s">
        <v>18</v>
      </c>
      <c r="V800" s="11" t="s">
        <v>1163</v>
      </c>
    </row>
    <row r="801" spans="1:22" x14ac:dyDescent="0.2">
      <c r="A801" s="11">
        <v>-0.69841434432805904</v>
      </c>
      <c r="B801" s="11">
        <v>-0.77071999057642904</v>
      </c>
      <c r="C801" s="11">
        <v>-0.1419152431689</v>
      </c>
      <c r="D801" s="11">
        <v>0.70719142037278704</v>
      </c>
      <c r="E801" s="11">
        <v>0.64401548171356504</v>
      </c>
      <c r="F801" s="11" t="s">
        <v>1729</v>
      </c>
      <c r="G801" s="11">
        <v>75.643666670000002</v>
      </c>
      <c r="H801" s="11">
        <v>221.8141</v>
      </c>
      <c r="I801" s="11">
        <v>69.564033330000001</v>
      </c>
      <c r="J801" s="11">
        <v>198.14743329999999</v>
      </c>
      <c r="K801" s="11">
        <v>87.650766669999996</v>
      </c>
      <c r="L801" s="11">
        <v>72.832066670000003</v>
      </c>
      <c r="M801" s="11">
        <v>199.5256</v>
      </c>
      <c r="N801" s="11">
        <v>42.811500000000002</v>
      </c>
      <c r="O801" s="11">
        <v>184.8617333</v>
      </c>
      <c r="P801" s="11">
        <v>47.999066669999998</v>
      </c>
      <c r="Q801" s="11" t="s">
        <v>1730</v>
      </c>
      <c r="R801" s="11" t="s">
        <v>1731</v>
      </c>
      <c r="S801" s="11" t="s">
        <v>1077</v>
      </c>
      <c r="T801" s="11" t="s">
        <v>1078</v>
      </c>
      <c r="U801" s="11" t="s">
        <v>1732</v>
      </c>
      <c r="V801" s="11" t="s">
        <v>1026</v>
      </c>
    </row>
    <row r="802" spans="1:22" x14ac:dyDescent="0.2">
      <c r="A802" s="11">
        <v>-0.71052866908488899</v>
      </c>
      <c r="B802" s="11">
        <v>-0.79124204572093604</v>
      </c>
      <c r="C802" s="11">
        <v>-0.202966688574307</v>
      </c>
      <c r="D802" s="11">
        <v>0.44433243014497797</v>
      </c>
      <c r="E802" s="11">
        <v>0.41322850475214801</v>
      </c>
      <c r="F802" s="11" t="s">
        <v>1874</v>
      </c>
      <c r="G802" s="11">
        <v>10.032933330000001</v>
      </c>
      <c r="H802" s="11">
        <v>13.46533333</v>
      </c>
      <c r="I802" s="11">
        <v>5.1180333329999996</v>
      </c>
      <c r="J802" s="11">
        <v>17.715366670000002</v>
      </c>
      <c r="K802" s="11">
        <v>3.8156666669999999</v>
      </c>
      <c r="L802" s="11">
        <v>6.7279</v>
      </c>
      <c r="M802" s="11">
        <v>11.716533330000001</v>
      </c>
      <c r="N802" s="11">
        <v>3.5461</v>
      </c>
      <c r="O802" s="11">
        <v>12.7163</v>
      </c>
      <c r="P802" s="11">
        <v>4.5002000000000004</v>
      </c>
      <c r="Q802" s="11" t="s">
        <v>1752</v>
      </c>
      <c r="R802" s="11" t="s">
        <v>1070</v>
      </c>
      <c r="S802" s="11" t="s">
        <v>18</v>
      </c>
      <c r="T802" s="11" t="s">
        <v>18</v>
      </c>
      <c r="U802" s="11" t="s">
        <v>18</v>
      </c>
      <c r="V802" s="11" t="s">
        <v>1064</v>
      </c>
    </row>
    <row r="803" spans="1:22" x14ac:dyDescent="0.2">
      <c r="A803" s="11">
        <v>-0.71165613751524803</v>
      </c>
      <c r="B803" s="11">
        <v>-0.62367184438393597</v>
      </c>
      <c r="C803" s="11">
        <v>0.29529034477251898</v>
      </c>
      <c r="D803" s="11">
        <v>0.73241064088480101</v>
      </c>
      <c r="E803" s="11">
        <v>0.686796642420754</v>
      </c>
      <c r="F803" s="11" t="s">
        <v>2311</v>
      </c>
      <c r="G803" s="11">
        <v>22.485666670000001</v>
      </c>
      <c r="H803" s="11">
        <v>34.048766669999999</v>
      </c>
      <c r="I803" s="11">
        <v>15.04746667</v>
      </c>
      <c r="J803" s="11">
        <v>22.158966670000002</v>
      </c>
      <c r="K803" s="11">
        <v>11.71976667</v>
      </c>
      <c r="L803" s="11">
        <v>32.641433329999998</v>
      </c>
      <c r="M803" s="11">
        <v>43.835866670000001</v>
      </c>
      <c r="N803" s="11">
        <v>12.97766667</v>
      </c>
      <c r="O803" s="11">
        <v>24.628900000000002</v>
      </c>
      <c r="P803" s="11">
        <v>9.7899333330000005</v>
      </c>
      <c r="Q803" s="11" t="s">
        <v>2312</v>
      </c>
      <c r="R803" s="11" t="s">
        <v>1162</v>
      </c>
      <c r="S803" s="11" t="s">
        <v>18</v>
      </c>
      <c r="T803" s="11" t="s">
        <v>18</v>
      </c>
      <c r="U803" s="11" t="s">
        <v>18</v>
      </c>
      <c r="V803" s="11" t="s">
        <v>1163</v>
      </c>
    </row>
    <row r="804" spans="1:22" x14ac:dyDescent="0.2">
      <c r="A804" s="11">
        <v>-0.71633965700206603</v>
      </c>
      <c r="B804" s="11">
        <v>-0.76919955577168897</v>
      </c>
      <c r="C804" s="11">
        <v>-7.7798677193048602E-2</v>
      </c>
      <c r="D804" s="11">
        <v>0.61800359397636295</v>
      </c>
      <c r="E804" s="11">
        <v>0.53359565186366598</v>
      </c>
      <c r="F804" s="11" t="s">
        <v>1610</v>
      </c>
      <c r="G804" s="11">
        <v>73.552733329999995</v>
      </c>
      <c r="H804" s="11">
        <v>114.1725333</v>
      </c>
      <c r="I804" s="11">
        <v>91.662533330000002</v>
      </c>
      <c r="J804" s="11">
        <v>105.3746</v>
      </c>
      <c r="K804" s="11">
        <v>84.474866669999997</v>
      </c>
      <c r="L804" s="11">
        <v>66.375266670000002</v>
      </c>
      <c r="M804" s="11">
        <v>101.5704333</v>
      </c>
      <c r="N804" s="11">
        <v>58.288866669999997</v>
      </c>
      <c r="O804" s="11">
        <v>106.7518333</v>
      </c>
      <c r="P804" s="11">
        <v>55.662833329999998</v>
      </c>
      <c r="Q804" s="11" t="s">
        <v>1611</v>
      </c>
      <c r="R804" s="11" t="s">
        <v>1612</v>
      </c>
      <c r="S804" s="11" t="s">
        <v>18</v>
      </c>
      <c r="T804" s="11" t="s">
        <v>18</v>
      </c>
      <c r="U804" s="11" t="s">
        <v>18</v>
      </c>
      <c r="V804" s="11" t="s">
        <v>1235</v>
      </c>
    </row>
    <row r="805" spans="1:22" x14ac:dyDescent="0.2">
      <c r="A805" s="11">
        <v>-0.72300627529064199</v>
      </c>
      <c r="B805" s="11">
        <v>-0.75432293588183297</v>
      </c>
      <c r="C805" s="11">
        <v>-0.157599743421897</v>
      </c>
      <c r="D805" s="11">
        <v>0.65241891070168401</v>
      </c>
      <c r="E805" s="11">
        <v>0.57838564778672497</v>
      </c>
      <c r="F805" s="11" t="s">
        <v>1236</v>
      </c>
      <c r="G805" s="11">
        <v>6.1620333330000001</v>
      </c>
      <c r="H805" s="11">
        <v>18.721366669999998</v>
      </c>
      <c r="I805" s="11">
        <v>5.5714333329999999</v>
      </c>
      <c r="J805" s="11">
        <v>18.46006667</v>
      </c>
      <c r="K805" s="11">
        <v>3.434933333</v>
      </c>
      <c r="L805" s="11">
        <v>4.9893999999999998</v>
      </c>
      <c r="M805" s="11">
        <v>16.096699999999998</v>
      </c>
      <c r="N805" s="11">
        <v>3.8315333329999999</v>
      </c>
      <c r="O805" s="11">
        <v>16.760899999999999</v>
      </c>
      <c r="P805" s="11">
        <v>2.3576333329999999</v>
      </c>
      <c r="Q805" s="11" t="s">
        <v>1237</v>
      </c>
      <c r="R805" s="11" t="s">
        <v>1238</v>
      </c>
      <c r="S805" s="11" t="s">
        <v>18</v>
      </c>
      <c r="T805" s="11" t="s">
        <v>18</v>
      </c>
      <c r="U805" s="11" t="s">
        <v>18</v>
      </c>
      <c r="V805" s="11" t="s">
        <v>1239</v>
      </c>
    </row>
    <row r="806" spans="1:22" x14ac:dyDescent="0.2">
      <c r="A806" s="11">
        <v>-0.72431161251835297</v>
      </c>
      <c r="B806" s="11">
        <v>-0.64040278880594803</v>
      </c>
      <c r="C806" s="11">
        <v>0.248042810877553</v>
      </c>
      <c r="D806" s="11">
        <v>0.83282336667078605</v>
      </c>
      <c r="E806" s="11">
        <v>0.75320472888011003</v>
      </c>
      <c r="F806" s="11" t="s">
        <v>1934</v>
      </c>
      <c r="G806" s="11">
        <v>5.461633333</v>
      </c>
      <c r="H806" s="11">
        <v>9.5967666670000007</v>
      </c>
      <c r="I806" s="11">
        <v>5.4307333330000001</v>
      </c>
      <c r="J806" s="11">
        <v>6.1836666669999998</v>
      </c>
      <c r="K806" s="11">
        <v>3.6894999999999998</v>
      </c>
      <c r="L806" s="11">
        <v>6.6412000000000004</v>
      </c>
      <c r="M806" s="11">
        <v>9.4856333329999902</v>
      </c>
      <c r="N806" s="11">
        <v>4.4705000000000004</v>
      </c>
      <c r="O806" s="11">
        <v>7.6130000000000004</v>
      </c>
      <c r="P806" s="11">
        <v>3.5854333330000001</v>
      </c>
      <c r="Q806" s="11" t="s">
        <v>1877</v>
      </c>
      <c r="R806" s="11" t="s">
        <v>1878</v>
      </c>
      <c r="S806" s="11" t="s">
        <v>18</v>
      </c>
      <c r="T806" s="11" t="s">
        <v>18</v>
      </c>
      <c r="U806" s="11" t="s">
        <v>18</v>
      </c>
      <c r="V806" s="11" t="s">
        <v>1163</v>
      </c>
    </row>
    <row r="807" spans="1:22" x14ac:dyDescent="0.2">
      <c r="A807" s="11">
        <v>-0.73347744109475999</v>
      </c>
      <c r="B807" s="11">
        <v>-0.66873107646513497</v>
      </c>
      <c r="C807" s="11">
        <v>0.318932456273892</v>
      </c>
      <c r="D807" s="11">
        <v>0.59454328486492702</v>
      </c>
      <c r="E807" s="11">
        <v>0.528363054376351</v>
      </c>
      <c r="F807" s="11" t="s">
        <v>1402</v>
      </c>
      <c r="G807" s="11">
        <v>15.702833330000001</v>
      </c>
      <c r="H807" s="11">
        <v>15.077066670000001</v>
      </c>
      <c r="I807" s="11">
        <v>11.092133329999999</v>
      </c>
      <c r="J807" s="11">
        <v>11.140933329999999</v>
      </c>
      <c r="K807" s="11">
        <v>8.713133333</v>
      </c>
      <c r="L807" s="11">
        <v>13.179133330000001</v>
      </c>
      <c r="M807" s="11">
        <v>15.719799999999999</v>
      </c>
      <c r="N807" s="11">
        <v>10.3688</v>
      </c>
      <c r="O807" s="11">
        <v>15.507099999999999</v>
      </c>
      <c r="P807" s="11">
        <v>9.1148000000000007</v>
      </c>
      <c r="Q807" s="11" t="s">
        <v>1184</v>
      </c>
      <c r="R807" s="11" t="s">
        <v>1297</v>
      </c>
      <c r="S807" s="11" t="s">
        <v>18</v>
      </c>
      <c r="T807" s="11" t="s">
        <v>18</v>
      </c>
      <c r="U807" s="11" t="s">
        <v>18</v>
      </c>
      <c r="V807" s="11" t="s">
        <v>1048</v>
      </c>
    </row>
    <row r="808" spans="1:22" x14ac:dyDescent="0.2">
      <c r="A808" s="11">
        <v>-0.740864628073165</v>
      </c>
      <c r="B808" s="11">
        <v>-0.77968479102570398</v>
      </c>
      <c r="C808" s="11">
        <v>-0.169497694275758</v>
      </c>
      <c r="D808" s="11">
        <v>0.64870873939849905</v>
      </c>
      <c r="E808" s="11">
        <v>0.57006815659300802</v>
      </c>
      <c r="F808" s="11" t="s">
        <v>1379</v>
      </c>
      <c r="G808" s="11">
        <v>18.965399999999999</v>
      </c>
      <c r="H808" s="11">
        <v>60.953099999999999</v>
      </c>
      <c r="I808" s="11">
        <v>12.0509</v>
      </c>
      <c r="J808" s="11">
        <v>59.630166670000001</v>
      </c>
      <c r="K808" s="11">
        <v>7.3717666670000002</v>
      </c>
      <c r="L808" s="11">
        <v>14.311833330000001</v>
      </c>
      <c r="M808" s="11">
        <v>54.790066670000002</v>
      </c>
      <c r="N808" s="11">
        <v>6.3637666670000002</v>
      </c>
      <c r="O808" s="11">
        <v>60.540633329999999</v>
      </c>
      <c r="P808" s="11">
        <v>3.5982666669999999</v>
      </c>
      <c r="Q808" s="11" t="s">
        <v>1380</v>
      </c>
      <c r="R808" s="11" t="s">
        <v>1115</v>
      </c>
      <c r="S808" s="11" t="s">
        <v>18</v>
      </c>
      <c r="T808" s="11" t="s">
        <v>18</v>
      </c>
      <c r="U808" s="11" t="s">
        <v>18</v>
      </c>
      <c r="V808" s="11" t="s">
        <v>1112</v>
      </c>
    </row>
    <row r="809" spans="1:22" x14ac:dyDescent="0.2">
      <c r="A809" s="11">
        <v>-0.74091622410591595</v>
      </c>
      <c r="B809" s="11">
        <v>-0.79925701019428697</v>
      </c>
      <c r="C809" s="11">
        <v>-3.3828600390762298E-3</v>
      </c>
      <c r="D809" s="11">
        <v>0.58546590678247101</v>
      </c>
      <c r="E809" s="11">
        <v>0.56231612063279901</v>
      </c>
      <c r="F809" s="11" t="s">
        <v>1819</v>
      </c>
      <c r="G809" s="11">
        <v>26.036999999999999</v>
      </c>
      <c r="H809" s="11">
        <v>36.391333330000002</v>
      </c>
      <c r="I809" s="11">
        <v>26.376666669999999</v>
      </c>
      <c r="J809" s="11">
        <v>36.154400000000003</v>
      </c>
      <c r="K809" s="11">
        <v>23.578700000000001</v>
      </c>
      <c r="L809" s="11">
        <v>21.723333329999999</v>
      </c>
      <c r="M809" s="11">
        <v>29.976233329999999</v>
      </c>
      <c r="N809" s="11">
        <v>17.90646667</v>
      </c>
      <c r="O809" s="11">
        <v>29.474866670000001</v>
      </c>
      <c r="P809" s="11">
        <v>17.6752</v>
      </c>
      <c r="Q809" s="11" t="s">
        <v>1820</v>
      </c>
      <c r="R809" s="11" t="s">
        <v>1120</v>
      </c>
      <c r="S809" s="11" t="s">
        <v>18</v>
      </c>
      <c r="T809" s="11" t="s">
        <v>18</v>
      </c>
      <c r="U809" s="11" t="s">
        <v>18</v>
      </c>
      <c r="V809" s="11" t="s">
        <v>1172</v>
      </c>
    </row>
    <row r="810" spans="1:22" x14ac:dyDescent="0.2">
      <c r="A810" s="11">
        <v>-0.74846388123367003</v>
      </c>
      <c r="B810" s="11">
        <v>-0.78217454708341905</v>
      </c>
      <c r="C810" s="11">
        <v>-0.238862954921749</v>
      </c>
      <c r="D810" s="11">
        <v>0.54270459054351605</v>
      </c>
      <c r="E810" s="11">
        <v>0.462317023924536</v>
      </c>
      <c r="F810" s="11" t="s">
        <v>1128</v>
      </c>
      <c r="G810" s="11">
        <v>4.9454000000000002</v>
      </c>
      <c r="H810" s="11">
        <v>9.9421999999999997</v>
      </c>
      <c r="I810" s="11">
        <v>4.0617666669999997</v>
      </c>
      <c r="J810" s="11">
        <v>13.077666669999999</v>
      </c>
      <c r="K810" s="11">
        <v>3.4630000000000001</v>
      </c>
      <c r="L810" s="11">
        <v>4.5417333329999998</v>
      </c>
      <c r="M810" s="11">
        <v>12.214333330000001</v>
      </c>
      <c r="N810" s="11">
        <v>2.8170666670000002</v>
      </c>
      <c r="O810" s="11">
        <v>10.573766669999999</v>
      </c>
      <c r="P810" s="11">
        <v>2.379066667</v>
      </c>
      <c r="Q810" s="11" t="s">
        <v>1129</v>
      </c>
      <c r="R810" s="11" t="s">
        <v>996</v>
      </c>
      <c r="S810" s="11" t="s">
        <v>18</v>
      </c>
      <c r="T810" s="11" t="s">
        <v>18</v>
      </c>
      <c r="U810" s="11" t="s">
        <v>18</v>
      </c>
      <c r="V810" s="11" t="s">
        <v>1130</v>
      </c>
    </row>
    <row r="811" spans="1:22" x14ac:dyDescent="0.2">
      <c r="A811" s="11">
        <v>-0.75249573875630804</v>
      </c>
      <c r="B811" s="11">
        <v>-0.68037196914565001</v>
      </c>
      <c r="C811" s="11">
        <v>-0.16671354549224601</v>
      </c>
      <c r="D811" s="11">
        <v>0.40460479734370403</v>
      </c>
      <c r="E811" s="11">
        <v>0.28617919723144303</v>
      </c>
      <c r="F811" s="11" t="s">
        <v>1763</v>
      </c>
      <c r="G811" s="11">
        <v>22.125733329999999</v>
      </c>
      <c r="H811" s="11">
        <v>26.39896667</v>
      </c>
      <c r="I811" s="11">
        <v>21.8445</v>
      </c>
      <c r="J811" s="11">
        <v>29.594466669999999</v>
      </c>
      <c r="K811" s="11">
        <v>22.443133329999998</v>
      </c>
      <c r="L811" s="11">
        <v>25.018666670000002</v>
      </c>
      <c r="M811" s="11">
        <v>30.283999999999999</v>
      </c>
      <c r="N811" s="11">
        <v>20.15753333</v>
      </c>
      <c r="O811" s="11">
        <v>31.15666667</v>
      </c>
      <c r="P811" s="11">
        <v>16.363499999999998</v>
      </c>
      <c r="Q811" s="11" t="s">
        <v>1726</v>
      </c>
      <c r="R811" s="11" t="s">
        <v>1311</v>
      </c>
      <c r="S811" s="11" t="s">
        <v>1023</v>
      </c>
      <c r="T811" s="11" t="s">
        <v>1024</v>
      </c>
      <c r="U811" s="11" t="s">
        <v>1025</v>
      </c>
      <c r="V811" s="11" t="s">
        <v>1312</v>
      </c>
    </row>
    <row r="812" spans="1:22" x14ac:dyDescent="0.2">
      <c r="A812" s="11">
        <v>-0.76673048984944903</v>
      </c>
      <c r="B812" s="11">
        <v>-0.69083528158832896</v>
      </c>
      <c r="C812" s="11">
        <v>0.37384998561710697</v>
      </c>
      <c r="D812" s="11">
        <v>0.48021290519932702</v>
      </c>
      <c r="E812" s="11">
        <v>0.47134343443657101</v>
      </c>
      <c r="F812" s="11" t="s">
        <v>1287</v>
      </c>
      <c r="G812" s="11">
        <v>18.05363333</v>
      </c>
      <c r="H812" s="11">
        <v>15.517300000000001</v>
      </c>
      <c r="I812" s="11">
        <v>10.5098</v>
      </c>
      <c r="J812" s="11">
        <v>12.20623333</v>
      </c>
      <c r="K812" s="11">
        <v>6.990366667</v>
      </c>
      <c r="L812" s="11">
        <v>16.430099999999999</v>
      </c>
      <c r="M812" s="11">
        <v>17.564466670000002</v>
      </c>
      <c r="N812" s="11">
        <v>8.4625000000000004</v>
      </c>
      <c r="O812" s="11">
        <v>15.455399999999999</v>
      </c>
      <c r="P812" s="11">
        <v>4.7212333329999998</v>
      </c>
      <c r="Q812" s="11" t="s">
        <v>1288</v>
      </c>
      <c r="R812" s="11" t="s">
        <v>1004</v>
      </c>
      <c r="S812" s="11" t="s">
        <v>18</v>
      </c>
      <c r="T812" s="11" t="s">
        <v>18</v>
      </c>
      <c r="U812" s="11" t="s">
        <v>18</v>
      </c>
      <c r="V812" s="11" t="s">
        <v>1147</v>
      </c>
    </row>
    <row r="813" spans="1:22" x14ac:dyDescent="0.2">
      <c r="A813" s="11">
        <v>-0.78292190640181403</v>
      </c>
      <c r="B813" s="11">
        <v>-0.63678712291371398</v>
      </c>
      <c r="C813" s="11">
        <v>0.40364341187567598</v>
      </c>
      <c r="D813" s="11">
        <v>0.37656696856699201</v>
      </c>
      <c r="E813" s="11">
        <v>0.315709572120143</v>
      </c>
      <c r="F813" s="11" t="s">
        <v>1785</v>
      </c>
      <c r="G813" s="11">
        <v>9.0015999999999998</v>
      </c>
      <c r="H813" s="11">
        <v>9.3275333329999999</v>
      </c>
      <c r="I813" s="11">
        <v>8.7828999999999997</v>
      </c>
      <c r="J813" s="11">
        <v>7.8158000000000003</v>
      </c>
      <c r="K813" s="11">
        <v>7.0903</v>
      </c>
      <c r="L813" s="11">
        <v>9.2261666669999993</v>
      </c>
      <c r="M813" s="11">
        <v>7.851</v>
      </c>
      <c r="N813" s="11">
        <v>6.7939666670000003</v>
      </c>
      <c r="O813" s="11">
        <v>8.6997333329999993</v>
      </c>
      <c r="P813" s="11">
        <v>4.3181333329999996</v>
      </c>
      <c r="Q813" s="11" t="s">
        <v>1354</v>
      </c>
      <c r="R813" s="11" t="s">
        <v>1216</v>
      </c>
      <c r="S813" s="11" t="s">
        <v>18</v>
      </c>
      <c r="T813" s="11" t="s">
        <v>18</v>
      </c>
      <c r="U813" s="11" t="s">
        <v>18</v>
      </c>
      <c r="V813" s="11" t="s">
        <v>1217</v>
      </c>
    </row>
    <row r="814" spans="1:22" x14ac:dyDescent="0.2">
      <c r="A814" s="11">
        <v>-0.78516575300025804</v>
      </c>
      <c r="B814" s="11">
        <v>-0.643282555626569</v>
      </c>
      <c r="C814" s="11">
        <v>1.47592951370839E-2</v>
      </c>
      <c r="D814" s="11">
        <v>0.61308875650070804</v>
      </c>
      <c r="E814" s="11">
        <v>0.51619458899393</v>
      </c>
      <c r="F814" s="11" t="s">
        <v>2274</v>
      </c>
      <c r="G814" s="11">
        <v>49.001033329999999</v>
      </c>
      <c r="H814" s="11">
        <v>73.344666669999995</v>
      </c>
      <c r="I814" s="11">
        <v>59.211866669999999</v>
      </c>
      <c r="J814" s="11">
        <v>71.308533330000003</v>
      </c>
      <c r="K814" s="11">
        <v>41.922633329999996</v>
      </c>
      <c r="L814" s="11">
        <v>72.850399999999993</v>
      </c>
      <c r="M814" s="11">
        <v>82.25493333</v>
      </c>
      <c r="N814" s="11">
        <v>50.509466670000002</v>
      </c>
      <c r="O814" s="11">
        <v>77.384933329999996</v>
      </c>
      <c r="P814" s="11">
        <v>40.269933330000001</v>
      </c>
      <c r="Q814" s="11" t="s">
        <v>1119</v>
      </c>
      <c r="R814" s="11" t="s">
        <v>1120</v>
      </c>
      <c r="S814" s="11" t="s">
        <v>18</v>
      </c>
      <c r="T814" s="11" t="s">
        <v>18</v>
      </c>
      <c r="U814" s="11" t="s">
        <v>18</v>
      </c>
      <c r="V814" s="11" t="s">
        <v>1107</v>
      </c>
    </row>
    <row r="815" spans="1:22" x14ac:dyDescent="0.2">
      <c r="A815" s="11">
        <v>-0.80364522328230903</v>
      </c>
      <c r="B815" s="11">
        <v>-0.65644314841616902</v>
      </c>
      <c r="C815" s="11">
        <v>0.48739823029951601</v>
      </c>
      <c r="D815" s="11">
        <v>0.495340677105852</v>
      </c>
      <c r="E815" s="11">
        <v>0.47330093533714301</v>
      </c>
      <c r="F815" s="11" t="s">
        <v>2486</v>
      </c>
      <c r="G815" s="11">
        <v>66.790433329999999</v>
      </c>
      <c r="H815" s="11">
        <v>65.349366669999995</v>
      </c>
      <c r="I815" s="11">
        <v>61.448599999999999</v>
      </c>
      <c r="J815" s="11">
        <v>55.516866669999999</v>
      </c>
      <c r="K815" s="11">
        <v>50.909566669999997</v>
      </c>
      <c r="L815" s="11">
        <v>72.487233329999995</v>
      </c>
      <c r="M815" s="11">
        <v>67.352466669999998</v>
      </c>
      <c r="N815" s="11">
        <v>46.913366670000002</v>
      </c>
      <c r="O815" s="11">
        <v>59.470833329999998</v>
      </c>
      <c r="P815" s="11">
        <v>38.002133329999999</v>
      </c>
      <c r="Q815" s="11" t="s">
        <v>2487</v>
      </c>
      <c r="R815" s="11" t="s">
        <v>2488</v>
      </c>
      <c r="S815" s="11" t="s">
        <v>18</v>
      </c>
      <c r="T815" s="11" t="s">
        <v>18</v>
      </c>
      <c r="U815" s="11" t="s">
        <v>18</v>
      </c>
      <c r="V815" s="11" t="s">
        <v>1085</v>
      </c>
    </row>
    <row r="816" spans="1:22" x14ac:dyDescent="0.2">
      <c r="A816" s="11">
        <v>-0.818572653566353</v>
      </c>
      <c r="B816" s="11">
        <v>-0.82371989619930996</v>
      </c>
      <c r="C816" s="11">
        <v>1.97789225857046E-2</v>
      </c>
      <c r="D816" s="11">
        <v>0.360124324998223</v>
      </c>
      <c r="E816" s="11">
        <v>0.33131731621235699</v>
      </c>
      <c r="F816" s="11" t="s">
        <v>2428</v>
      </c>
      <c r="G816" s="11">
        <v>27.931899999999999</v>
      </c>
      <c r="H816" s="11">
        <v>31.050366669999999</v>
      </c>
      <c r="I816" s="11">
        <v>28.578533329999999</v>
      </c>
      <c r="J816" s="11">
        <v>34.981566669999999</v>
      </c>
      <c r="K816" s="11">
        <v>25.061166669999999</v>
      </c>
      <c r="L816" s="11">
        <v>24.820866670000001</v>
      </c>
      <c r="M816" s="11">
        <v>27.096399999999999</v>
      </c>
      <c r="N816" s="11">
        <v>20.065333330000001</v>
      </c>
      <c r="O816" s="11">
        <v>28.830633330000001</v>
      </c>
      <c r="P816" s="11">
        <v>15.912233329999999</v>
      </c>
      <c r="Q816" s="11" t="s">
        <v>2429</v>
      </c>
      <c r="R816" s="11" t="s">
        <v>2430</v>
      </c>
      <c r="S816" s="11" t="s">
        <v>18</v>
      </c>
      <c r="T816" s="11" t="s">
        <v>18</v>
      </c>
      <c r="U816" s="11" t="s">
        <v>18</v>
      </c>
      <c r="V816" s="11" t="s">
        <v>1040</v>
      </c>
    </row>
    <row r="817" spans="1:22" x14ac:dyDescent="0.2">
      <c r="A817" s="11">
        <v>-0.83519712812093505</v>
      </c>
      <c r="B817" s="11">
        <v>-0.76644327997957895</v>
      </c>
      <c r="C817" s="11">
        <v>-9.5501469453509701E-3</v>
      </c>
      <c r="D817" s="11">
        <v>0.62491513190794301</v>
      </c>
      <c r="E817" s="11">
        <v>0.52312870398958899</v>
      </c>
      <c r="F817" s="11" t="s">
        <v>1677</v>
      </c>
      <c r="G817" s="11">
        <v>44.403366669999997</v>
      </c>
      <c r="H817" s="11">
        <v>67.950766669999993</v>
      </c>
      <c r="I817" s="11">
        <v>29.59653333</v>
      </c>
      <c r="J817" s="11">
        <v>59.599933329999999</v>
      </c>
      <c r="K817" s="11">
        <v>14.118600000000001</v>
      </c>
      <c r="L817" s="11">
        <v>53.973233329999999</v>
      </c>
      <c r="M817" s="11">
        <v>81.647999999999996</v>
      </c>
      <c r="N817" s="11">
        <v>23.979066670000002</v>
      </c>
      <c r="O817" s="11">
        <v>85.169333330000001</v>
      </c>
      <c r="P817" s="11">
        <v>12.002133329999999</v>
      </c>
      <c r="Q817" s="11" t="s">
        <v>1678</v>
      </c>
      <c r="R817" s="11" t="s">
        <v>1303</v>
      </c>
      <c r="S817" s="11" t="s">
        <v>18</v>
      </c>
      <c r="T817" s="11" t="s">
        <v>18</v>
      </c>
      <c r="U817" s="11" t="s">
        <v>18</v>
      </c>
      <c r="V817" s="11" t="s">
        <v>1085</v>
      </c>
    </row>
    <row r="818" spans="1:22" x14ac:dyDescent="0.2">
      <c r="A818" s="11">
        <v>-0.86302336531421497</v>
      </c>
      <c r="B818" s="11">
        <v>-0.87504295121419795</v>
      </c>
      <c r="C818" s="11">
        <v>-0.151738946642513</v>
      </c>
      <c r="D818" s="11">
        <v>0.43562616460546899</v>
      </c>
      <c r="E818" s="11">
        <v>0.35132998056373499</v>
      </c>
      <c r="F818" s="11" t="s">
        <v>1205</v>
      </c>
      <c r="G818" s="11">
        <v>57.156533330000002</v>
      </c>
      <c r="H818" s="11">
        <v>59.369133329999997</v>
      </c>
      <c r="I818" s="11">
        <v>38.744366669999998</v>
      </c>
      <c r="J818" s="11">
        <v>72.798000000000002</v>
      </c>
      <c r="K818" s="11">
        <v>38.755600000000001</v>
      </c>
      <c r="L818" s="11">
        <v>51.994266670000002</v>
      </c>
      <c r="M818" s="11">
        <v>72.596800000000002</v>
      </c>
      <c r="N818" s="11">
        <v>29.555933329999998</v>
      </c>
      <c r="O818" s="11">
        <v>77.608966670000001</v>
      </c>
      <c r="P818" s="11">
        <v>23.632733330000001</v>
      </c>
      <c r="Q818" s="11" t="s">
        <v>1206</v>
      </c>
      <c r="R818" s="11" t="s">
        <v>1043</v>
      </c>
      <c r="S818" s="11" t="s">
        <v>18</v>
      </c>
      <c r="T818" s="11" t="s">
        <v>18</v>
      </c>
      <c r="U818" s="11" t="s">
        <v>18</v>
      </c>
      <c r="V818" s="11" t="s">
        <v>1044</v>
      </c>
    </row>
    <row r="819" spans="1:22" x14ac:dyDescent="0.2">
      <c r="A819" s="11">
        <v>-0.88139483559389797</v>
      </c>
      <c r="B819" s="11">
        <v>-0.82925176659494404</v>
      </c>
      <c r="C819" s="11">
        <v>0.28032583068943601</v>
      </c>
      <c r="D819" s="11">
        <v>0.54146980522841304</v>
      </c>
      <c r="E819" s="11">
        <v>0.48806992516533898</v>
      </c>
      <c r="F819" s="11" t="s">
        <v>1160</v>
      </c>
      <c r="G819" s="11">
        <v>50.016599999999997</v>
      </c>
      <c r="H819" s="11">
        <v>49.716500000000003</v>
      </c>
      <c r="I819" s="11">
        <v>32.404133330000001</v>
      </c>
      <c r="J819" s="11">
        <v>36.390500000000003</v>
      </c>
      <c r="K819" s="11">
        <v>23.473433329999999</v>
      </c>
      <c r="L819" s="11">
        <v>47.498466669999999</v>
      </c>
      <c r="M819" s="11">
        <v>46.760766670000002</v>
      </c>
      <c r="N819" s="11">
        <v>17.526466670000001</v>
      </c>
      <c r="O819" s="11">
        <v>48.14726667</v>
      </c>
      <c r="P819" s="11">
        <v>11.90586667</v>
      </c>
      <c r="Q819" s="11" t="s">
        <v>1161</v>
      </c>
      <c r="R819" s="11" t="s">
        <v>1162</v>
      </c>
      <c r="S819" s="11" t="s">
        <v>18</v>
      </c>
      <c r="T819" s="11" t="s">
        <v>18</v>
      </c>
      <c r="U819" s="11" t="s">
        <v>18</v>
      </c>
      <c r="V819" s="11" t="s">
        <v>1163</v>
      </c>
    </row>
    <row r="820" spans="1:22" x14ac:dyDescent="0.2">
      <c r="A820" s="11">
        <v>-0.89882500085385897</v>
      </c>
      <c r="B820" s="11">
        <v>-0.83525464342238698</v>
      </c>
      <c r="C820" s="11">
        <v>0.17051695455211599</v>
      </c>
      <c r="D820" s="11">
        <v>0.46391534012957403</v>
      </c>
      <c r="E820" s="11">
        <v>0.41303831853465001</v>
      </c>
      <c r="F820" s="11" t="s">
        <v>1821</v>
      </c>
      <c r="G820" s="11">
        <v>43.340233329999997</v>
      </c>
      <c r="H820" s="11">
        <v>37.878866670000001</v>
      </c>
      <c r="I820" s="11">
        <v>25.535299999999999</v>
      </c>
      <c r="J820" s="11">
        <v>39.057733329999998</v>
      </c>
      <c r="K820" s="11">
        <v>16.868333329999999</v>
      </c>
      <c r="L820" s="11">
        <v>37.963200000000001</v>
      </c>
      <c r="M820" s="11">
        <v>41.857733330000002</v>
      </c>
      <c r="N820" s="11">
        <v>18.713333330000001</v>
      </c>
      <c r="O820" s="11">
        <v>40.729199999999999</v>
      </c>
      <c r="P820" s="11">
        <v>11.913933330000001</v>
      </c>
      <c r="Q820" s="11" t="s">
        <v>1822</v>
      </c>
      <c r="R820" s="11" t="s">
        <v>1004</v>
      </c>
      <c r="S820" s="11" t="s">
        <v>18</v>
      </c>
      <c r="T820" s="11" t="s">
        <v>18</v>
      </c>
      <c r="U820" s="11" t="s">
        <v>18</v>
      </c>
      <c r="V820" s="11" t="s">
        <v>1147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43D4-2F53-4948-A035-843B265468EA}">
  <dimension ref="A1:R202"/>
  <sheetViews>
    <sheetView workbookViewId="0">
      <selection activeCell="E15" sqref="E15"/>
    </sheetView>
  </sheetViews>
  <sheetFormatPr defaultRowHeight="14.25" x14ac:dyDescent="0.2"/>
  <cols>
    <col min="1" max="1" width="17.875" style="6" customWidth="1"/>
    <col min="2" max="17" width="9" style="6"/>
    <col min="18" max="18" width="30.625" style="6" customWidth="1"/>
    <col min="19" max="16384" width="9" style="6"/>
  </cols>
  <sheetData>
    <row r="1" spans="1:18" ht="15" x14ac:dyDescent="0.25">
      <c r="A1" s="5" t="s">
        <v>2740</v>
      </c>
    </row>
    <row r="2" spans="1:18" x14ac:dyDescent="0.2">
      <c r="A2" s="11" t="s">
        <v>925</v>
      </c>
      <c r="B2" s="11" t="s">
        <v>936</v>
      </c>
      <c r="C2" s="11" t="s">
        <v>937</v>
      </c>
      <c r="D2" s="11" t="s">
        <v>938</v>
      </c>
      <c r="E2" s="11" t="s">
        <v>939</v>
      </c>
      <c r="F2" s="11" t="s">
        <v>940</v>
      </c>
      <c r="G2" s="11" t="s">
        <v>941</v>
      </c>
      <c r="H2" s="11" t="s">
        <v>942</v>
      </c>
      <c r="I2" s="11" t="s">
        <v>943</v>
      </c>
      <c r="J2" s="11" t="s">
        <v>944</v>
      </c>
      <c r="K2" s="11" t="s">
        <v>945</v>
      </c>
      <c r="L2" s="11" t="s">
        <v>946</v>
      </c>
      <c r="M2" s="11" t="s">
        <v>947</v>
      </c>
      <c r="N2" s="11" t="s">
        <v>948</v>
      </c>
      <c r="O2" s="11" t="s">
        <v>949</v>
      </c>
      <c r="P2" s="11" t="s">
        <v>950</v>
      </c>
      <c r="Q2" s="11" t="s">
        <v>951</v>
      </c>
      <c r="R2" s="11" t="s">
        <v>952</v>
      </c>
    </row>
    <row r="3" spans="1:18" x14ac:dyDescent="0.2">
      <c r="A3" s="11" t="s">
        <v>77</v>
      </c>
      <c r="B3" s="11">
        <v>1407757.97</v>
      </c>
      <c r="C3" s="11">
        <v>1399793.67</v>
      </c>
      <c r="D3" s="11">
        <v>1472123.14</v>
      </c>
      <c r="E3" s="11">
        <v>1389868.48</v>
      </c>
      <c r="F3" s="11">
        <v>1398202.72</v>
      </c>
      <c r="G3" s="11">
        <v>1398670.78</v>
      </c>
      <c r="H3" s="11">
        <v>1455021.75</v>
      </c>
      <c r="I3" s="11">
        <v>1377805.97</v>
      </c>
      <c r="J3" s="11">
        <v>1393069.19</v>
      </c>
      <c r="K3" s="11">
        <v>-4.7441781650397301E-2</v>
      </c>
      <c r="L3" s="11">
        <v>0.12946784753698601</v>
      </c>
      <c r="M3" s="11">
        <v>0.74303137005826703</v>
      </c>
      <c r="N3" s="11" t="s">
        <v>920</v>
      </c>
      <c r="O3" s="11">
        <v>-3.4985371670346002E-2</v>
      </c>
      <c r="P3" s="11">
        <v>0.26796450348719197</v>
      </c>
      <c r="Q3" s="11">
        <v>0.55896541025730295</v>
      </c>
      <c r="R3" s="11" t="s">
        <v>920</v>
      </c>
    </row>
    <row r="4" spans="1:18" x14ac:dyDescent="0.2">
      <c r="A4" s="11" t="s">
        <v>551</v>
      </c>
      <c r="B4" s="11">
        <v>963469.05</v>
      </c>
      <c r="C4" s="11">
        <v>97522.79</v>
      </c>
      <c r="D4" s="11">
        <v>101061</v>
      </c>
      <c r="E4" s="11">
        <v>40052.32</v>
      </c>
      <c r="F4" s="11">
        <v>40147.550000000003</v>
      </c>
      <c r="G4" s="11">
        <v>39936.39</v>
      </c>
      <c r="H4" s="11">
        <v>51443.67</v>
      </c>
      <c r="I4" s="11">
        <v>55149.06</v>
      </c>
      <c r="J4" s="11">
        <v>54652.72</v>
      </c>
      <c r="K4" s="11">
        <v>-2.9792951626506299</v>
      </c>
      <c r="L4" s="11">
        <v>0.29138961524066498</v>
      </c>
      <c r="M4" s="11">
        <v>0.50541966503622904</v>
      </c>
      <c r="N4" s="11" t="s">
        <v>920</v>
      </c>
      <c r="O4" s="11">
        <v>-2.5567454944965302</v>
      </c>
      <c r="P4" s="11">
        <v>0.31154895195661397</v>
      </c>
      <c r="Q4" s="11">
        <v>0.55267324019576902</v>
      </c>
      <c r="R4" s="11" t="s">
        <v>920</v>
      </c>
    </row>
    <row r="5" spans="1:18" x14ac:dyDescent="0.2">
      <c r="A5" s="11" t="s">
        <v>400</v>
      </c>
      <c r="B5" s="11">
        <v>665742.55000000005</v>
      </c>
      <c r="C5" s="11">
        <v>602182.34</v>
      </c>
      <c r="D5" s="11">
        <v>672864.18</v>
      </c>
      <c r="E5" s="11">
        <v>444908.83</v>
      </c>
      <c r="F5" s="11">
        <v>453792.34</v>
      </c>
      <c r="G5" s="11">
        <v>454684.89</v>
      </c>
      <c r="H5" s="11">
        <v>471035.74</v>
      </c>
      <c r="I5" s="11">
        <v>444720.94</v>
      </c>
      <c r="J5" s="11">
        <v>466469.34</v>
      </c>
      <c r="K5" s="11">
        <v>-0.53217072857769299</v>
      </c>
      <c r="L5" s="11">
        <v>9.5569843736010099E-4</v>
      </c>
      <c r="M5" s="11">
        <v>1.1661378544880701</v>
      </c>
      <c r="N5" s="11" t="s">
        <v>922</v>
      </c>
      <c r="O5" s="11">
        <v>-0.51549423685400297</v>
      </c>
      <c r="P5" s="11">
        <v>3.9083540668762701E-4</v>
      </c>
      <c r="Q5" s="11">
        <v>1.2187557768585999</v>
      </c>
      <c r="R5" s="11" t="s">
        <v>922</v>
      </c>
    </row>
    <row r="6" spans="1:18" x14ac:dyDescent="0.2">
      <c r="A6" s="11" t="s">
        <v>523</v>
      </c>
      <c r="B6" s="11">
        <v>594307.27</v>
      </c>
      <c r="C6" s="11">
        <v>580616.12</v>
      </c>
      <c r="D6" s="11">
        <v>639752.31000000006</v>
      </c>
      <c r="E6" s="11">
        <v>663015.23</v>
      </c>
      <c r="F6" s="11">
        <v>638587.96</v>
      </c>
      <c r="G6" s="11">
        <v>662002.82999999996</v>
      </c>
      <c r="H6" s="11">
        <v>691029.96</v>
      </c>
      <c r="I6" s="11">
        <v>656454.99</v>
      </c>
      <c r="J6" s="11">
        <v>676485.45</v>
      </c>
      <c r="K6" s="11">
        <v>0.115973446689096</v>
      </c>
      <c r="L6" s="11">
        <v>2.1491290336605798E-2</v>
      </c>
      <c r="M6" s="11">
        <v>0.96796870160881798</v>
      </c>
      <c r="N6" s="11" t="s">
        <v>923</v>
      </c>
      <c r="O6" s="11">
        <v>0.169116368028115</v>
      </c>
      <c r="P6" s="11">
        <v>3.8615055142490998E-3</v>
      </c>
      <c r="Q6" s="11">
        <v>1.1278482732291399</v>
      </c>
      <c r="R6" s="11" t="s">
        <v>923</v>
      </c>
    </row>
    <row r="7" spans="1:18" x14ac:dyDescent="0.2">
      <c r="A7" s="11" t="s">
        <v>497</v>
      </c>
      <c r="B7" s="11">
        <v>567575.06000000006</v>
      </c>
      <c r="C7" s="11">
        <v>543120.39</v>
      </c>
      <c r="D7" s="11">
        <v>594984.68999999994</v>
      </c>
      <c r="E7" s="11">
        <v>764292.08</v>
      </c>
      <c r="F7" s="11">
        <v>757080.45</v>
      </c>
      <c r="G7" s="11">
        <v>832164.14</v>
      </c>
      <c r="H7" s="11">
        <v>626357.59</v>
      </c>
      <c r="I7" s="11">
        <v>629689.57999999996</v>
      </c>
      <c r="J7" s="11">
        <v>677306.13</v>
      </c>
      <c r="K7" s="11">
        <v>0.44726450958616198</v>
      </c>
      <c r="L7" s="11">
        <v>3.9728440259910102E-3</v>
      </c>
      <c r="M7" s="11">
        <v>1.15949931747649</v>
      </c>
      <c r="N7" s="11" t="s">
        <v>923</v>
      </c>
      <c r="O7" s="11">
        <v>0.16323661859848199</v>
      </c>
      <c r="P7" s="11">
        <v>7.0612886403568203E-3</v>
      </c>
      <c r="Q7" s="11">
        <v>1.0777339283240801</v>
      </c>
      <c r="R7" s="11" t="s">
        <v>923</v>
      </c>
    </row>
    <row r="8" spans="1:18" x14ac:dyDescent="0.2">
      <c r="A8" s="11" t="s">
        <v>32</v>
      </c>
      <c r="B8" s="11">
        <v>550005.81999999995</v>
      </c>
      <c r="C8" s="11">
        <v>534183.01</v>
      </c>
      <c r="D8" s="11">
        <v>576291.74</v>
      </c>
      <c r="E8" s="11">
        <v>529404.43999999994</v>
      </c>
      <c r="F8" s="11">
        <v>547446.69999999995</v>
      </c>
      <c r="G8" s="11">
        <v>540087.73</v>
      </c>
      <c r="H8" s="11">
        <v>540263.36</v>
      </c>
      <c r="I8" s="11">
        <v>565730.43999999994</v>
      </c>
      <c r="J8" s="11">
        <v>573405.14</v>
      </c>
      <c r="K8" s="11">
        <v>-6.17549328230481E-2</v>
      </c>
      <c r="L8" s="11">
        <v>0.15880824831024001</v>
      </c>
      <c r="M8" s="11">
        <v>0.67922877633876</v>
      </c>
      <c r="N8" s="11" t="s">
        <v>920</v>
      </c>
      <c r="O8" s="11">
        <v>-5.76960826073264E-4</v>
      </c>
      <c r="P8" s="11">
        <v>0.98833763221141002</v>
      </c>
      <c r="Q8" s="11">
        <v>1.4478527734114899E-3</v>
      </c>
      <c r="R8" s="11" t="s">
        <v>920</v>
      </c>
    </row>
    <row r="9" spans="1:18" x14ac:dyDescent="0.2">
      <c r="A9" s="11" t="s">
        <v>336</v>
      </c>
      <c r="B9" s="11">
        <v>452291.97</v>
      </c>
      <c r="C9" s="11">
        <v>437344.98</v>
      </c>
      <c r="D9" s="11">
        <v>468559.23</v>
      </c>
      <c r="E9" s="11">
        <v>238750.55</v>
      </c>
      <c r="F9" s="11">
        <v>227990.45</v>
      </c>
      <c r="G9" s="11">
        <v>257566.95</v>
      </c>
      <c r="H9" s="11">
        <v>281377.08</v>
      </c>
      <c r="I9" s="11">
        <v>270293.58</v>
      </c>
      <c r="J9" s="11">
        <v>285850.55</v>
      </c>
      <c r="K9" s="11">
        <v>-0.92247707346839802</v>
      </c>
      <c r="L9" s="15">
        <v>1.6637488338828902E-5</v>
      </c>
      <c r="M9" s="11">
        <v>1.18538136622458</v>
      </c>
      <c r="N9" s="11" t="s">
        <v>922</v>
      </c>
      <c r="O9" s="11">
        <v>-0.71932709986486199</v>
      </c>
      <c r="P9" s="15">
        <v>2.7542059276966699E-5</v>
      </c>
      <c r="Q9" s="11">
        <v>1.2432045197402799</v>
      </c>
      <c r="R9" s="11" t="s">
        <v>922</v>
      </c>
    </row>
    <row r="10" spans="1:18" x14ac:dyDescent="0.2">
      <c r="A10" s="11" t="s">
        <v>539</v>
      </c>
      <c r="B10" s="11">
        <v>404454.67</v>
      </c>
      <c r="C10" s="11">
        <v>395922.42</v>
      </c>
      <c r="D10" s="11">
        <v>415149.07</v>
      </c>
      <c r="E10" s="11">
        <v>440677.88</v>
      </c>
      <c r="F10" s="11">
        <v>458088.57</v>
      </c>
      <c r="G10" s="11">
        <v>439659.3</v>
      </c>
      <c r="H10" s="11">
        <v>394517.46</v>
      </c>
      <c r="I10" s="11">
        <v>386947.25</v>
      </c>
      <c r="J10" s="11">
        <v>398340.61</v>
      </c>
      <c r="K10" s="11">
        <v>0.12560074472111199</v>
      </c>
      <c r="L10" s="11">
        <v>7.2203668526874603E-3</v>
      </c>
      <c r="M10" s="11">
        <v>1.0669950138750699</v>
      </c>
      <c r="N10" s="11" t="s">
        <v>923</v>
      </c>
      <c r="O10" s="11">
        <v>-3.4887671365798602E-2</v>
      </c>
      <c r="P10" s="11">
        <v>0.28860550261336199</v>
      </c>
      <c r="Q10" s="11">
        <v>0.53675875398627904</v>
      </c>
      <c r="R10" s="11" t="s">
        <v>920</v>
      </c>
    </row>
    <row r="11" spans="1:18" x14ac:dyDescent="0.2">
      <c r="A11" s="11" t="s">
        <v>176</v>
      </c>
      <c r="B11" s="11">
        <v>392908.05</v>
      </c>
      <c r="C11" s="11">
        <v>375822.29</v>
      </c>
      <c r="D11" s="11">
        <v>435331.72</v>
      </c>
      <c r="E11" s="11">
        <v>571101.34</v>
      </c>
      <c r="F11" s="11">
        <v>598716.05000000005</v>
      </c>
      <c r="G11" s="11">
        <v>589535.02</v>
      </c>
      <c r="H11" s="11">
        <v>428446.23</v>
      </c>
      <c r="I11" s="11">
        <v>459139.42</v>
      </c>
      <c r="J11" s="11">
        <v>425359.28</v>
      </c>
      <c r="K11" s="11">
        <v>0.54400734222762404</v>
      </c>
      <c r="L11" s="15">
        <v>8.3117519171592799E-5</v>
      </c>
      <c r="M11" s="11">
        <v>1.1725726388973301</v>
      </c>
      <c r="N11" s="11" t="s">
        <v>923</v>
      </c>
      <c r="O11" s="11">
        <v>0.113745756618338</v>
      </c>
      <c r="P11" s="11">
        <v>7.6285497218012699E-2</v>
      </c>
      <c r="Q11" s="11">
        <v>0.84611057695008995</v>
      </c>
      <c r="R11" s="11" t="s">
        <v>920</v>
      </c>
    </row>
    <row r="12" spans="1:18" x14ac:dyDescent="0.2">
      <c r="A12" s="11" t="s">
        <v>14</v>
      </c>
      <c r="B12" s="11">
        <v>373615.85</v>
      </c>
      <c r="C12" s="11">
        <v>357253.22</v>
      </c>
      <c r="D12" s="11">
        <v>393777.43</v>
      </c>
      <c r="E12" s="11">
        <v>366088.43</v>
      </c>
      <c r="F12" s="11">
        <v>354255.54</v>
      </c>
      <c r="G12" s="11">
        <v>366400.41</v>
      </c>
      <c r="H12" s="11">
        <v>366210.74</v>
      </c>
      <c r="I12" s="11">
        <v>359623.32</v>
      </c>
      <c r="J12" s="11">
        <v>365220.85</v>
      </c>
      <c r="K12" s="11">
        <v>-6.1922684742143103E-2</v>
      </c>
      <c r="L12" s="11">
        <v>0.150668063623246</v>
      </c>
      <c r="M12" s="11">
        <v>0.68448767010092104</v>
      </c>
      <c r="N12" s="11" t="s">
        <v>920</v>
      </c>
      <c r="O12" s="11">
        <v>-6.6850963803945201E-2</v>
      </c>
      <c r="P12" s="11">
        <v>0.123624406537318</v>
      </c>
      <c r="Q12" s="11">
        <v>0.77491045881173204</v>
      </c>
      <c r="R12" s="11" t="s">
        <v>920</v>
      </c>
    </row>
    <row r="13" spans="1:18" x14ac:dyDescent="0.2">
      <c r="A13" s="11" t="s">
        <v>386</v>
      </c>
      <c r="B13" s="11">
        <v>351313.36</v>
      </c>
      <c r="C13" s="11">
        <v>354006.2</v>
      </c>
      <c r="D13" s="11">
        <v>375059.99</v>
      </c>
      <c r="E13" s="11">
        <v>344210.74</v>
      </c>
      <c r="F13" s="11">
        <v>325575.65999999997</v>
      </c>
      <c r="G13" s="11">
        <v>323511.62</v>
      </c>
      <c r="H13" s="11">
        <v>389513.85</v>
      </c>
      <c r="I13" s="11">
        <v>374709.79</v>
      </c>
      <c r="J13" s="11">
        <v>384987.48</v>
      </c>
      <c r="K13" s="11">
        <v>-0.14382089410913201</v>
      </c>
      <c r="L13" s="11">
        <v>1.9144818505309101E-2</v>
      </c>
      <c r="M13" s="11">
        <v>0.99558795181420301</v>
      </c>
      <c r="N13" s="11" t="s">
        <v>922</v>
      </c>
      <c r="O13" s="11">
        <v>8.5022535110589395E-2</v>
      </c>
      <c r="P13" s="11">
        <v>6.5807443529077705E-2</v>
      </c>
      <c r="Q13" s="11">
        <v>0.855730755924903</v>
      </c>
      <c r="R13" s="11" t="s">
        <v>920</v>
      </c>
    </row>
    <row r="14" spans="1:18" x14ac:dyDescent="0.2">
      <c r="A14" s="11" t="s">
        <v>90</v>
      </c>
      <c r="B14" s="11">
        <v>285833.38</v>
      </c>
      <c r="C14" s="11">
        <v>267522.53000000003</v>
      </c>
      <c r="D14" s="11">
        <v>313853.37</v>
      </c>
      <c r="E14" s="11">
        <v>299891.89</v>
      </c>
      <c r="F14" s="11">
        <v>284462.55</v>
      </c>
      <c r="G14" s="11">
        <v>310501.15000000002</v>
      </c>
      <c r="H14" s="11">
        <v>330453.56</v>
      </c>
      <c r="I14" s="11">
        <v>325362.84999999998</v>
      </c>
      <c r="J14" s="11">
        <v>323977.49</v>
      </c>
      <c r="K14" s="11">
        <v>5.0067938398276599E-2</v>
      </c>
      <c r="L14" s="11">
        <v>0.44231345990766402</v>
      </c>
      <c r="M14" s="11">
        <v>0.404105483958699</v>
      </c>
      <c r="N14" s="11" t="s">
        <v>920</v>
      </c>
      <c r="O14" s="11">
        <v>0.186360570686981</v>
      </c>
      <c r="P14" s="11">
        <v>2.32229233881623E-2</v>
      </c>
      <c r="Q14" s="11">
        <v>1.08000794662703</v>
      </c>
      <c r="R14" s="11" t="s">
        <v>923</v>
      </c>
    </row>
    <row r="15" spans="1:18" x14ac:dyDescent="0.2">
      <c r="A15" s="11" t="s">
        <v>666</v>
      </c>
      <c r="B15" s="11">
        <v>284753.53000000003</v>
      </c>
      <c r="C15" s="11">
        <v>275349.52</v>
      </c>
      <c r="D15" s="11">
        <v>285383.76</v>
      </c>
      <c r="E15" s="11">
        <v>223268.11</v>
      </c>
      <c r="F15" s="11">
        <v>240762.44</v>
      </c>
      <c r="G15" s="11">
        <v>237505.08</v>
      </c>
      <c r="H15" s="11">
        <v>302657.27</v>
      </c>
      <c r="I15" s="11">
        <v>296141.09999999998</v>
      </c>
      <c r="J15" s="11">
        <v>306327.12</v>
      </c>
      <c r="K15" s="11">
        <v>-0.29233734354634</v>
      </c>
      <c r="L15" s="11">
        <v>1.1215156366034299E-3</v>
      </c>
      <c r="M15" s="11">
        <v>1.13827349712272</v>
      </c>
      <c r="N15" s="11" t="s">
        <v>922</v>
      </c>
      <c r="O15" s="11">
        <v>6.7547615079670303E-2</v>
      </c>
      <c r="P15" s="11">
        <v>6.7679873637393001E-2</v>
      </c>
      <c r="Q15" s="11">
        <v>0.88209019325849203</v>
      </c>
      <c r="R15" s="11" t="s">
        <v>920</v>
      </c>
    </row>
    <row r="16" spans="1:18" x14ac:dyDescent="0.2">
      <c r="A16" s="11" t="s">
        <v>64</v>
      </c>
      <c r="B16" s="11">
        <v>281011.96000000002</v>
      </c>
      <c r="C16" s="11">
        <v>259767</v>
      </c>
      <c r="D16" s="11">
        <v>300722.64</v>
      </c>
      <c r="E16" s="11">
        <v>421859.08</v>
      </c>
      <c r="F16" s="11">
        <v>447638.63</v>
      </c>
      <c r="G16" s="11">
        <v>418265.68</v>
      </c>
      <c r="H16" s="11">
        <v>296055.71999999997</v>
      </c>
      <c r="I16" s="11">
        <v>276682.40999999997</v>
      </c>
      <c r="J16" s="11">
        <v>277153.11</v>
      </c>
      <c r="K16" s="11">
        <v>0.623662008751242</v>
      </c>
      <c r="L16" s="11">
        <v>1.17547506436045E-4</v>
      </c>
      <c r="M16" s="11">
        <v>1.1733765010068899</v>
      </c>
      <c r="N16" s="11" t="s">
        <v>923</v>
      </c>
      <c r="O16" s="11">
        <v>4.4886450470558698E-2</v>
      </c>
      <c r="P16" s="11">
        <v>0.43814374061850098</v>
      </c>
      <c r="Q16" s="11">
        <v>0.412297051146369</v>
      </c>
      <c r="R16" s="11" t="s">
        <v>920</v>
      </c>
    </row>
    <row r="17" spans="1:18" x14ac:dyDescent="0.2">
      <c r="A17" s="11" t="s">
        <v>140</v>
      </c>
      <c r="B17" s="11">
        <v>235078.84</v>
      </c>
      <c r="C17" s="11">
        <v>224394.02</v>
      </c>
      <c r="D17" s="11">
        <v>227563.34</v>
      </c>
      <c r="E17" s="11">
        <v>222393.83</v>
      </c>
      <c r="F17" s="11">
        <v>221553.64</v>
      </c>
      <c r="G17" s="11">
        <v>217813.2</v>
      </c>
      <c r="H17" s="11">
        <v>236783.16</v>
      </c>
      <c r="I17" s="11">
        <v>227963.09</v>
      </c>
      <c r="J17" s="11">
        <v>231693.39</v>
      </c>
      <c r="K17" s="11">
        <v>-5.82512221097733E-2</v>
      </c>
      <c r="L17" s="11">
        <v>2.3116140522059299E-2</v>
      </c>
      <c r="M17" s="11">
        <v>0.96297815161204903</v>
      </c>
      <c r="N17" s="11" t="s">
        <v>922</v>
      </c>
      <c r="O17" s="11">
        <v>9.2270172551752998E-3</v>
      </c>
      <c r="P17" s="11">
        <v>0.65341586992300504</v>
      </c>
      <c r="Q17" s="11">
        <v>0.24579090344712401</v>
      </c>
      <c r="R17" s="11" t="s">
        <v>920</v>
      </c>
    </row>
    <row r="18" spans="1:18" x14ac:dyDescent="0.2">
      <c r="A18" s="11" t="s">
        <v>602</v>
      </c>
      <c r="B18" s="11">
        <v>207644.29</v>
      </c>
      <c r="C18" s="11">
        <v>211555.54</v>
      </c>
      <c r="D18" s="11">
        <v>225914</v>
      </c>
      <c r="E18" s="11">
        <v>100609.27</v>
      </c>
      <c r="F18" s="11">
        <v>98103.91</v>
      </c>
      <c r="G18" s="11">
        <v>98410.41</v>
      </c>
      <c r="H18" s="11">
        <v>136643.17000000001</v>
      </c>
      <c r="I18" s="11">
        <v>132669.44</v>
      </c>
      <c r="J18" s="11">
        <v>130703.79</v>
      </c>
      <c r="K18" s="11">
        <v>-1.13566729207687</v>
      </c>
      <c r="L18" s="15">
        <v>9.6648961724611501E-5</v>
      </c>
      <c r="M18" s="11">
        <v>1.19044317384487</v>
      </c>
      <c r="N18" s="11" t="s">
        <v>922</v>
      </c>
      <c r="O18" s="11">
        <v>-0.72472986721792798</v>
      </c>
      <c r="P18" s="15">
        <v>6.0354943421020903E-5</v>
      </c>
      <c r="Q18" s="11">
        <v>1.2396122201965101</v>
      </c>
      <c r="R18" s="11" t="s">
        <v>922</v>
      </c>
    </row>
    <row r="19" spans="1:18" x14ac:dyDescent="0.2">
      <c r="A19" s="11" t="s">
        <v>249</v>
      </c>
      <c r="B19" s="11">
        <v>129782.25</v>
      </c>
      <c r="C19" s="11">
        <v>120319.03999999999</v>
      </c>
      <c r="D19" s="11">
        <v>126868.28</v>
      </c>
      <c r="E19" s="11">
        <v>60774.22</v>
      </c>
      <c r="F19" s="11">
        <v>61763.519999999997</v>
      </c>
      <c r="G19" s="11">
        <v>55584.28</v>
      </c>
      <c r="H19" s="11">
        <v>71934.34</v>
      </c>
      <c r="I19" s="11">
        <v>69090.95</v>
      </c>
      <c r="J19" s="11">
        <v>69202.52</v>
      </c>
      <c r="K19" s="11">
        <v>-1.07083158984112</v>
      </c>
      <c r="L19" s="15">
        <v>3.3968192846851602E-6</v>
      </c>
      <c r="M19" s="11">
        <v>1.18929588371003</v>
      </c>
      <c r="N19" s="11" t="s">
        <v>922</v>
      </c>
      <c r="O19" s="11">
        <v>-0.81920962661577101</v>
      </c>
      <c r="P19" s="15">
        <v>2.24990801579923E-5</v>
      </c>
      <c r="Q19" s="11">
        <v>1.24548291524754</v>
      </c>
      <c r="R19" s="11" t="s">
        <v>922</v>
      </c>
    </row>
    <row r="20" spans="1:18" x14ac:dyDescent="0.2">
      <c r="A20" s="11" t="s">
        <v>315</v>
      </c>
      <c r="B20" s="11">
        <v>128949.99</v>
      </c>
      <c r="C20" s="11">
        <v>122068.89</v>
      </c>
      <c r="D20" s="11">
        <v>136008.18</v>
      </c>
      <c r="E20" s="11">
        <v>129267.35</v>
      </c>
      <c r="F20" s="11">
        <v>134243.23000000001</v>
      </c>
      <c r="G20" s="11">
        <v>134816.70000000001</v>
      </c>
      <c r="H20" s="11">
        <v>140990.48000000001</v>
      </c>
      <c r="I20" s="11">
        <v>143838.84</v>
      </c>
      <c r="J20" s="11">
        <v>144035.65</v>
      </c>
      <c r="K20" s="11">
        <v>1.8951414332919799E-2</v>
      </c>
      <c r="L20" s="11">
        <v>0.67952391669807299</v>
      </c>
      <c r="M20" s="11">
        <v>0.20713691178760099</v>
      </c>
      <c r="N20" s="11" t="s">
        <v>920</v>
      </c>
      <c r="O20" s="11">
        <v>0.123170624316479</v>
      </c>
      <c r="P20" s="11">
        <v>4.1494948877548898E-2</v>
      </c>
      <c r="Q20" s="11">
        <v>1.00885854128106</v>
      </c>
      <c r="R20" s="11" t="s">
        <v>923</v>
      </c>
    </row>
    <row r="21" spans="1:18" x14ac:dyDescent="0.2">
      <c r="A21" s="11" t="s">
        <v>731</v>
      </c>
      <c r="B21" s="11">
        <v>108854.23</v>
      </c>
      <c r="C21" s="11">
        <v>111947.44</v>
      </c>
      <c r="D21" s="11">
        <v>109606.49</v>
      </c>
      <c r="E21" s="11">
        <v>116690.19</v>
      </c>
      <c r="F21" s="11">
        <v>108441.13</v>
      </c>
      <c r="G21" s="11">
        <v>115792.9</v>
      </c>
      <c r="H21" s="11">
        <v>130908.68</v>
      </c>
      <c r="I21" s="11">
        <v>129179.71</v>
      </c>
      <c r="J21" s="11">
        <v>140124.87</v>
      </c>
      <c r="K21" s="11">
        <v>2.8017223869464501E-2</v>
      </c>
      <c r="L21" s="11">
        <v>0.51523001290841397</v>
      </c>
      <c r="M21" s="11">
        <v>0.39224011788205798</v>
      </c>
      <c r="N21" s="11" t="s">
        <v>920</v>
      </c>
      <c r="O21" s="11">
        <v>0.28468478286101001</v>
      </c>
      <c r="P21" s="11">
        <v>2.4730308605837299E-3</v>
      </c>
      <c r="Q21" s="11">
        <v>1.17519105563114</v>
      </c>
      <c r="R21" s="11" t="s">
        <v>923</v>
      </c>
    </row>
    <row r="22" spans="1:18" x14ac:dyDescent="0.2">
      <c r="A22" s="11" t="s">
        <v>172</v>
      </c>
      <c r="B22" s="11">
        <v>105827.41</v>
      </c>
      <c r="C22" s="11">
        <v>108260.77</v>
      </c>
      <c r="D22" s="11">
        <v>114116.24</v>
      </c>
      <c r="E22" s="11">
        <v>56783.360000000001</v>
      </c>
      <c r="F22" s="11">
        <v>54368.43</v>
      </c>
      <c r="G22" s="11">
        <v>55342.7</v>
      </c>
      <c r="H22" s="11">
        <v>65936.399999999994</v>
      </c>
      <c r="I22" s="11">
        <v>66622.3</v>
      </c>
      <c r="J22" s="11">
        <v>69156.09</v>
      </c>
      <c r="K22" s="11">
        <v>-1.0049225018511501</v>
      </c>
      <c r="L22" s="11">
        <v>1.06661892522149E-4</v>
      </c>
      <c r="M22" s="11">
        <v>1.18794186384125</v>
      </c>
      <c r="N22" s="11" t="s">
        <v>922</v>
      </c>
      <c r="O22" s="11">
        <v>-0.73650527103728303</v>
      </c>
      <c r="P22" s="11">
        <v>1.8873338561697299E-4</v>
      </c>
      <c r="Q22" s="11">
        <v>1.2386624815923</v>
      </c>
      <c r="R22" s="11" t="s">
        <v>922</v>
      </c>
    </row>
    <row r="23" spans="1:18" x14ac:dyDescent="0.2">
      <c r="A23" s="11" t="s">
        <v>564</v>
      </c>
      <c r="B23" s="11">
        <v>100174.53</v>
      </c>
      <c r="C23" s="11">
        <v>98840.11</v>
      </c>
      <c r="D23" s="11">
        <v>104679.52</v>
      </c>
      <c r="E23" s="11">
        <v>42646.49</v>
      </c>
      <c r="F23" s="11">
        <v>42949.73</v>
      </c>
      <c r="G23" s="11">
        <v>43870.45</v>
      </c>
      <c r="H23" s="11">
        <v>54361.760000000002</v>
      </c>
      <c r="I23" s="11">
        <v>56443.8</v>
      </c>
      <c r="J23" s="11">
        <v>57862.77</v>
      </c>
      <c r="K23" s="11">
        <v>-1.27490437564787</v>
      </c>
      <c r="L23" s="11">
        <v>3.4072355324859502E-4</v>
      </c>
      <c r="M23" s="11">
        <v>1.18393270568194</v>
      </c>
      <c r="N23" s="11" t="s">
        <v>922</v>
      </c>
      <c r="O23" s="11">
        <v>-0.904913127106583</v>
      </c>
      <c r="P23" s="11">
        <v>4.4793388226033301E-4</v>
      </c>
      <c r="Q23" s="11">
        <v>1.2335533871040201</v>
      </c>
      <c r="R23" s="11" t="s">
        <v>922</v>
      </c>
    </row>
    <row r="24" spans="1:18" x14ac:dyDescent="0.2">
      <c r="A24" s="11" t="s">
        <v>693</v>
      </c>
      <c r="B24" s="11">
        <v>91673.99</v>
      </c>
      <c r="C24" s="11">
        <v>87818.57</v>
      </c>
      <c r="D24" s="11">
        <v>92418.04</v>
      </c>
      <c r="E24" s="11">
        <v>44486.31</v>
      </c>
      <c r="F24" s="11">
        <v>45903.49</v>
      </c>
      <c r="G24" s="11">
        <v>49308.84</v>
      </c>
      <c r="H24" s="11">
        <v>56432.42</v>
      </c>
      <c r="I24" s="11">
        <v>57373.22</v>
      </c>
      <c r="J24" s="11">
        <v>60002.21</v>
      </c>
      <c r="K24" s="11">
        <v>-0.96443346347168701</v>
      </c>
      <c r="L24" s="15">
        <v>1.78140410242455E-5</v>
      </c>
      <c r="M24" s="11">
        <v>1.18929678649346</v>
      </c>
      <c r="N24" s="11" t="s">
        <v>922</v>
      </c>
      <c r="O24" s="11">
        <v>-0.66803794491528501</v>
      </c>
      <c r="P24" s="15">
        <v>4.8213561898926803E-7</v>
      </c>
      <c r="Q24" s="11">
        <v>1.2444482962685</v>
      </c>
      <c r="R24" s="11" t="s">
        <v>922</v>
      </c>
    </row>
    <row r="25" spans="1:18" x14ac:dyDescent="0.2">
      <c r="A25" s="11" t="s">
        <v>95</v>
      </c>
      <c r="B25" s="11">
        <v>82279.86</v>
      </c>
      <c r="C25" s="11">
        <v>74964.88</v>
      </c>
      <c r="D25" s="11">
        <v>80155.56</v>
      </c>
      <c r="E25" s="11">
        <v>45001.31</v>
      </c>
      <c r="F25" s="11">
        <v>45569.41</v>
      </c>
      <c r="G25" s="11">
        <v>46036.38</v>
      </c>
      <c r="H25" s="11">
        <v>48535.71</v>
      </c>
      <c r="I25" s="11">
        <v>49566.12</v>
      </c>
      <c r="J25" s="11">
        <v>49731.24</v>
      </c>
      <c r="K25" s="11">
        <v>-0.78868146026202401</v>
      </c>
      <c r="L25" s="11">
        <v>1.7085680688114601E-4</v>
      </c>
      <c r="M25" s="11">
        <v>1.1836353180871599</v>
      </c>
      <c r="N25" s="11" t="s">
        <v>922</v>
      </c>
      <c r="O25" s="11">
        <v>-0.68951028969539696</v>
      </c>
      <c r="P25" s="11">
        <v>1.0006890740923899E-4</v>
      </c>
      <c r="Q25" s="11">
        <v>1.2395296394448001</v>
      </c>
      <c r="R25" s="11" t="s">
        <v>922</v>
      </c>
    </row>
    <row r="26" spans="1:18" x14ac:dyDescent="0.2">
      <c r="A26" s="11" t="s">
        <v>306</v>
      </c>
      <c r="B26" s="11">
        <v>75720.509999999995</v>
      </c>
      <c r="C26" s="11">
        <v>90665.96</v>
      </c>
      <c r="D26" s="11">
        <v>82917.37</v>
      </c>
      <c r="E26" s="11">
        <v>81457.179999999993</v>
      </c>
      <c r="F26" s="11">
        <v>80242.97</v>
      </c>
      <c r="G26" s="11">
        <v>80324.960000000006</v>
      </c>
      <c r="H26" s="11">
        <v>92047.48</v>
      </c>
      <c r="I26" s="11">
        <v>96615.08</v>
      </c>
      <c r="J26" s="11">
        <v>94652.2</v>
      </c>
      <c r="K26" s="11">
        <v>-3.9666337036632103E-2</v>
      </c>
      <c r="L26" s="11">
        <v>0.51680217289513497</v>
      </c>
      <c r="M26" s="11">
        <v>0.33003914114833899</v>
      </c>
      <c r="N26" s="11" t="s">
        <v>920</v>
      </c>
      <c r="O26" s="11">
        <v>0.22227551573663401</v>
      </c>
      <c r="P26" s="11">
        <v>1.3586279585806301E-2</v>
      </c>
      <c r="Q26" s="11">
        <v>1.02067670798368</v>
      </c>
      <c r="R26" s="11" t="s">
        <v>923</v>
      </c>
    </row>
    <row r="27" spans="1:18" x14ac:dyDescent="0.2">
      <c r="A27" s="11" t="s">
        <v>228</v>
      </c>
      <c r="B27" s="11">
        <v>73405.31</v>
      </c>
      <c r="C27" s="11">
        <v>68598</v>
      </c>
      <c r="D27" s="11">
        <v>83118.09</v>
      </c>
      <c r="E27" s="11">
        <v>71924.62</v>
      </c>
      <c r="F27" s="11">
        <v>74591.710000000006</v>
      </c>
      <c r="G27" s="11">
        <v>70218.25</v>
      </c>
      <c r="H27" s="11">
        <v>90650.89</v>
      </c>
      <c r="I27" s="11">
        <v>91053.64</v>
      </c>
      <c r="J27" s="11">
        <v>85698.59</v>
      </c>
      <c r="K27" s="11">
        <v>-4.3813083036306801E-2</v>
      </c>
      <c r="L27" s="11">
        <v>0.54015756888427502</v>
      </c>
      <c r="M27" s="11">
        <v>0.31011598098632998</v>
      </c>
      <c r="N27" s="11" t="s">
        <v>920</v>
      </c>
      <c r="O27" s="11">
        <v>0.26006810073750503</v>
      </c>
      <c r="P27" s="11">
        <v>1.17634535848181E-2</v>
      </c>
      <c r="Q27" s="11">
        <v>1.10185736192456</v>
      </c>
      <c r="R27" s="11" t="s">
        <v>923</v>
      </c>
    </row>
    <row r="28" spans="1:18" x14ac:dyDescent="0.2">
      <c r="A28" s="11" t="s">
        <v>677</v>
      </c>
      <c r="B28" s="11">
        <v>60688.5</v>
      </c>
      <c r="C28" s="11">
        <v>54983.88</v>
      </c>
      <c r="D28" s="11">
        <v>59748.6</v>
      </c>
      <c r="E28" s="11">
        <v>60439.13</v>
      </c>
      <c r="F28" s="11">
        <v>55773.2</v>
      </c>
      <c r="G28" s="11">
        <v>59600.44</v>
      </c>
      <c r="H28" s="11">
        <v>63353.58</v>
      </c>
      <c r="I28" s="11">
        <v>57887.78</v>
      </c>
      <c r="J28" s="11">
        <v>64065.03</v>
      </c>
      <c r="K28" s="11">
        <v>-2.80588674217448E-2</v>
      </c>
      <c r="L28" s="11">
        <v>0.63722022439625803</v>
      </c>
      <c r="M28" s="11">
        <v>0.24653816514527799</v>
      </c>
      <c r="N28" s="11" t="s">
        <v>920</v>
      </c>
      <c r="O28" s="11">
        <v>4.5991848906267702E-2</v>
      </c>
      <c r="P28" s="11">
        <v>0.42678401759893703</v>
      </c>
      <c r="Q28" s="11">
        <v>0.424106099739752</v>
      </c>
      <c r="R28" s="11" t="s">
        <v>920</v>
      </c>
    </row>
    <row r="29" spans="1:18" x14ac:dyDescent="0.2">
      <c r="A29" s="11" t="s">
        <v>267</v>
      </c>
      <c r="B29" s="11">
        <v>58788.78</v>
      </c>
      <c r="C29" s="11">
        <v>55902.37</v>
      </c>
      <c r="D29" s="11">
        <v>58739.77</v>
      </c>
      <c r="E29" s="11">
        <v>84699.46</v>
      </c>
      <c r="F29" s="11">
        <v>83438.210000000006</v>
      </c>
      <c r="G29" s="11">
        <v>84892.02</v>
      </c>
      <c r="H29" s="11">
        <v>60567.77</v>
      </c>
      <c r="I29" s="11">
        <v>67791.56</v>
      </c>
      <c r="J29" s="11">
        <v>64375.39</v>
      </c>
      <c r="K29" s="11">
        <v>0.53309552423782103</v>
      </c>
      <c r="L29" s="15">
        <v>3.5324806694018999E-6</v>
      </c>
      <c r="M29" s="11">
        <v>1.19095671276338</v>
      </c>
      <c r="N29" s="11" t="s">
        <v>923</v>
      </c>
      <c r="O29" s="11">
        <v>0.115262919891899</v>
      </c>
      <c r="P29" s="11">
        <v>7.2212885953584202E-2</v>
      </c>
      <c r="Q29" s="11">
        <v>0.88034265954963298</v>
      </c>
      <c r="R29" s="11" t="s">
        <v>920</v>
      </c>
    </row>
    <row r="30" spans="1:18" x14ac:dyDescent="0.2">
      <c r="A30" s="11" t="s">
        <v>573</v>
      </c>
      <c r="B30" s="11">
        <v>56823.87</v>
      </c>
      <c r="C30" s="11">
        <v>56127.76</v>
      </c>
      <c r="D30" s="11">
        <v>63601.5</v>
      </c>
      <c r="E30" s="11">
        <v>2746.12</v>
      </c>
      <c r="F30" s="11">
        <v>3123.39</v>
      </c>
      <c r="G30" s="11">
        <v>3205.7</v>
      </c>
      <c r="H30" s="11">
        <v>10370.469999999999</v>
      </c>
      <c r="I30" s="11">
        <v>11181.49</v>
      </c>
      <c r="J30" s="11">
        <v>11851.33</v>
      </c>
      <c r="K30" s="11">
        <v>-4.3073326938201397</v>
      </c>
      <c r="L30" s="15">
        <v>8.6832086717536402E-5</v>
      </c>
      <c r="M30" s="11">
        <v>1.1913068798130599</v>
      </c>
      <c r="N30" s="11" t="s">
        <v>922</v>
      </c>
      <c r="O30" s="11">
        <v>-2.4177969608645302</v>
      </c>
      <c r="P30" s="11">
        <v>1.09442924037032E-4</v>
      </c>
      <c r="Q30" s="11">
        <v>1.24641561285903</v>
      </c>
      <c r="R30" s="11" t="s">
        <v>922</v>
      </c>
    </row>
    <row r="31" spans="1:18" x14ac:dyDescent="0.2">
      <c r="A31" s="11" t="s">
        <v>458</v>
      </c>
      <c r="B31" s="11">
        <v>56462.36</v>
      </c>
      <c r="C31" s="11">
        <v>55558.43</v>
      </c>
      <c r="D31" s="11">
        <v>59631.92</v>
      </c>
      <c r="E31" s="11">
        <v>40916.559999999998</v>
      </c>
      <c r="F31" s="11">
        <v>41794.839999999997</v>
      </c>
      <c r="G31" s="11">
        <v>36976.620000000003</v>
      </c>
      <c r="H31" s="11">
        <v>44593.04</v>
      </c>
      <c r="I31" s="11">
        <v>41007.21</v>
      </c>
      <c r="J31" s="11">
        <v>44791.519999999997</v>
      </c>
      <c r="K31" s="11">
        <v>-0.54793343621259805</v>
      </c>
      <c r="L31" s="11">
        <v>3.8697013005958402E-4</v>
      </c>
      <c r="M31" s="11">
        <v>1.1651931379856999</v>
      </c>
      <c r="N31" s="11" t="s">
        <v>922</v>
      </c>
      <c r="O31" s="11">
        <v>-0.43461771991901099</v>
      </c>
      <c r="P31" s="11">
        <v>2.3930477268983399E-4</v>
      </c>
      <c r="Q31" s="11">
        <v>1.2069044349391</v>
      </c>
      <c r="R31" s="11" t="s">
        <v>922</v>
      </c>
    </row>
    <row r="32" spans="1:18" x14ac:dyDescent="0.2">
      <c r="A32" s="11" t="s">
        <v>334</v>
      </c>
      <c r="B32" s="11">
        <v>53335.18</v>
      </c>
      <c r="C32" s="11">
        <v>51877.2</v>
      </c>
      <c r="D32" s="11">
        <v>57101.47</v>
      </c>
      <c r="E32" s="11">
        <v>53322.1</v>
      </c>
      <c r="F32" s="11">
        <v>52662.11</v>
      </c>
      <c r="G32" s="11">
        <v>53970.46</v>
      </c>
      <c r="H32" s="11">
        <v>58300.98</v>
      </c>
      <c r="I32" s="11">
        <v>56979.15</v>
      </c>
      <c r="J32" s="11">
        <v>58488.05</v>
      </c>
      <c r="K32" s="11">
        <v>-4.8328742481051401E-2</v>
      </c>
      <c r="L32" s="11">
        <v>0.31846415845244602</v>
      </c>
      <c r="M32" s="11">
        <v>0.49506462166822102</v>
      </c>
      <c r="N32" s="11" t="s">
        <v>920</v>
      </c>
      <c r="O32" s="11">
        <v>6.8570050342160002E-2</v>
      </c>
      <c r="P32" s="11">
        <v>0.17230415733952201</v>
      </c>
      <c r="Q32" s="11">
        <v>0.73148926758987398</v>
      </c>
      <c r="R32" s="11" t="s">
        <v>920</v>
      </c>
    </row>
    <row r="33" spans="1:18" x14ac:dyDescent="0.2">
      <c r="A33" s="11" t="s">
        <v>149</v>
      </c>
      <c r="B33" s="11">
        <v>52273.81</v>
      </c>
      <c r="C33" s="11">
        <v>50813.02</v>
      </c>
      <c r="D33" s="11">
        <v>56148.5</v>
      </c>
      <c r="E33" s="11">
        <v>76863.13</v>
      </c>
      <c r="F33" s="11">
        <v>76539.53</v>
      </c>
      <c r="G33" s="11">
        <v>83878.399999999994</v>
      </c>
      <c r="H33" s="11">
        <v>57229.440000000002</v>
      </c>
      <c r="I33" s="11">
        <v>52064.65</v>
      </c>
      <c r="J33" s="11">
        <v>57895.31</v>
      </c>
      <c r="K33" s="11">
        <v>0.54214659073363003</v>
      </c>
      <c r="L33" s="11">
        <v>1.2889199306308299E-3</v>
      </c>
      <c r="M33" s="11">
        <v>1.16142709886133</v>
      </c>
      <c r="N33" s="11" t="s">
        <v>923</v>
      </c>
      <c r="O33" s="11">
        <v>4.7581824724849502E-2</v>
      </c>
      <c r="P33" s="11">
        <v>0.43275682384311398</v>
      </c>
      <c r="Q33" s="11">
        <v>0.41617042983180502</v>
      </c>
      <c r="R33" s="11" t="s">
        <v>920</v>
      </c>
    </row>
    <row r="34" spans="1:18" x14ac:dyDescent="0.2">
      <c r="A34" s="11" t="s">
        <v>423</v>
      </c>
      <c r="B34" s="11">
        <v>50278.65</v>
      </c>
      <c r="C34" s="11">
        <v>48292.05</v>
      </c>
      <c r="D34" s="11">
        <v>52754.74</v>
      </c>
      <c r="E34" s="11">
        <v>74761.69</v>
      </c>
      <c r="F34" s="11">
        <v>72689.58</v>
      </c>
      <c r="G34" s="11">
        <v>76827.17</v>
      </c>
      <c r="H34" s="11">
        <v>69617.63</v>
      </c>
      <c r="I34" s="11">
        <v>67724.2</v>
      </c>
      <c r="J34" s="11">
        <v>67550.48</v>
      </c>
      <c r="K34" s="11">
        <v>0.57289796288898598</v>
      </c>
      <c r="L34" s="15">
        <v>6.6370482832165095E-5</v>
      </c>
      <c r="M34" s="11">
        <v>1.1866588767834301</v>
      </c>
      <c r="N34" s="11" t="s">
        <v>923</v>
      </c>
      <c r="O34" s="11">
        <v>0.457857545815328</v>
      </c>
      <c r="P34" s="15">
        <v>6.3774417799747801E-6</v>
      </c>
      <c r="Q34" s="11">
        <v>1.2373178773770399</v>
      </c>
      <c r="R34" s="11" t="s">
        <v>923</v>
      </c>
    </row>
    <row r="35" spans="1:18" x14ac:dyDescent="0.2">
      <c r="A35" s="11" t="s">
        <v>292</v>
      </c>
      <c r="B35" s="11">
        <v>44059.37</v>
      </c>
      <c r="C35" s="11">
        <v>42828.55</v>
      </c>
      <c r="D35" s="11">
        <v>48704.25</v>
      </c>
      <c r="E35" s="11">
        <v>60199.3</v>
      </c>
      <c r="F35" s="11">
        <v>62319.5</v>
      </c>
      <c r="G35" s="11">
        <v>65076.480000000003</v>
      </c>
      <c r="H35" s="11">
        <v>59171.76</v>
      </c>
      <c r="I35" s="11">
        <v>60772.82</v>
      </c>
      <c r="J35" s="11">
        <v>58140.1</v>
      </c>
      <c r="K35" s="11">
        <v>0.46455761852100302</v>
      </c>
      <c r="L35" s="11">
        <v>4.3805480694581898E-4</v>
      </c>
      <c r="M35" s="11">
        <v>1.16298566599415</v>
      </c>
      <c r="N35" s="11" t="s">
        <v>923</v>
      </c>
      <c r="O35" s="11">
        <v>0.37621077105944201</v>
      </c>
      <c r="P35" s="11">
        <v>2.88660844215259E-4</v>
      </c>
      <c r="Q35" s="11">
        <v>1.2125145062709499</v>
      </c>
      <c r="R35" s="11" t="s">
        <v>923</v>
      </c>
    </row>
    <row r="36" spans="1:18" x14ac:dyDescent="0.2">
      <c r="A36" s="11" t="s">
        <v>73</v>
      </c>
      <c r="B36" s="11">
        <v>41951.86</v>
      </c>
      <c r="C36" s="11">
        <v>36939.89</v>
      </c>
      <c r="D36" s="11">
        <v>41478.400000000001</v>
      </c>
      <c r="E36" s="11">
        <v>51638.82</v>
      </c>
      <c r="F36" s="11">
        <v>51683.09</v>
      </c>
      <c r="G36" s="11">
        <v>52740.75</v>
      </c>
      <c r="H36" s="11">
        <v>49081.61</v>
      </c>
      <c r="I36" s="11">
        <v>52016.22</v>
      </c>
      <c r="J36" s="11">
        <v>50792.98</v>
      </c>
      <c r="K36" s="11">
        <v>0.375190800418572</v>
      </c>
      <c r="L36" s="11">
        <v>9.4210185857521698E-4</v>
      </c>
      <c r="M36" s="11">
        <v>1.1609816197227101</v>
      </c>
      <c r="N36" s="11" t="s">
        <v>923</v>
      </c>
      <c r="O36" s="11">
        <v>0.30340278712060498</v>
      </c>
      <c r="P36" s="11">
        <v>1.6143867115858499E-3</v>
      </c>
      <c r="Q36" s="11">
        <v>1.14976183121165</v>
      </c>
      <c r="R36" s="11" t="s">
        <v>923</v>
      </c>
    </row>
    <row r="37" spans="1:18" x14ac:dyDescent="0.2">
      <c r="A37" s="11" t="s">
        <v>447</v>
      </c>
      <c r="B37" s="11">
        <v>37803.26</v>
      </c>
      <c r="C37" s="11">
        <v>35822.81</v>
      </c>
      <c r="D37" s="11">
        <v>38822.6</v>
      </c>
      <c r="E37" s="11">
        <v>34185.57</v>
      </c>
      <c r="F37" s="11">
        <v>36559.1</v>
      </c>
      <c r="G37" s="11">
        <v>35119.1</v>
      </c>
      <c r="H37" s="11">
        <v>37431.32</v>
      </c>
      <c r="I37" s="11">
        <v>38377.660000000003</v>
      </c>
      <c r="J37" s="11">
        <v>38676.54</v>
      </c>
      <c r="K37" s="11">
        <v>-0.112760833674797</v>
      </c>
      <c r="L37" s="11">
        <v>5.4890442553068103E-2</v>
      </c>
      <c r="M37" s="11">
        <v>0.86741666766279801</v>
      </c>
      <c r="N37" s="11" t="s">
        <v>920</v>
      </c>
      <c r="O37" s="11">
        <v>6.0815318384146002E-3</v>
      </c>
      <c r="P37" s="11">
        <v>0.87649297167251194</v>
      </c>
      <c r="Q37" s="11">
        <v>9.1627934336528494E-2</v>
      </c>
      <c r="R37" s="11" t="s">
        <v>920</v>
      </c>
    </row>
    <row r="38" spans="1:18" x14ac:dyDescent="0.2">
      <c r="A38" s="11" t="s">
        <v>644</v>
      </c>
      <c r="B38" s="11">
        <v>37540.980000000003</v>
      </c>
      <c r="C38" s="11">
        <v>35583.47</v>
      </c>
      <c r="D38" s="11">
        <v>36890.800000000003</v>
      </c>
      <c r="E38" s="11">
        <v>1467.89</v>
      </c>
      <c r="F38" s="11">
        <v>1514.62</v>
      </c>
      <c r="G38" s="11">
        <v>1606.98</v>
      </c>
      <c r="H38" s="11">
        <v>5966.57</v>
      </c>
      <c r="I38" s="11">
        <v>6090.49</v>
      </c>
      <c r="J38" s="11">
        <v>7054.4</v>
      </c>
      <c r="K38" s="11">
        <v>-4.5912958457455701</v>
      </c>
      <c r="L38" s="15">
        <v>4.0613428417319604E-6</v>
      </c>
      <c r="M38" s="11">
        <v>1.1945817242427501</v>
      </c>
      <c r="N38" s="11" t="s">
        <v>922</v>
      </c>
      <c r="O38" s="11">
        <v>-2.5692976077119201</v>
      </c>
      <c r="P38" s="15">
        <v>2.5607137308478599E-8</v>
      </c>
      <c r="Q38" s="11">
        <v>1.25176602244696</v>
      </c>
      <c r="R38" s="11" t="s">
        <v>922</v>
      </c>
    </row>
    <row r="39" spans="1:18" x14ac:dyDescent="0.2">
      <c r="A39" s="11" t="s">
        <v>584</v>
      </c>
      <c r="B39" s="11">
        <v>22724.52</v>
      </c>
      <c r="C39" s="11">
        <v>25433.14</v>
      </c>
      <c r="D39" s="11">
        <v>26504.080000000002</v>
      </c>
      <c r="E39" s="11">
        <v>11269.16</v>
      </c>
      <c r="F39" s="11">
        <v>10576.06</v>
      </c>
      <c r="G39" s="11">
        <v>9407.5499999999993</v>
      </c>
      <c r="H39" s="11">
        <v>18008.87</v>
      </c>
      <c r="I39" s="11">
        <v>18137.419999999998</v>
      </c>
      <c r="J39" s="11">
        <v>17535.59</v>
      </c>
      <c r="K39" s="11">
        <v>-1.2582322813840201</v>
      </c>
      <c r="L39" s="15">
        <v>2.8913264561478399E-5</v>
      </c>
      <c r="M39" s="11">
        <v>1.18388536679218</v>
      </c>
      <c r="N39" s="11" t="s">
        <v>922</v>
      </c>
      <c r="O39" s="11">
        <v>-0.48331777561456601</v>
      </c>
      <c r="P39" s="11">
        <v>2.4143822579261202E-3</v>
      </c>
      <c r="Q39" s="11">
        <v>1.2075929693659899</v>
      </c>
      <c r="R39" s="11" t="s">
        <v>922</v>
      </c>
    </row>
    <row r="40" spans="1:18" x14ac:dyDescent="0.2">
      <c r="A40" s="11" t="s">
        <v>578</v>
      </c>
      <c r="B40" s="11">
        <v>21549.51</v>
      </c>
      <c r="C40" s="11">
        <v>22258.78</v>
      </c>
      <c r="D40" s="11">
        <v>23522.45</v>
      </c>
      <c r="E40" s="11">
        <v>11170.59</v>
      </c>
      <c r="F40" s="11">
        <v>11283.34</v>
      </c>
      <c r="G40" s="11">
        <v>11359.42</v>
      </c>
      <c r="H40" s="11">
        <v>16230.61</v>
      </c>
      <c r="I40" s="11">
        <v>16759.63</v>
      </c>
      <c r="J40" s="11">
        <v>16248.18</v>
      </c>
      <c r="K40" s="11">
        <v>-1.01031746910013</v>
      </c>
      <c r="L40" s="11">
        <v>1.4265458109562399E-4</v>
      </c>
      <c r="M40" s="11">
        <v>1.18940407782494</v>
      </c>
      <c r="N40" s="11" t="s">
        <v>922</v>
      </c>
      <c r="O40" s="11">
        <v>-0.461597359278963</v>
      </c>
      <c r="P40" s="11">
        <v>5.0743493525917205E-4</v>
      </c>
      <c r="Q40" s="11">
        <v>1.2295193811390199</v>
      </c>
      <c r="R40" s="11" t="s">
        <v>922</v>
      </c>
    </row>
    <row r="41" spans="1:18" x14ac:dyDescent="0.2">
      <c r="A41" s="11" t="s">
        <v>462</v>
      </c>
      <c r="B41" s="11">
        <v>18883.900000000001</v>
      </c>
      <c r="C41" s="11">
        <v>17804.53</v>
      </c>
      <c r="D41" s="11">
        <v>16979.59</v>
      </c>
      <c r="E41" s="11">
        <v>12000.28</v>
      </c>
      <c r="F41" s="11">
        <v>10967.27</v>
      </c>
      <c r="G41" s="11">
        <v>11796.26</v>
      </c>
      <c r="H41" s="11">
        <v>13666.31</v>
      </c>
      <c r="I41" s="11">
        <v>12138.83</v>
      </c>
      <c r="J41" s="11">
        <v>13448.44</v>
      </c>
      <c r="K41" s="11">
        <v>-0.61639449338640495</v>
      </c>
      <c r="L41" s="15">
        <v>7.3833572588498896E-5</v>
      </c>
      <c r="M41" s="11">
        <v>1.1692109290433199</v>
      </c>
      <c r="N41" s="11" t="s">
        <v>922</v>
      </c>
      <c r="O41" s="11">
        <v>-0.41255728095480398</v>
      </c>
      <c r="P41" s="11">
        <v>2.9975801811821999E-4</v>
      </c>
      <c r="Q41" s="11">
        <v>1.19105549101167</v>
      </c>
      <c r="R41" s="11" t="s">
        <v>922</v>
      </c>
    </row>
    <row r="42" spans="1:18" x14ac:dyDescent="0.2">
      <c r="A42" s="11" t="s">
        <v>641</v>
      </c>
      <c r="B42" s="11">
        <v>18812.12</v>
      </c>
      <c r="C42" s="11">
        <v>18054.57</v>
      </c>
      <c r="D42" s="11">
        <v>21328.35</v>
      </c>
      <c r="E42" s="11">
        <v>19586.29</v>
      </c>
      <c r="F42" s="11">
        <v>21840.51</v>
      </c>
      <c r="G42" s="11">
        <v>22351.03</v>
      </c>
      <c r="H42" s="11">
        <v>22298.35</v>
      </c>
      <c r="I42" s="11">
        <v>21220.42</v>
      </c>
      <c r="J42" s="11">
        <v>18141.64</v>
      </c>
      <c r="K42" s="11">
        <v>0.152567136132291</v>
      </c>
      <c r="L42" s="11">
        <v>0.12487044368306</v>
      </c>
      <c r="M42" s="11">
        <v>0.77773908598113095</v>
      </c>
      <c r="N42" s="11" t="s">
        <v>920</v>
      </c>
      <c r="O42" s="11">
        <v>0.105507111429502</v>
      </c>
      <c r="P42" s="11">
        <v>0.25771615837320899</v>
      </c>
      <c r="Q42" s="11">
        <v>0.57135865862837598</v>
      </c>
      <c r="R42" s="11" t="s">
        <v>920</v>
      </c>
    </row>
    <row r="43" spans="1:18" x14ac:dyDescent="0.2">
      <c r="A43" s="11" t="s">
        <v>598</v>
      </c>
      <c r="B43" s="11">
        <v>17165.25</v>
      </c>
      <c r="C43" s="11">
        <v>14431.26</v>
      </c>
      <c r="D43" s="11">
        <v>16065.24</v>
      </c>
      <c r="E43" s="11">
        <v>7042.68</v>
      </c>
      <c r="F43" s="11">
        <v>7353.37</v>
      </c>
      <c r="G43" s="11">
        <v>7607.04</v>
      </c>
      <c r="H43" s="11">
        <v>7997.75</v>
      </c>
      <c r="I43" s="11">
        <v>8534.35</v>
      </c>
      <c r="J43" s="11">
        <v>7679.1</v>
      </c>
      <c r="K43" s="11">
        <v>-1.1541488927420001</v>
      </c>
      <c r="L43" s="11">
        <v>7.0180253797316402E-4</v>
      </c>
      <c r="M43" s="11">
        <v>1.1684571576060501</v>
      </c>
      <c r="N43" s="11" t="s">
        <v>922</v>
      </c>
      <c r="O43" s="11">
        <v>-1.01142379774397</v>
      </c>
      <c r="P43" s="11">
        <v>8.6342386569204202E-4</v>
      </c>
      <c r="Q43" s="11">
        <v>1.22401654639825</v>
      </c>
      <c r="R43" s="11" t="s">
        <v>922</v>
      </c>
    </row>
    <row r="44" spans="1:18" x14ac:dyDescent="0.2">
      <c r="A44" s="11" t="s">
        <v>661</v>
      </c>
      <c r="B44" s="11">
        <v>16237.14</v>
      </c>
      <c r="C44" s="11">
        <v>15661.27</v>
      </c>
      <c r="D44" s="11">
        <v>16177.21</v>
      </c>
      <c r="E44" s="11">
        <v>15912.62</v>
      </c>
      <c r="F44" s="11">
        <v>16615.55</v>
      </c>
      <c r="G44" s="11">
        <v>16576.55</v>
      </c>
      <c r="H44" s="11">
        <v>16922.27</v>
      </c>
      <c r="I44" s="11">
        <v>16343.68</v>
      </c>
      <c r="J44" s="11">
        <v>18046.72</v>
      </c>
      <c r="K44" s="11">
        <v>7.3016665149561698E-3</v>
      </c>
      <c r="L44" s="11">
        <v>0.83191057022991299</v>
      </c>
      <c r="M44" s="11">
        <v>0.113032328997766</v>
      </c>
      <c r="N44" s="11" t="s">
        <v>920</v>
      </c>
      <c r="O44" s="11">
        <v>1.8873951802616501E-2</v>
      </c>
      <c r="P44" s="11">
        <v>0.79124817160188599</v>
      </c>
      <c r="Q44" s="11">
        <v>0.15604450351006</v>
      </c>
      <c r="R44" s="11" t="s">
        <v>920</v>
      </c>
    </row>
    <row r="45" spans="1:18" x14ac:dyDescent="0.2">
      <c r="A45" s="11" t="s">
        <v>161</v>
      </c>
      <c r="B45" s="11">
        <v>15392.09</v>
      </c>
      <c r="C45" s="11">
        <v>13227.93</v>
      </c>
      <c r="D45" s="11">
        <v>13941.84</v>
      </c>
      <c r="E45" s="11">
        <v>9549.02</v>
      </c>
      <c r="F45" s="11">
        <v>10258.69</v>
      </c>
      <c r="G45" s="11">
        <v>9899.2999999999993</v>
      </c>
      <c r="H45" s="11">
        <v>10296.219999999999</v>
      </c>
      <c r="I45" s="11">
        <v>10446.49</v>
      </c>
      <c r="J45" s="11">
        <v>11442.95</v>
      </c>
      <c r="K45" s="11">
        <v>-0.55616375305299603</v>
      </c>
      <c r="L45" s="11">
        <v>2.2714451189228299E-3</v>
      </c>
      <c r="M45" s="11">
        <v>1.1302527658324599</v>
      </c>
      <c r="N45" s="11" t="s">
        <v>922</v>
      </c>
      <c r="O45" s="11">
        <v>-0.45440230646737401</v>
      </c>
      <c r="P45" s="11">
        <v>2.98038260181068E-3</v>
      </c>
      <c r="Q45" s="11">
        <v>1.1598480435030101</v>
      </c>
      <c r="R45" s="11" t="s">
        <v>922</v>
      </c>
    </row>
    <row r="46" spans="1:18" x14ac:dyDescent="0.2">
      <c r="A46" s="11" t="s">
        <v>612</v>
      </c>
      <c r="B46" s="11">
        <v>15363.46</v>
      </c>
      <c r="C46" s="11">
        <v>15758.61</v>
      </c>
      <c r="D46" s="11">
        <v>15171.81</v>
      </c>
      <c r="E46" s="11">
        <v>11133.45</v>
      </c>
      <c r="F46" s="11">
        <v>10233.74</v>
      </c>
      <c r="G46" s="11">
        <v>12533.79</v>
      </c>
      <c r="H46" s="11">
        <v>11634.24</v>
      </c>
      <c r="I46" s="11">
        <v>12023.83</v>
      </c>
      <c r="J46" s="11">
        <v>12253.27</v>
      </c>
      <c r="K46" s="11">
        <v>-0.45763114440351499</v>
      </c>
      <c r="L46" s="11">
        <v>2.0039324284531802E-2</v>
      </c>
      <c r="M46" s="11">
        <v>1.1354103569301299</v>
      </c>
      <c r="N46" s="11" t="s">
        <v>922</v>
      </c>
      <c r="O46" s="11">
        <v>-0.35347426086584299</v>
      </c>
      <c r="P46" s="15">
        <v>3.3666428351309602E-5</v>
      </c>
      <c r="Q46" s="11">
        <v>1.2328268625521099</v>
      </c>
      <c r="R46" s="11" t="s">
        <v>922</v>
      </c>
    </row>
    <row r="47" spans="1:18" x14ac:dyDescent="0.2">
      <c r="A47" s="11" t="s">
        <v>669</v>
      </c>
      <c r="B47" s="11">
        <v>15292.09</v>
      </c>
      <c r="C47" s="11">
        <v>14016.71</v>
      </c>
      <c r="D47" s="11">
        <v>16039.44</v>
      </c>
      <c r="E47" s="11">
        <v>11575.76</v>
      </c>
      <c r="F47" s="11">
        <v>11487.29</v>
      </c>
      <c r="G47" s="11">
        <v>11273.27</v>
      </c>
      <c r="H47" s="11">
        <v>11749.61</v>
      </c>
      <c r="I47" s="11">
        <v>12354.07</v>
      </c>
      <c r="J47" s="11">
        <v>12099.22</v>
      </c>
      <c r="K47" s="11">
        <v>-0.45352568872036603</v>
      </c>
      <c r="L47" s="11">
        <v>8.3531796205214507E-3</v>
      </c>
      <c r="M47" s="11">
        <v>1.09947395575553</v>
      </c>
      <c r="N47" s="11" t="s">
        <v>922</v>
      </c>
      <c r="O47" s="11">
        <v>-0.38486842358603002</v>
      </c>
      <c r="P47" s="11">
        <v>1.1582738867187199E-2</v>
      </c>
      <c r="Q47" s="11">
        <v>1.1303796349408299</v>
      </c>
      <c r="R47" s="11" t="s">
        <v>922</v>
      </c>
    </row>
    <row r="48" spans="1:18" x14ac:dyDescent="0.2">
      <c r="A48" s="11" t="s">
        <v>358</v>
      </c>
      <c r="B48" s="11">
        <v>14734.27</v>
      </c>
      <c r="C48" s="11">
        <v>13584.59</v>
      </c>
      <c r="D48" s="11">
        <v>16460.18</v>
      </c>
      <c r="E48" s="11">
        <v>10759.55</v>
      </c>
      <c r="F48" s="11">
        <v>10566.46</v>
      </c>
      <c r="G48" s="11">
        <v>10245.549999999999</v>
      </c>
      <c r="H48" s="11">
        <v>10221.01</v>
      </c>
      <c r="I48" s="11">
        <v>10568.33</v>
      </c>
      <c r="J48" s="11">
        <v>11390.38</v>
      </c>
      <c r="K48" s="11">
        <v>-0.52219002560488503</v>
      </c>
      <c r="L48" s="11">
        <v>3.8111852866842999E-3</v>
      </c>
      <c r="M48" s="11">
        <v>1.12717435770608</v>
      </c>
      <c r="N48" s="11" t="s">
        <v>922</v>
      </c>
      <c r="O48" s="11">
        <v>-0.48591922739114701</v>
      </c>
      <c r="P48" s="11">
        <v>3.0273741084700799E-3</v>
      </c>
      <c r="Q48" s="11">
        <v>1.1673038824391999</v>
      </c>
      <c r="R48" s="11" t="s">
        <v>922</v>
      </c>
    </row>
    <row r="49" spans="1:18" x14ac:dyDescent="0.2">
      <c r="A49" s="11" t="s">
        <v>562</v>
      </c>
      <c r="B49" s="11">
        <v>13340.01</v>
      </c>
      <c r="C49" s="11">
        <v>12688.98</v>
      </c>
      <c r="D49" s="11">
        <v>13903.52</v>
      </c>
      <c r="E49" s="11">
        <v>8735.81</v>
      </c>
      <c r="F49" s="11">
        <v>8644.43</v>
      </c>
      <c r="G49" s="11">
        <v>8626.06</v>
      </c>
      <c r="H49" s="11">
        <v>9892.7099999999991</v>
      </c>
      <c r="I49" s="11">
        <v>9429.11</v>
      </c>
      <c r="J49" s="11">
        <v>9656.2800000000007</v>
      </c>
      <c r="K49" s="11">
        <v>-0.64320068344075698</v>
      </c>
      <c r="L49" s="11">
        <v>6.5486259213868496E-4</v>
      </c>
      <c r="M49" s="11">
        <v>1.17743792441414</v>
      </c>
      <c r="N49" s="11" t="s">
        <v>922</v>
      </c>
      <c r="O49" s="11">
        <v>-0.50603963132496199</v>
      </c>
      <c r="P49" s="11">
        <v>3.0337005883536802E-4</v>
      </c>
      <c r="Q49" s="11">
        <v>1.2200332880092299</v>
      </c>
      <c r="R49" s="11" t="s">
        <v>922</v>
      </c>
    </row>
    <row r="50" spans="1:18" x14ac:dyDescent="0.2">
      <c r="A50" s="11" t="s">
        <v>278</v>
      </c>
      <c r="B50" s="11">
        <v>10925.78</v>
      </c>
      <c r="C50" s="11">
        <v>9825.25</v>
      </c>
      <c r="D50" s="11">
        <v>11530.53</v>
      </c>
      <c r="E50" s="11">
        <v>9855.7099999999991</v>
      </c>
      <c r="F50" s="11">
        <v>10494.47</v>
      </c>
      <c r="G50" s="11">
        <v>9949.44</v>
      </c>
      <c r="H50" s="11">
        <v>11418.75</v>
      </c>
      <c r="I50" s="11">
        <v>12003.37</v>
      </c>
      <c r="J50" s="11">
        <v>11730.87</v>
      </c>
      <c r="K50" s="11">
        <v>-0.114409199824339</v>
      </c>
      <c r="L50" s="11">
        <v>0.12629676723806199</v>
      </c>
      <c r="M50" s="11">
        <v>0.72469507503692299</v>
      </c>
      <c r="N50" s="11" t="s">
        <v>920</v>
      </c>
      <c r="O50" s="11">
        <v>0.117399880989818</v>
      </c>
      <c r="P50" s="11">
        <v>9.5518202330206095E-2</v>
      </c>
      <c r="Q50" s="11">
        <v>0.82774428007033796</v>
      </c>
      <c r="R50" s="11" t="s">
        <v>920</v>
      </c>
    </row>
    <row r="51" spans="1:18" x14ac:dyDescent="0.2">
      <c r="A51" s="11" t="s">
        <v>438</v>
      </c>
      <c r="B51" s="11">
        <v>8391.09</v>
      </c>
      <c r="C51" s="11">
        <v>7675.79</v>
      </c>
      <c r="D51" s="11">
        <v>8954.2099999999991</v>
      </c>
      <c r="E51" s="11">
        <v>968.52</v>
      </c>
      <c r="F51" s="11">
        <v>1018.28</v>
      </c>
      <c r="G51" s="11">
        <v>988.51</v>
      </c>
      <c r="H51" s="11">
        <v>2696.87</v>
      </c>
      <c r="I51" s="11">
        <v>2422.0500000000002</v>
      </c>
      <c r="J51" s="11">
        <v>2169.38</v>
      </c>
      <c r="K51" s="11">
        <v>-3.0822268183130599</v>
      </c>
      <c r="L51" s="11">
        <v>1.00293532029644E-4</v>
      </c>
      <c r="M51" s="11">
        <v>1.1901966489112299</v>
      </c>
      <c r="N51" s="11" t="s">
        <v>922</v>
      </c>
      <c r="O51" s="11">
        <v>-1.7764806629540999</v>
      </c>
      <c r="P51" s="15">
        <v>3.4527007187366401E-5</v>
      </c>
      <c r="Q51" s="11">
        <v>1.24373743438899</v>
      </c>
      <c r="R51" s="11" t="s">
        <v>922</v>
      </c>
    </row>
    <row r="52" spans="1:18" x14ac:dyDescent="0.2">
      <c r="A52" s="11" t="s">
        <v>361</v>
      </c>
      <c r="B52" s="11">
        <v>8387.4699999999993</v>
      </c>
      <c r="C52" s="11">
        <v>7675.61</v>
      </c>
      <c r="D52" s="11">
        <v>8349.39</v>
      </c>
      <c r="E52" s="11">
        <v>24368.79</v>
      </c>
      <c r="F52" s="11">
        <v>23143.16</v>
      </c>
      <c r="G52" s="11">
        <v>21189.25</v>
      </c>
      <c r="H52" s="11">
        <v>13537.81</v>
      </c>
      <c r="I52" s="11">
        <v>14812.49</v>
      </c>
      <c r="J52" s="11">
        <v>13872.74</v>
      </c>
      <c r="K52" s="11">
        <v>1.4578850427499599</v>
      </c>
      <c r="L52" s="11">
        <v>2.2995801206121299E-3</v>
      </c>
      <c r="M52" s="11">
        <v>1.1824961206609601</v>
      </c>
      <c r="N52" s="11" t="s">
        <v>923</v>
      </c>
      <c r="O52" s="11">
        <v>0.75727728552310802</v>
      </c>
      <c r="P52" s="15">
        <v>4.8059865556048398E-6</v>
      </c>
      <c r="Q52" s="11">
        <v>1.23783143387561</v>
      </c>
      <c r="R52" s="11" t="s">
        <v>923</v>
      </c>
    </row>
    <row r="53" spans="1:18" x14ac:dyDescent="0.2">
      <c r="A53" s="11" t="s">
        <v>108</v>
      </c>
      <c r="B53" s="11">
        <v>7871.15</v>
      </c>
      <c r="C53" s="11">
        <v>7850.98</v>
      </c>
      <c r="D53" s="11">
        <v>8841.11</v>
      </c>
      <c r="E53" s="11">
        <v>8493.5</v>
      </c>
      <c r="F53" s="11">
        <v>9187.2900000000009</v>
      </c>
      <c r="G53" s="11">
        <v>8991.69</v>
      </c>
      <c r="H53" s="11">
        <v>7593.19</v>
      </c>
      <c r="I53" s="11">
        <v>7716.72</v>
      </c>
      <c r="J53" s="11">
        <v>7716.23</v>
      </c>
      <c r="K53" s="11">
        <v>0.102134568522179</v>
      </c>
      <c r="L53" s="11">
        <v>0.119798950301977</v>
      </c>
      <c r="M53" s="11">
        <v>0.73971376165257297</v>
      </c>
      <c r="N53" s="11" t="s">
        <v>920</v>
      </c>
      <c r="O53" s="11">
        <v>-0.104642712215372</v>
      </c>
      <c r="P53" s="11">
        <v>0.10169230826782</v>
      </c>
      <c r="Q53" s="11">
        <v>0.85052986559772004</v>
      </c>
      <c r="R53" s="11" t="s">
        <v>920</v>
      </c>
    </row>
    <row r="54" spans="1:18" x14ac:dyDescent="0.2">
      <c r="A54" s="11" t="s">
        <v>517</v>
      </c>
      <c r="B54" s="11">
        <v>7373.7</v>
      </c>
      <c r="C54" s="11">
        <v>6919.77</v>
      </c>
      <c r="D54" s="11">
        <v>7125.23</v>
      </c>
      <c r="E54" s="11">
        <v>8411.58</v>
      </c>
      <c r="F54" s="11">
        <v>8469.85</v>
      </c>
      <c r="G54" s="11">
        <v>9076.48</v>
      </c>
      <c r="H54" s="11">
        <v>7872.92</v>
      </c>
      <c r="I54" s="11">
        <v>7187.22</v>
      </c>
      <c r="J54" s="11">
        <v>7686.47</v>
      </c>
      <c r="K54" s="11">
        <v>0.26428757239496897</v>
      </c>
      <c r="L54" s="11">
        <v>8.1803566624915492E-3</v>
      </c>
      <c r="M54" s="11">
        <v>1.1381650403843</v>
      </c>
      <c r="N54" s="11" t="s">
        <v>923</v>
      </c>
      <c r="O54" s="11">
        <v>6.1034113919060898E-2</v>
      </c>
      <c r="P54" s="11">
        <v>0.167563094123062</v>
      </c>
      <c r="Q54" s="11">
        <v>0.69229889751114404</v>
      </c>
      <c r="R54" s="11" t="s">
        <v>920</v>
      </c>
    </row>
    <row r="55" spans="1:18" x14ac:dyDescent="0.2">
      <c r="A55" s="11" t="s">
        <v>354</v>
      </c>
      <c r="B55" s="11">
        <v>6848.49</v>
      </c>
      <c r="C55" s="11">
        <v>7329.49</v>
      </c>
      <c r="D55" s="11">
        <v>8057.61</v>
      </c>
      <c r="E55" s="11">
        <v>13125.66</v>
      </c>
      <c r="F55" s="11">
        <v>10946.49</v>
      </c>
      <c r="G55" s="11">
        <v>13325.66</v>
      </c>
      <c r="H55" s="11">
        <v>11215.59</v>
      </c>
      <c r="I55" s="11">
        <v>11290.03</v>
      </c>
      <c r="J55" s="11">
        <v>10199.01</v>
      </c>
      <c r="K55" s="11">
        <v>0.70995326574546702</v>
      </c>
      <c r="L55" s="11">
        <v>1.2848742646432E-2</v>
      </c>
      <c r="M55" s="11">
        <v>1.1315465228586301</v>
      </c>
      <c r="N55" s="11" t="s">
        <v>923</v>
      </c>
      <c r="O55" s="11">
        <v>0.51836894059147198</v>
      </c>
      <c r="P55" s="11">
        <v>2.7215643631676198E-4</v>
      </c>
      <c r="Q55" s="11">
        <v>1.1975684320653599</v>
      </c>
      <c r="R55" s="11" t="s">
        <v>923</v>
      </c>
    </row>
    <row r="56" spans="1:18" x14ac:dyDescent="0.2">
      <c r="A56" s="11" t="s">
        <v>581</v>
      </c>
      <c r="B56" s="11">
        <v>6379.36</v>
      </c>
      <c r="C56" s="11">
        <v>7074.51</v>
      </c>
      <c r="D56" s="11">
        <v>7455.29</v>
      </c>
      <c r="E56" s="11">
        <v>4769.42</v>
      </c>
      <c r="F56" s="11">
        <v>5219.8500000000004</v>
      </c>
      <c r="G56" s="11">
        <v>5169.78</v>
      </c>
      <c r="H56" s="11">
        <v>6887.46</v>
      </c>
      <c r="I56" s="11">
        <v>6421.11</v>
      </c>
      <c r="J56" s="11">
        <v>6989.79</v>
      </c>
      <c r="K56" s="11">
        <v>-0.48203579330702401</v>
      </c>
      <c r="L56" s="11">
        <v>1.11033868009134E-3</v>
      </c>
      <c r="M56" s="11">
        <v>1.13370732806788</v>
      </c>
      <c r="N56" s="11" t="s">
        <v>922</v>
      </c>
      <c r="O56" s="11">
        <v>-5.3031379768179801E-2</v>
      </c>
      <c r="P56" s="11">
        <v>0.39551546075809202</v>
      </c>
      <c r="Q56" s="11">
        <v>0.44428885656994199</v>
      </c>
      <c r="R56" s="11" t="s">
        <v>920</v>
      </c>
    </row>
    <row r="57" spans="1:18" x14ac:dyDescent="0.2">
      <c r="A57" s="11" t="s">
        <v>626</v>
      </c>
      <c r="B57" s="11">
        <v>5002.4799999999996</v>
      </c>
      <c r="C57" s="11">
        <v>4501.66</v>
      </c>
      <c r="D57" s="11">
        <v>4952.6000000000004</v>
      </c>
      <c r="E57" s="11">
        <v>3850.52</v>
      </c>
      <c r="F57" s="11">
        <v>4234.9399999999996</v>
      </c>
      <c r="G57" s="11">
        <v>3566.76</v>
      </c>
      <c r="H57" s="11">
        <v>3571.93</v>
      </c>
      <c r="I57" s="11">
        <v>3739.5</v>
      </c>
      <c r="J57" s="11">
        <v>3551.73</v>
      </c>
      <c r="K57" s="11">
        <v>-0.34319246938236703</v>
      </c>
      <c r="L57" s="11">
        <v>1.2115710940144801E-2</v>
      </c>
      <c r="M57" s="11">
        <v>1.06487838380334</v>
      </c>
      <c r="N57" s="11" t="s">
        <v>922</v>
      </c>
      <c r="O57" s="11">
        <v>-0.427831736756488</v>
      </c>
      <c r="P57" s="11">
        <v>1.91076316206794E-3</v>
      </c>
      <c r="Q57" s="11">
        <v>1.1919171129605399</v>
      </c>
      <c r="R57" s="11" t="s">
        <v>922</v>
      </c>
    </row>
    <row r="58" spans="1:18" x14ac:dyDescent="0.2">
      <c r="A58" s="11" t="s">
        <v>534</v>
      </c>
      <c r="B58" s="11">
        <v>3898.41</v>
      </c>
      <c r="C58" s="11">
        <v>4023.14</v>
      </c>
      <c r="D58" s="11">
        <v>4318.26</v>
      </c>
      <c r="E58" s="11">
        <v>4377.04</v>
      </c>
      <c r="F58" s="11">
        <v>4533.76</v>
      </c>
      <c r="G58" s="11">
        <v>4713.6499999999996</v>
      </c>
      <c r="H58" s="11">
        <v>4029.59</v>
      </c>
      <c r="I58" s="11">
        <v>4135.87</v>
      </c>
      <c r="J58" s="11">
        <v>4477.26</v>
      </c>
      <c r="K58" s="11">
        <v>0.12304614474853499</v>
      </c>
      <c r="L58" s="11">
        <v>6.7219459653874006E-2</v>
      </c>
      <c r="M58" s="11">
        <v>0.83484852963676204</v>
      </c>
      <c r="N58" s="11" t="s">
        <v>920</v>
      </c>
      <c r="O58" s="11">
        <v>4.08400291299338E-2</v>
      </c>
      <c r="P58" s="11">
        <v>0.52019036175418598</v>
      </c>
      <c r="Q58" s="11">
        <v>0.34025019525276701</v>
      </c>
      <c r="R58" s="11" t="s">
        <v>920</v>
      </c>
    </row>
    <row r="59" spans="1:18" x14ac:dyDescent="0.2">
      <c r="A59" s="11" t="s">
        <v>349</v>
      </c>
      <c r="B59" s="11">
        <v>2724.73</v>
      </c>
      <c r="C59" s="11">
        <v>2575.9699999999998</v>
      </c>
      <c r="D59" s="11">
        <v>2862.09</v>
      </c>
      <c r="E59" s="11">
        <v>2185</v>
      </c>
      <c r="F59" s="11">
        <v>2472.85</v>
      </c>
      <c r="G59" s="11">
        <v>2351.66</v>
      </c>
      <c r="H59" s="11">
        <v>2780.87</v>
      </c>
      <c r="I59" s="11">
        <v>2884.49</v>
      </c>
      <c r="J59" s="11">
        <v>2711.62</v>
      </c>
      <c r="K59" s="11">
        <v>-0.24031063764282801</v>
      </c>
      <c r="L59" s="11">
        <v>1.50166380163921E-2</v>
      </c>
      <c r="M59" s="11">
        <v>1.03779167534068</v>
      </c>
      <c r="N59" s="11" t="s">
        <v>922</v>
      </c>
      <c r="O59" s="11">
        <v>-4.4538910221576999E-3</v>
      </c>
      <c r="P59" s="11">
        <v>0.92691293906699002</v>
      </c>
      <c r="Q59" s="11">
        <v>4.2840052685036101E-2</v>
      </c>
      <c r="R59" s="11" t="s">
        <v>920</v>
      </c>
    </row>
    <row r="60" spans="1:18" x14ac:dyDescent="0.2">
      <c r="A60" s="11" t="s">
        <v>725</v>
      </c>
      <c r="B60" s="11">
        <v>1580.12</v>
      </c>
      <c r="C60" s="11">
        <v>1398.37</v>
      </c>
      <c r="D60" s="11">
        <v>1522.46</v>
      </c>
      <c r="E60" s="11">
        <v>717.95</v>
      </c>
      <c r="F60" s="11">
        <v>698.74</v>
      </c>
      <c r="G60" s="11">
        <v>522.77</v>
      </c>
      <c r="H60" s="11">
        <v>816.51</v>
      </c>
      <c r="I60" s="11">
        <v>827.56</v>
      </c>
      <c r="J60" s="11">
        <v>848.12</v>
      </c>
      <c r="K60" s="11">
        <v>-1.3442475215931999</v>
      </c>
      <c r="L60" s="11">
        <v>3.3445881262048499E-3</v>
      </c>
      <c r="M60" s="11">
        <v>1.1137868626570899</v>
      </c>
      <c r="N60" s="11" t="s">
        <v>922</v>
      </c>
      <c r="O60" s="11">
        <v>-1.0036654114266299</v>
      </c>
      <c r="P60" s="11">
        <v>1.06956654061245E-2</v>
      </c>
      <c r="Q60" s="11">
        <v>1.14840262433653</v>
      </c>
      <c r="R60" s="11" t="s">
        <v>922</v>
      </c>
    </row>
    <row r="61" spans="1:18" x14ac:dyDescent="0.2">
      <c r="A61" s="11" t="s">
        <v>245</v>
      </c>
      <c r="B61" s="11">
        <v>1370.61</v>
      </c>
      <c r="C61" s="11">
        <v>1360.65</v>
      </c>
      <c r="D61" s="11">
        <v>1580.27</v>
      </c>
      <c r="E61" s="11">
        <v>1306.78</v>
      </c>
      <c r="F61" s="11">
        <v>1332.27</v>
      </c>
      <c r="G61" s="11">
        <v>1133.1500000000001</v>
      </c>
      <c r="H61" s="11">
        <v>1396.45</v>
      </c>
      <c r="I61" s="11">
        <v>1406.21</v>
      </c>
      <c r="J61" s="11">
        <v>1318.74</v>
      </c>
      <c r="K61" s="11">
        <v>-0.18618172067296099</v>
      </c>
      <c r="L61" s="11">
        <v>9.3973384223099102E-2</v>
      </c>
      <c r="M61" s="11">
        <v>0.84706868556810599</v>
      </c>
      <c r="N61" s="11" t="s">
        <v>920</v>
      </c>
      <c r="O61" s="11">
        <v>-0.110148582803568</v>
      </c>
      <c r="P61" s="11">
        <v>0.19976759067448499</v>
      </c>
      <c r="Q61" s="11">
        <v>0.62767322992432495</v>
      </c>
      <c r="R61" s="11" t="s">
        <v>920</v>
      </c>
    </row>
    <row r="62" spans="1:18" x14ac:dyDescent="0.2">
      <c r="A62" s="11" t="s">
        <v>237</v>
      </c>
      <c r="B62" s="11">
        <v>898.38</v>
      </c>
      <c r="C62" s="11">
        <v>1137.49</v>
      </c>
      <c r="D62" s="11">
        <v>893.56</v>
      </c>
      <c r="E62" s="11">
        <v>593.52</v>
      </c>
      <c r="F62" s="11">
        <v>508.36</v>
      </c>
      <c r="G62" s="11">
        <v>698.96</v>
      </c>
      <c r="H62" s="11">
        <v>501.96</v>
      </c>
      <c r="I62" s="11">
        <v>653.4</v>
      </c>
      <c r="J62" s="11">
        <v>656.69</v>
      </c>
      <c r="K62" s="11">
        <v>-0.79214408468101405</v>
      </c>
      <c r="L62" s="11">
        <v>8.2183502122147901E-3</v>
      </c>
      <c r="M62" s="11">
        <v>1.04258181707539</v>
      </c>
      <c r="N62" s="11" t="s">
        <v>922</v>
      </c>
      <c r="O62" s="11">
        <v>-0.75819647329605699</v>
      </c>
      <c r="P62" s="11">
        <v>9.4601420505736906E-3</v>
      </c>
      <c r="Q62" s="11">
        <v>1.1100161888520601</v>
      </c>
      <c r="R62" s="11" t="s">
        <v>922</v>
      </c>
    </row>
    <row r="63" spans="1:18" x14ac:dyDescent="0.2">
      <c r="A63" s="11" t="s">
        <v>19</v>
      </c>
      <c r="B63" s="11">
        <v>732.66</v>
      </c>
      <c r="C63" s="11">
        <v>586.16</v>
      </c>
      <c r="D63" s="11">
        <v>634.82000000000005</v>
      </c>
      <c r="E63" s="11">
        <v>716.61</v>
      </c>
      <c r="F63" s="11">
        <v>699.73</v>
      </c>
      <c r="G63" s="11">
        <v>705.51</v>
      </c>
      <c r="H63" s="11">
        <v>714.56</v>
      </c>
      <c r="I63" s="11">
        <v>643.91999999999996</v>
      </c>
      <c r="J63" s="11">
        <v>633.84</v>
      </c>
      <c r="K63" s="11">
        <v>0.122997612085116</v>
      </c>
      <c r="L63" s="11">
        <v>0.15366008213965199</v>
      </c>
      <c r="M63" s="11">
        <v>0.70244697320458005</v>
      </c>
      <c r="N63" s="11" t="s">
        <v>920</v>
      </c>
      <c r="O63" s="11">
        <v>1.4295195681668701E-2</v>
      </c>
      <c r="P63" s="11">
        <v>0.86551476280597806</v>
      </c>
      <c r="Q63" s="11">
        <v>9.7351838882530795E-2</v>
      </c>
      <c r="R63" s="11" t="s">
        <v>920</v>
      </c>
    </row>
    <row r="64" spans="1:18" x14ac:dyDescent="0.2">
      <c r="A64" s="11" t="s">
        <v>450</v>
      </c>
      <c r="B64" s="11">
        <v>579.37</v>
      </c>
      <c r="C64" s="11">
        <v>592.28</v>
      </c>
      <c r="D64" s="11">
        <v>614.49</v>
      </c>
      <c r="E64" s="11">
        <v>107.53</v>
      </c>
      <c r="F64" s="11">
        <v>154.99</v>
      </c>
      <c r="G64" s="11">
        <v>101.63</v>
      </c>
      <c r="H64" s="11">
        <v>181.35</v>
      </c>
      <c r="I64" s="11">
        <v>245.99</v>
      </c>
      <c r="J64" s="11">
        <v>225.48</v>
      </c>
      <c r="K64" s="11">
        <v>-2.28582576616542</v>
      </c>
      <c r="L64" s="11">
        <v>1.7035652485542801E-4</v>
      </c>
      <c r="M64" s="11">
        <v>1.19264271130308</v>
      </c>
      <c r="N64" s="11" t="s">
        <v>922</v>
      </c>
      <c r="O64" s="11">
        <v>-1.4258283872789199</v>
      </c>
      <c r="P64" s="15">
        <v>3.7226506425690899E-6</v>
      </c>
      <c r="Q64" s="11">
        <v>1.2466076326992701</v>
      </c>
      <c r="R64" s="11" t="s">
        <v>922</v>
      </c>
    </row>
    <row r="65" spans="1:18" x14ac:dyDescent="0.2">
      <c r="A65" s="11" t="s">
        <v>317</v>
      </c>
      <c r="B65" s="11">
        <v>559.41</v>
      </c>
      <c r="C65" s="11">
        <v>553.48</v>
      </c>
      <c r="D65" s="11">
        <v>561.32000000000005</v>
      </c>
      <c r="E65" s="11">
        <v>459.58</v>
      </c>
      <c r="F65" s="11">
        <v>458.59</v>
      </c>
      <c r="G65" s="11">
        <v>461.17</v>
      </c>
      <c r="H65" s="11">
        <v>414.04</v>
      </c>
      <c r="I65" s="11">
        <v>419.13</v>
      </c>
      <c r="J65" s="11">
        <v>412.87</v>
      </c>
      <c r="K65" s="11">
        <v>-0.27456924581456299</v>
      </c>
      <c r="L65" s="15">
        <v>1.17596288982716E-5</v>
      </c>
      <c r="M65" s="11">
        <v>1.1913604201725401</v>
      </c>
      <c r="N65" s="11" t="s">
        <v>922</v>
      </c>
      <c r="O65" s="11">
        <v>-0.38465106040403702</v>
      </c>
      <c r="P65" s="11">
        <v>7.8394478992372101E-4</v>
      </c>
      <c r="Q65" s="11">
        <v>1.2284910068724599</v>
      </c>
      <c r="R65" s="11" t="s">
        <v>922</v>
      </c>
    </row>
    <row r="66" spans="1:18" x14ac:dyDescent="0.2">
      <c r="A66" s="11" t="s">
        <v>616</v>
      </c>
      <c r="B66" s="11">
        <v>522.39</v>
      </c>
      <c r="C66" s="11">
        <v>514.69000000000005</v>
      </c>
      <c r="D66" s="11">
        <v>439.51</v>
      </c>
      <c r="E66" s="11">
        <v>430.7</v>
      </c>
      <c r="F66" s="11">
        <v>313.33</v>
      </c>
      <c r="G66" s="11">
        <v>461.32</v>
      </c>
      <c r="H66" s="11">
        <v>451.01</v>
      </c>
      <c r="I66" s="11">
        <v>435.16</v>
      </c>
      <c r="J66" s="11">
        <v>415.45</v>
      </c>
      <c r="K66" s="11">
        <v>-0.34562040761109902</v>
      </c>
      <c r="L66" s="11">
        <v>0.119438887759371</v>
      </c>
      <c r="M66" s="11">
        <v>0.83623968031918094</v>
      </c>
      <c r="N66" s="11" t="s">
        <v>920</v>
      </c>
      <c r="O66" s="11">
        <v>-0.30010054441313599</v>
      </c>
      <c r="P66" s="11">
        <v>2.9857645088736898E-2</v>
      </c>
      <c r="Q66" s="11">
        <v>0.95779440290877604</v>
      </c>
      <c r="R66" s="11" t="s">
        <v>922</v>
      </c>
    </row>
    <row r="67" spans="1:18" x14ac:dyDescent="0.2">
      <c r="A67" s="11" t="s">
        <v>208</v>
      </c>
      <c r="B67" s="11">
        <v>466.14</v>
      </c>
      <c r="C67" s="11">
        <v>518.54</v>
      </c>
      <c r="D67" s="11">
        <v>581.13</v>
      </c>
      <c r="E67" s="11">
        <v>711.56</v>
      </c>
      <c r="F67" s="11">
        <v>791.66</v>
      </c>
      <c r="G67" s="11">
        <v>939.09</v>
      </c>
      <c r="H67" s="11">
        <v>569.33000000000004</v>
      </c>
      <c r="I67" s="11">
        <v>595.88</v>
      </c>
      <c r="J67" s="11">
        <v>649.21</v>
      </c>
      <c r="K67" s="11">
        <v>0.62606134455081897</v>
      </c>
      <c r="L67" s="11">
        <v>3.7242590164833299E-2</v>
      </c>
      <c r="M67" s="11">
        <v>1.08170954800507</v>
      </c>
      <c r="N67" s="11" t="s">
        <v>923</v>
      </c>
      <c r="O67" s="11">
        <v>0.21978693057088899</v>
      </c>
      <c r="P67" s="11">
        <v>3.2188842747969099E-2</v>
      </c>
      <c r="Q67" s="11">
        <v>0.94951803675981405</v>
      </c>
      <c r="R67" s="11" t="s">
        <v>923</v>
      </c>
    </row>
    <row r="68" spans="1:18" x14ac:dyDescent="0.2">
      <c r="A68" s="11" t="s">
        <v>434</v>
      </c>
      <c r="B68" s="11">
        <v>355.72</v>
      </c>
      <c r="C68" s="11">
        <v>352.44</v>
      </c>
      <c r="D68" s="11">
        <v>349.76</v>
      </c>
      <c r="E68" s="11">
        <v>313.38</v>
      </c>
      <c r="F68" s="11">
        <v>288.2</v>
      </c>
      <c r="G68" s="11">
        <v>300.16000000000003</v>
      </c>
      <c r="H68" s="11">
        <v>350.05</v>
      </c>
      <c r="I68" s="11">
        <v>314.39999999999998</v>
      </c>
      <c r="J68" s="11">
        <v>360.44</v>
      </c>
      <c r="K68" s="11">
        <v>-0.238179040223188</v>
      </c>
      <c r="L68" s="11">
        <v>1.1763301992136399E-2</v>
      </c>
      <c r="M68" s="11">
        <v>1.1538706996544399</v>
      </c>
      <c r="N68" s="11" t="s">
        <v>922</v>
      </c>
      <c r="O68" s="11">
        <v>-6.84353723290715E-2</v>
      </c>
      <c r="P68" s="11">
        <v>0.215002276023118</v>
      </c>
      <c r="Q68" s="11">
        <v>0.65606828387340299</v>
      </c>
      <c r="R68" s="11" t="s">
        <v>920</v>
      </c>
    </row>
    <row r="69" spans="1:18" x14ac:dyDescent="0.2">
      <c r="A69" s="11" t="s">
        <v>110</v>
      </c>
      <c r="B69" s="11">
        <v>241.73</v>
      </c>
      <c r="C69" s="11">
        <v>185.37</v>
      </c>
      <c r="D69" s="11">
        <v>188.26</v>
      </c>
      <c r="E69" s="11">
        <v>123.74</v>
      </c>
      <c r="F69" s="11">
        <v>100.74</v>
      </c>
      <c r="G69" s="11">
        <v>111.61</v>
      </c>
      <c r="H69" s="11">
        <v>147.41</v>
      </c>
      <c r="I69" s="11">
        <v>126.26</v>
      </c>
      <c r="J69" s="11">
        <v>120.83</v>
      </c>
      <c r="K69" s="11">
        <v>-0.92926937119814101</v>
      </c>
      <c r="L69" s="11">
        <v>3.69121471824514E-3</v>
      </c>
      <c r="M69" s="11">
        <v>1.10123899876447</v>
      </c>
      <c r="N69" s="11" t="s">
        <v>922</v>
      </c>
      <c r="O69" s="11">
        <v>-0.69092347844977897</v>
      </c>
      <c r="P69" s="11">
        <v>8.6531901740970005E-3</v>
      </c>
      <c r="Q69" s="11">
        <v>1.1237098116141899</v>
      </c>
      <c r="R69" s="11" t="s">
        <v>922</v>
      </c>
    </row>
    <row r="70" spans="1:18" x14ac:dyDescent="0.2">
      <c r="A70" s="11" t="s">
        <v>587</v>
      </c>
      <c r="B70" s="11">
        <v>219.8</v>
      </c>
      <c r="C70" s="11">
        <v>161.83000000000001</v>
      </c>
      <c r="D70" s="11">
        <v>173.25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 t="e">
        <f>-Inf</f>
        <v>#NAME?</v>
      </c>
      <c r="L70" s="11">
        <v>7.3525591982284602E-4</v>
      </c>
      <c r="M70" s="11">
        <v>1.1729950627050301</v>
      </c>
      <c r="N70" s="11" t="s">
        <v>922</v>
      </c>
      <c r="O70" s="11" t="e">
        <f>-Inf</f>
        <v>#NAME?</v>
      </c>
      <c r="P70" s="11">
        <v>7.3525591982284602E-4</v>
      </c>
      <c r="Q70" s="11">
        <v>1.23455391357902</v>
      </c>
      <c r="R70" s="11" t="s">
        <v>922</v>
      </c>
    </row>
    <row r="71" spans="1:18" x14ac:dyDescent="0.2">
      <c r="A71" s="11" t="s">
        <v>144</v>
      </c>
      <c r="B71" s="11">
        <v>211.27</v>
      </c>
      <c r="C71" s="11">
        <v>173.41</v>
      </c>
      <c r="D71" s="11">
        <v>219.67</v>
      </c>
      <c r="E71" s="11">
        <v>141.1</v>
      </c>
      <c r="F71" s="11">
        <v>131.75</v>
      </c>
      <c r="G71" s="11">
        <v>130.25</v>
      </c>
      <c r="H71" s="11">
        <v>127.87</v>
      </c>
      <c r="I71" s="11">
        <v>133.08000000000001</v>
      </c>
      <c r="J71" s="11">
        <v>128.43</v>
      </c>
      <c r="K71" s="11">
        <v>-0.56729982327040596</v>
      </c>
      <c r="L71" s="11">
        <v>5.4598302685697798E-3</v>
      </c>
      <c r="M71" s="11">
        <v>1.09600451864113</v>
      </c>
      <c r="N71" s="11" t="s">
        <v>922</v>
      </c>
      <c r="O71" s="11">
        <v>-0.59789127473253401</v>
      </c>
      <c r="P71" s="11">
        <v>6.0285877262653501E-3</v>
      </c>
      <c r="Q71" s="11">
        <v>1.1666870248890899</v>
      </c>
      <c r="R71" s="11" t="s">
        <v>922</v>
      </c>
    </row>
    <row r="72" spans="1:18" x14ac:dyDescent="0.2">
      <c r="A72" s="11" t="s">
        <v>547</v>
      </c>
      <c r="B72" s="11">
        <v>176.4</v>
      </c>
      <c r="C72" s="11">
        <v>182.46</v>
      </c>
      <c r="D72" s="11">
        <v>210.79</v>
      </c>
      <c r="E72" s="11">
        <v>53.29</v>
      </c>
      <c r="F72" s="11">
        <v>43.82</v>
      </c>
      <c r="G72" s="11">
        <v>60.06</v>
      </c>
      <c r="H72" s="11">
        <v>71.92</v>
      </c>
      <c r="I72" s="11">
        <v>71.61</v>
      </c>
      <c r="J72" s="11">
        <v>71.17</v>
      </c>
      <c r="K72" s="11">
        <v>-1.84955270689105</v>
      </c>
      <c r="L72" s="15">
        <v>3.37810225248013E-5</v>
      </c>
      <c r="M72" s="11">
        <v>1.1800619885002199</v>
      </c>
      <c r="N72" s="11" t="s">
        <v>922</v>
      </c>
      <c r="O72" s="11">
        <v>-1.4003965763495601</v>
      </c>
      <c r="P72" s="11">
        <v>5.8204101669200395E-4</v>
      </c>
      <c r="Q72" s="11">
        <v>1.2368627692640199</v>
      </c>
      <c r="R72" s="11" t="s">
        <v>922</v>
      </c>
    </row>
    <row r="73" spans="1:18" x14ac:dyDescent="0.2">
      <c r="A73" s="11" t="s">
        <v>219</v>
      </c>
      <c r="B73" s="11">
        <v>154.52000000000001</v>
      </c>
      <c r="C73" s="11">
        <v>72.97</v>
      </c>
      <c r="D73" s="11">
        <v>63.72</v>
      </c>
      <c r="E73" s="11">
        <v>44.71</v>
      </c>
      <c r="F73" s="11">
        <v>42.32</v>
      </c>
      <c r="G73" s="11">
        <v>38.020000000000003</v>
      </c>
      <c r="H73" s="11">
        <v>24.43</v>
      </c>
      <c r="I73" s="11">
        <v>25.93</v>
      </c>
      <c r="J73" s="11">
        <v>26.52</v>
      </c>
      <c r="K73" s="11">
        <v>-1.2704781311040001</v>
      </c>
      <c r="L73" s="11">
        <v>6.4719747493864596E-2</v>
      </c>
      <c r="M73" s="11">
        <v>0.86836399221680505</v>
      </c>
      <c r="N73" s="11" t="s">
        <v>920</v>
      </c>
      <c r="O73" s="11">
        <v>-1.99195231927407</v>
      </c>
      <c r="P73" s="11">
        <v>3.5752823122045002E-2</v>
      </c>
      <c r="Q73" s="11">
        <v>1.0385639499273001</v>
      </c>
      <c r="R73" s="11" t="s">
        <v>922</v>
      </c>
    </row>
    <row r="74" spans="1:18" x14ac:dyDescent="0.2">
      <c r="A74" s="11" t="s">
        <v>455</v>
      </c>
      <c r="B74" s="11">
        <v>149.38999999999999</v>
      </c>
      <c r="C74" s="11">
        <v>142.94</v>
      </c>
      <c r="D74" s="11">
        <v>184.49</v>
      </c>
      <c r="E74" s="11">
        <v>183.86</v>
      </c>
      <c r="F74" s="11">
        <v>193.37</v>
      </c>
      <c r="G74" s="11">
        <v>166.6</v>
      </c>
      <c r="H74" s="11">
        <v>111.07</v>
      </c>
      <c r="I74" s="11">
        <v>212.73</v>
      </c>
      <c r="J74" s="11">
        <v>223.34</v>
      </c>
      <c r="K74" s="11">
        <v>0.106279682168353</v>
      </c>
      <c r="L74" s="11">
        <v>0.44150771216107798</v>
      </c>
      <c r="M74" s="11">
        <v>0.36668837114167002</v>
      </c>
      <c r="N74" s="11" t="s">
        <v>920</v>
      </c>
      <c r="O74" s="11">
        <v>0.19584609719385701</v>
      </c>
      <c r="P74" s="11">
        <v>0.46252466820520799</v>
      </c>
      <c r="Q74" s="11">
        <v>0.39392610761954899</v>
      </c>
      <c r="R74" s="11" t="s">
        <v>920</v>
      </c>
    </row>
    <row r="75" spans="1:18" x14ac:dyDescent="0.2">
      <c r="A75" s="11" t="s">
        <v>686</v>
      </c>
      <c r="B75" s="11">
        <v>145.69999999999999</v>
      </c>
      <c r="C75" s="11">
        <v>124.72</v>
      </c>
      <c r="D75" s="11">
        <v>158.41</v>
      </c>
      <c r="E75" s="11">
        <v>104.3</v>
      </c>
      <c r="F75" s="11">
        <v>57.07</v>
      </c>
      <c r="G75" s="11">
        <v>105.23</v>
      </c>
      <c r="H75" s="11">
        <v>591.07000000000005</v>
      </c>
      <c r="I75" s="11">
        <v>588.37</v>
      </c>
      <c r="J75" s="11">
        <v>563.86</v>
      </c>
      <c r="K75" s="11">
        <v>-0.68324577992086599</v>
      </c>
      <c r="L75" s="11">
        <v>5.9161974902751199E-2</v>
      </c>
      <c r="M75" s="11">
        <v>0.99676866990038204</v>
      </c>
      <c r="N75" s="11" t="s">
        <v>920</v>
      </c>
      <c r="O75" s="11">
        <v>1.9728016400248001</v>
      </c>
      <c r="P75" s="11">
        <v>1.12293465557121E-4</v>
      </c>
      <c r="Q75" s="11">
        <v>1.24341825916277</v>
      </c>
      <c r="R75" s="11" t="s">
        <v>923</v>
      </c>
    </row>
    <row r="76" spans="1:18" x14ac:dyDescent="0.2">
      <c r="A76" s="11" t="s">
        <v>475</v>
      </c>
      <c r="B76" s="11">
        <v>139.04</v>
      </c>
      <c r="C76" s="11">
        <v>104.09</v>
      </c>
      <c r="D76" s="11">
        <v>164.29</v>
      </c>
      <c r="E76" s="11">
        <v>172.93</v>
      </c>
      <c r="F76" s="11">
        <v>136.1</v>
      </c>
      <c r="G76" s="11">
        <v>160.66999999999999</v>
      </c>
      <c r="H76" s="11">
        <v>182.59</v>
      </c>
      <c r="I76" s="11">
        <v>202.65</v>
      </c>
      <c r="J76" s="11">
        <v>202.39</v>
      </c>
      <c r="K76" s="11">
        <v>0.28046886846665198</v>
      </c>
      <c r="L76" s="11">
        <v>0.18131301447644799</v>
      </c>
      <c r="M76" s="11">
        <v>0.65699510272372197</v>
      </c>
      <c r="N76" s="11" t="s">
        <v>920</v>
      </c>
      <c r="O76" s="11">
        <v>0.56750987772828299</v>
      </c>
      <c r="P76" s="11">
        <v>1.4418728009582099E-2</v>
      </c>
      <c r="Q76" s="11">
        <v>1.0743639827385401</v>
      </c>
      <c r="R76" s="11" t="s">
        <v>923</v>
      </c>
    </row>
    <row r="77" spans="1:18" x14ac:dyDescent="0.2">
      <c r="A77" s="11" t="s">
        <v>212</v>
      </c>
      <c r="B77" s="11">
        <v>123.57</v>
      </c>
      <c r="C77" s="11">
        <v>158.13</v>
      </c>
      <c r="D77" s="11">
        <v>163.75</v>
      </c>
      <c r="E77" s="11">
        <v>328.62</v>
      </c>
      <c r="F77" s="11">
        <v>157.72999999999999</v>
      </c>
      <c r="G77" s="11">
        <v>202.89</v>
      </c>
      <c r="H77" s="11">
        <v>138.96</v>
      </c>
      <c r="I77" s="11">
        <v>123.47</v>
      </c>
      <c r="J77" s="11">
        <v>140.44</v>
      </c>
      <c r="K77" s="11">
        <v>0.68251625964992502</v>
      </c>
      <c r="L77" s="11">
        <v>0.22925015682819</v>
      </c>
      <c r="M77" s="11">
        <v>0.77638273137421898</v>
      </c>
      <c r="N77" s="11" t="s">
        <v>920</v>
      </c>
      <c r="O77" s="11">
        <v>-6.7834247301358702E-2</v>
      </c>
      <c r="P77" s="11">
        <v>0.59075771548539302</v>
      </c>
      <c r="Q77" s="11">
        <v>0.28829794721133001</v>
      </c>
      <c r="R77" s="11" t="s">
        <v>920</v>
      </c>
    </row>
    <row r="78" spans="1:18" x14ac:dyDescent="0.2">
      <c r="A78" s="11" t="s">
        <v>418</v>
      </c>
      <c r="B78" s="11">
        <v>94.71</v>
      </c>
      <c r="C78" s="11">
        <v>109.22</v>
      </c>
      <c r="D78" s="11">
        <v>122.26</v>
      </c>
      <c r="E78" s="11">
        <v>60.13</v>
      </c>
      <c r="F78" s="11">
        <v>66.2</v>
      </c>
      <c r="G78" s="11">
        <v>67.03</v>
      </c>
      <c r="H78" s="11">
        <v>56.75</v>
      </c>
      <c r="I78" s="11">
        <v>75.23</v>
      </c>
      <c r="J78" s="11">
        <v>73.73</v>
      </c>
      <c r="K78" s="11">
        <v>-0.72946254717821502</v>
      </c>
      <c r="L78" s="11">
        <v>3.1826733261712502E-3</v>
      </c>
      <c r="M78" s="11">
        <v>1.1176330881307099</v>
      </c>
      <c r="N78" s="11" t="s">
        <v>922</v>
      </c>
      <c r="O78" s="11">
        <v>-0.53634655869511405</v>
      </c>
      <c r="P78" s="11">
        <v>9.8728346550806794E-3</v>
      </c>
      <c r="Q78" s="11">
        <v>1.0488212019337799</v>
      </c>
      <c r="R78" s="11" t="s">
        <v>922</v>
      </c>
    </row>
    <row r="79" spans="1:18" x14ac:dyDescent="0.2">
      <c r="A79" s="11" t="s">
        <v>206</v>
      </c>
      <c r="B79" s="11">
        <v>72.98</v>
      </c>
      <c r="C79" s="11">
        <v>45.49</v>
      </c>
      <c r="D79" s="11">
        <v>37.72</v>
      </c>
      <c r="E79" s="11">
        <v>33.69</v>
      </c>
      <c r="F79" s="11">
        <v>21.76</v>
      </c>
      <c r="G79" s="11">
        <v>29.75</v>
      </c>
      <c r="H79" s="11">
        <v>21.06</v>
      </c>
      <c r="I79" s="11">
        <v>17.899999999999999</v>
      </c>
      <c r="J79" s="11">
        <v>13.62</v>
      </c>
      <c r="K79" s="11">
        <v>-0.937185221632716</v>
      </c>
      <c r="L79" s="11">
        <v>3.9090378185953102E-2</v>
      </c>
      <c r="M79" s="11">
        <v>0.90761254690702098</v>
      </c>
      <c r="N79" s="11" t="s">
        <v>922</v>
      </c>
      <c r="O79" s="11">
        <v>-1.7654551589090901</v>
      </c>
      <c r="P79" s="11">
        <v>1.3446760031228E-2</v>
      </c>
      <c r="Q79" s="11">
        <v>1.1109093591203201</v>
      </c>
      <c r="R79" s="11" t="s">
        <v>922</v>
      </c>
    </row>
    <row r="80" spans="1:18" x14ac:dyDescent="0.2">
      <c r="A80" s="11" t="s">
        <v>702</v>
      </c>
      <c r="B80" s="11">
        <v>59.4</v>
      </c>
      <c r="C80" s="11">
        <v>59.85</v>
      </c>
      <c r="D80" s="11">
        <v>67.19</v>
      </c>
      <c r="E80" s="11">
        <v>91.33</v>
      </c>
      <c r="F80" s="11">
        <v>90.59</v>
      </c>
      <c r="G80" s="11">
        <v>96.53</v>
      </c>
      <c r="H80" s="11">
        <v>71.010000000000005</v>
      </c>
      <c r="I80" s="11">
        <v>58.98</v>
      </c>
      <c r="J80" s="11">
        <v>64.83</v>
      </c>
      <c r="K80" s="11">
        <v>0.52827560187796396</v>
      </c>
      <c r="L80" s="11">
        <v>4.8222185578065301E-4</v>
      </c>
      <c r="M80" s="11">
        <v>1.1474420626501101</v>
      </c>
      <c r="N80" s="11" t="s">
        <v>923</v>
      </c>
      <c r="O80" s="11">
        <v>2.76974872420622E-2</v>
      </c>
      <c r="P80" s="11">
        <v>0.75486716129638398</v>
      </c>
      <c r="Q80" s="11">
        <v>0.16930948334978399</v>
      </c>
      <c r="R80" s="11" t="s">
        <v>920</v>
      </c>
    </row>
    <row r="81" spans="1:18" x14ac:dyDescent="0.2">
      <c r="A81" s="11" t="s">
        <v>164</v>
      </c>
      <c r="B81" s="11">
        <v>32.54</v>
      </c>
      <c r="C81" s="11">
        <v>26.84</v>
      </c>
      <c r="D81" s="11">
        <v>27.98</v>
      </c>
      <c r="E81" s="11">
        <v>21.83</v>
      </c>
      <c r="F81" s="11">
        <v>18.97</v>
      </c>
      <c r="G81" s="11">
        <v>26.25</v>
      </c>
      <c r="H81" s="11">
        <v>25.92</v>
      </c>
      <c r="I81" s="11">
        <v>21.1</v>
      </c>
      <c r="J81" s="11">
        <v>22.97</v>
      </c>
      <c r="K81" s="11">
        <v>-0.42648991194654901</v>
      </c>
      <c r="L81" s="11">
        <v>4.3346461981801102E-2</v>
      </c>
      <c r="M81" s="11">
        <v>0.950570010204835</v>
      </c>
      <c r="N81" s="11" t="s">
        <v>922</v>
      </c>
      <c r="O81" s="11">
        <v>-0.332321870756559</v>
      </c>
      <c r="P81" s="11">
        <v>1.9847277148819301E-2</v>
      </c>
      <c r="Q81" s="11">
        <v>0.99993917245639996</v>
      </c>
      <c r="R81" s="11" t="s">
        <v>922</v>
      </c>
    </row>
    <row r="82" spans="1:18" x14ac:dyDescent="0.2">
      <c r="A82" s="11" t="s">
        <v>168</v>
      </c>
      <c r="B82" s="11">
        <v>24.28</v>
      </c>
      <c r="C82" s="11">
        <v>11.86</v>
      </c>
      <c r="D82" s="11">
        <v>10.050000000000001</v>
      </c>
      <c r="E82" s="11">
        <v>8.33</v>
      </c>
      <c r="F82" s="11">
        <v>7.84</v>
      </c>
      <c r="G82" s="11">
        <v>6.57</v>
      </c>
      <c r="H82" s="11">
        <v>5.39</v>
      </c>
      <c r="I82" s="11">
        <v>4.49</v>
      </c>
      <c r="J82" s="11">
        <v>4.54</v>
      </c>
      <c r="K82" s="11">
        <v>-1.05942651229999</v>
      </c>
      <c r="L82" s="11">
        <v>8.0159011559434404E-2</v>
      </c>
      <c r="M82" s="11">
        <v>0.82554683659848704</v>
      </c>
      <c r="N82" s="11" t="s">
        <v>920</v>
      </c>
      <c r="O82" s="11">
        <v>-1.7428375011092401</v>
      </c>
      <c r="P82" s="11">
        <v>3.9835003057877599E-2</v>
      </c>
      <c r="Q82" s="11">
        <v>1.02281905967418</v>
      </c>
      <c r="R82" s="11" t="s">
        <v>922</v>
      </c>
    </row>
    <row r="83" spans="1:18" x14ac:dyDescent="0.2">
      <c r="A83" s="11" t="s">
        <v>298</v>
      </c>
      <c r="B83" s="11">
        <v>15.31</v>
      </c>
      <c r="C83" s="11">
        <v>6.91</v>
      </c>
      <c r="D83" s="11">
        <v>5.22</v>
      </c>
      <c r="E83" s="11">
        <v>4.7300000000000004</v>
      </c>
      <c r="F83" s="11">
        <v>5.18</v>
      </c>
      <c r="G83" s="11">
        <v>3.72</v>
      </c>
      <c r="H83" s="11">
        <v>0</v>
      </c>
      <c r="I83" s="11">
        <v>0</v>
      </c>
      <c r="J83" s="11">
        <v>0</v>
      </c>
      <c r="K83" s="11">
        <v>-1.15859024112222</v>
      </c>
      <c r="L83" s="11">
        <v>0.10196289166263101</v>
      </c>
      <c r="M83" s="11">
        <v>0.78045102704326896</v>
      </c>
      <c r="N83" s="11" t="s">
        <v>920</v>
      </c>
      <c r="O83" s="11" t="e">
        <f>-Inf</f>
        <v>#NAME?</v>
      </c>
      <c r="P83" s="11">
        <v>2.4785234146859299E-2</v>
      </c>
      <c r="Q83" s="11">
        <v>1.08223844285369</v>
      </c>
      <c r="R83" s="11" t="s">
        <v>922</v>
      </c>
    </row>
    <row r="84" spans="1:18" x14ac:dyDescent="0.2">
      <c r="A84" s="11" t="s">
        <v>257</v>
      </c>
      <c r="B84" s="11">
        <v>13.08</v>
      </c>
      <c r="C84" s="11">
        <v>7.61</v>
      </c>
      <c r="D84" s="11">
        <v>6.38</v>
      </c>
      <c r="E84" s="11">
        <v>5.28</v>
      </c>
      <c r="F84" s="11">
        <v>4.71</v>
      </c>
      <c r="G84" s="11">
        <v>4.28</v>
      </c>
      <c r="H84" s="11">
        <v>3.94</v>
      </c>
      <c r="I84" s="11">
        <v>3.17</v>
      </c>
      <c r="J84" s="11">
        <v>2.79</v>
      </c>
      <c r="K84" s="11">
        <v>-0.95325022733672804</v>
      </c>
      <c r="L84" s="11">
        <v>5.35378361039286E-2</v>
      </c>
      <c r="M84" s="11">
        <v>0.89204701928737895</v>
      </c>
      <c r="N84" s="11" t="s">
        <v>920</v>
      </c>
      <c r="O84" s="11">
        <v>-1.5195047020101</v>
      </c>
      <c r="P84" s="11">
        <v>2.46718640515666E-2</v>
      </c>
      <c r="Q84" s="11">
        <v>1.0707336023802201</v>
      </c>
      <c r="R84" s="11" t="s">
        <v>922</v>
      </c>
    </row>
    <row r="85" spans="1:18" x14ac:dyDescent="0.2">
      <c r="A85" s="11" t="s">
        <v>233</v>
      </c>
      <c r="B85" s="11">
        <v>12.68</v>
      </c>
      <c r="C85" s="11">
        <v>11.68</v>
      </c>
      <c r="D85" s="11">
        <v>11.88</v>
      </c>
      <c r="E85" s="11">
        <v>10.94</v>
      </c>
      <c r="F85" s="11">
        <v>10.86</v>
      </c>
      <c r="G85" s="11">
        <v>11.02</v>
      </c>
      <c r="H85" s="11">
        <v>0</v>
      </c>
      <c r="I85" s="11">
        <v>0</v>
      </c>
      <c r="J85" s="11">
        <v>0</v>
      </c>
      <c r="K85" s="11">
        <v>-0.187401835890976</v>
      </c>
      <c r="L85" s="11">
        <v>3.89879932331407E-2</v>
      </c>
      <c r="M85" s="11">
        <v>0.95275445488779897</v>
      </c>
      <c r="N85" s="11" t="s">
        <v>922</v>
      </c>
      <c r="O85" s="11" t="e">
        <f>-Inf</f>
        <v>#NAME?</v>
      </c>
      <c r="P85" s="15">
        <v>9.3446695197135996E-5</v>
      </c>
      <c r="Q85" s="11">
        <v>1.2489778898738699</v>
      </c>
      <c r="R85" s="11" t="s">
        <v>922</v>
      </c>
    </row>
    <row r="86" spans="1:18" x14ac:dyDescent="0.2">
      <c r="A86" s="11" t="s">
        <v>115</v>
      </c>
      <c r="B86" s="11">
        <v>4.09</v>
      </c>
      <c r="C86" s="11">
        <v>3.81</v>
      </c>
      <c r="D86" s="11">
        <v>4.13</v>
      </c>
      <c r="E86" s="11">
        <v>3.94</v>
      </c>
      <c r="F86" s="11">
        <v>3.64</v>
      </c>
      <c r="G86" s="11">
        <v>3.72</v>
      </c>
      <c r="H86" s="11">
        <v>3.71</v>
      </c>
      <c r="I86" s="11">
        <v>3.97</v>
      </c>
      <c r="J86" s="11">
        <v>3.51</v>
      </c>
      <c r="K86" s="11">
        <v>-0.115280785390102</v>
      </c>
      <c r="L86" s="11">
        <v>6.7285641118282502E-2</v>
      </c>
      <c r="M86" s="11">
        <v>0.85244238868157096</v>
      </c>
      <c r="N86" s="11" t="s">
        <v>920</v>
      </c>
      <c r="O86" s="11">
        <v>-0.127460909182259</v>
      </c>
      <c r="P86" s="11">
        <v>4.58889290441752E-2</v>
      </c>
      <c r="Q86" s="11">
        <v>0.89938707062830803</v>
      </c>
      <c r="R86" s="11" t="s">
        <v>922</v>
      </c>
    </row>
    <row r="87" spans="1:18" x14ac:dyDescent="0.2">
      <c r="A87" s="11" t="s">
        <v>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 t="s">
        <v>919</v>
      </c>
      <c r="M87" s="11">
        <v>0</v>
      </c>
      <c r="N87" s="11" t="s">
        <v>920</v>
      </c>
      <c r="O87" s="11">
        <v>0</v>
      </c>
      <c r="P87" s="11" t="s">
        <v>919</v>
      </c>
      <c r="Q87" s="11">
        <v>0</v>
      </c>
      <c r="R87" s="11" t="s">
        <v>920</v>
      </c>
    </row>
    <row r="88" spans="1:18" x14ac:dyDescent="0.2">
      <c r="A88" s="11" t="s">
        <v>23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 t="s">
        <v>919</v>
      </c>
      <c r="M88" s="11">
        <v>0</v>
      </c>
      <c r="N88" s="11" t="s">
        <v>920</v>
      </c>
      <c r="O88" s="11">
        <v>0</v>
      </c>
      <c r="P88" s="11" t="s">
        <v>919</v>
      </c>
      <c r="Q88" s="11">
        <v>0</v>
      </c>
      <c r="R88" s="11" t="s">
        <v>920</v>
      </c>
    </row>
    <row r="89" spans="1:18" x14ac:dyDescent="0.2">
      <c r="A89" s="11" t="s">
        <v>28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 t="s">
        <v>919</v>
      </c>
      <c r="M89" s="11">
        <v>0</v>
      </c>
      <c r="N89" s="11" t="s">
        <v>920</v>
      </c>
      <c r="O89" s="11">
        <v>0</v>
      </c>
      <c r="P89" s="11" t="s">
        <v>919</v>
      </c>
      <c r="Q89" s="11">
        <v>0</v>
      </c>
      <c r="R89" s="11" t="s">
        <v>920</v>
      </c>
    </row>
    <row r="90" spans="1:18" x14ac:dyDescent="0.2">
      <c r="A90" s="11" t="s">
        <v>37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 t="s">
        <v>919</v>
      </c>
      <c r="M90" s="11">
        <v>0</v>
      </c>
      <c r="N90" s="11" t="s">
        <v>920</v>
      </c>
      <c r="O90" s="11">
        <v>0</v>
      </c>
      <c r="P90" s="11" t="s">
        <v>919</v>
      </c>
      <c r="Q90" s="11">
        <v>0</v>
      </c>
      <c r="R90" s="11" t="s">
        <v>920</v>
      </c>
    </row>
    <row r="91" spans="1:18" x14ac:dyDescent="0.2">
      <c r="A91" s="11" t="s">
        <v>41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 t="s">
        <v>919</v>
      </c>
      <c r="M91" s="11">
        <v>0</v>
      </c>
      <c r="N91" s="11" t="s">
        <v>920</v>
      </c>
      <c r="O91" s="11">
        <v>0</v>
      </c>
      <c r="P91" s="11" t="s">
        <v>919</v>
      </c>
      <c r="Q91" s="11">
        <v>0</v>
      </c>
      <c r="R91" s="11" t="s">
        <v>920</v>
      </c>
    </row>
    <row r="92" spans="1:18" x14ac:dyDescent="0.2">
      <c r="A92" s="11" t="s">
        <v>921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 t="s">
        <v>919</v>
      </c>
      <c r="M92" s="11">
        <v>0</v>
      </c>
      <c r="N92" s="11" t="s">
        <v>920</v>
      </c>
      <c r="O92" s="11">
        <v>0</v>
      </c>
      <c r="P92" s="11" t="s">
        <v>919</v>
      </c>
      <c r="Q92" s="11">
        <v>0</v>
      </c>
      <c r="R92" s="11" t="s">
        <v>920</v>
      </c>
    </row>
    <row r="93" spans="1:18" x14ac:dyDescent="0.2">
      <c r="A93" s="11" t="s">
        <v>49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 t="s">
        <v>919</v>
      </c>
      <c r="M93" s="11">
        <v>0</v>
      </c>
      <c r="N93" s="11" t="s">
        <v>920</v>
      </c>
      <c r="O93" s="11">
        <v>0</v>
      </c>
      <c r="P93" s="11" t="s">
        <v>919</v>
      </c>
      <c r="Q93" s="11">
        <v>0</v>
      </c>
      <c r="R93" s="11" t="s">
        <v>920</v>
      </c>
    </row>
    <row r="94" spans="1:18" x14ac:dyDescent="0.2">
      <c r="A94" s="11" t="s">
        <v>54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 t="s">
        <v>919</v>
      </c>
      <c r="M94" s="11">
        <v>0</v>
      </c>
      <c r="N94" s="11" t="s">
        <v>920</v>
      </c>
      <c r="O94" s="11">
        <v>0</v>
      </c>
      <c r="P94" s="11" t="s">
        <v>919</v>
      </c>
      <c r="Q94" s="11">
        <v>0</v>
      </c>
      <c r="R94" s="11" t="s">
        <v>920</v>
      </c>
    </row>
    <row r="95" spans="1:18" x14ac:dyDescent="0.2">
      <c r="A95" s="11" t="s">
        <v>57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 t="s">
        <v>919</v>
      </c>
      <c r="M95" s="11">
        <v>0</v>
      </c>
      <c r="N95" s="11" t="s">
        <v>920</v>
      </c>
      <c r="O95" s="11">
        <v>0</v>
      </c>
      <c r="P95" s="11" t="s">
        <v>919</v>
      </c>
      <c r="Q95" s="11">
        <v>0</v>
      </c>
      <c r="R95" s="11" t="s">
        <v>920</v>
      </c>
    </row>
    <row r="96" spans="1:18" x14ac:dyDescent="0.2">
      <c r="A96" s="11" t="s">
        <v>60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 t="s">
        <v>919</v>
      </c>
      <c r="M96" s="11">
        <v>0</v>
      </c>
      <c r="N96" s="11" t="s">
        <v>920</v>
      </c>
      <c r="O96" s="11">
        <v>0</v>
      </c>
      <c r="P96" s="11" t="s">
        <v>919</v>
      </c>
      <c r="Q96" s="11">
        <v>0</v>
      </c>
      <c r="R96" s="11" t="s">
        <v>920</v>
      </c>
    </row>
    <row r="97" spans="1:18" x14ac:dyDescent="0.2">
      <c r="A97" s="11" t="s">
        <v>69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 t="s">
        <v>919</v>
      </c>
      <c r="M97" s="11">
        <v>0</v>
      </c>
      <c r="N97" s="11" t="s">
        <v>920</v>
      </c>
      <c r="O97" s="11">
        <v>0</v>
      </c>
      <c r="P97" s="11" t="s">
        <v>919</v>
      </c>
      <c r="Q97" s="11">
        <v>0</v>
      </c>
      <c r="R97" s="11" t="s">
        <v>920</v>
      </c>
    </row>
    <row r="98" spans="1:18" x14ac:dyDescent="0.2">
      <c r="A98" s="11" t="s">
        <v>81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 t="s">
        <v>919</v>
      </c>
      <c r="M98" s="11">
        <v>0</v>
      </c>
      <c r="N98" s="11" t="s">
        <v>920</v>
      </c>
      <c r="O98" s="11">
        <v>0</v>
      </c>
      <c r="P98" s="11" t="s">
        <v>919</v>
      </c>
      <c r="Q98" s="11">
        <v>0</v>
      </c>
      <c r="R98" s="11" t="s">
        <v>920</v>
      </c>
    </row>
    <row r="99" spans="1:18" x14ac:dyDescent="0.2">
      <c r="A99" s="11" t="s">
        <v>86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 t="s">
        <v>919</v>
      </c>
      <c r="M99" s="11">
        <v>0</v>
      </c>
      <c r="N99" s="11" t="s">
        <v>920</v>
      </c>
      <c r="O99" s="11">
        <v>0</v>
      </c>
      <c r="P99" s="11" t="s">
        <v>919</v>
      </c>
      <c r="Q99" s="11">
        <v>0</v>
      </c>
      <c r="R99" s="11" t="s">
        <v>920</v>
      </c>
    </row>
    <row r="100" spans="1:18" x14ac:dyDescent="0.2">
      <c r="A100" s="11" t="s">
        <v>99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 t="s">
        <v>919</v>
      </c>
      <c r="M100" s="11">
        <v>0</v>
      </c>
      <c r="N100" s="11" t="s">
        <v>920</v>
      </c>
      <c r="O100" s="11">
        <v>0</v>
      </c>
      <c r="P100" s="11" t="s">
        <v>919</v>
      </c>
      <c r="Q100" s="11">
        <v>0</v>
      </c>
      <c r="R100" s="11" t="s">
        <v>920</v>
      </c>
    </row>
    <row r="101" spans="1:18" x14ac:dyDescent="0.2">
      <c r="A101" s="11" t="s">
        <v>101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 t="s">
        <v>919</v>
      </c>
      <c r="M101" s="11">
        <v>0</v>
      </c>
      <c r="N101" s="11" t="s">
        <v>920</v>
      </c>
      <c r="O101" s="11">
        <v>0</v>
      </c>
      <c r="P101" s="11" t="s">
        <v>919</v>
      </c>
      <c r="Q101" s="11">
        <v>0</v>
      </c>
      <c r="R101" s="11" t="s">
        <v>920</v>
      </c>
    </row>
    <row r="102" spans="1:18" x14ac:dyDescent="0.2">
      <c r="A102" s="11" t="s">
        <v>106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 t="s">
        <v>919</v>
      </c>
      <c r="M102" s="11">
        <v>0</v>
      </c>
      <c r="N102" s="11" t="s">
        <v>920</v>
      </c>
      <c r="O102" s="11">
        <v>0</v>
      </c>
      <c r="P102" s="11" t="s">
        <v>919</v>
      </c>
      <c r="Q102" s="11">
        <v>0</v>
      </c>
      <c r="R102" s="11" t="s">
        <v>920</v>
      </c>
    </row>
    <row r="103" spans="1:18" x14ac:dyDescent="0.2">
      <c r="A103" s="11" t="s">
        <v>118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 t="s">
        <v>919</v>
      </c>
      <c r="M103" s="11">
        <v>0</v>
      </c>
      <c r="N103" s="11" t="s">
        <v>920</v>
      </c>
      <c r="O103" s="11">
        <v>0</v>
      </c>
      <c r="P103" s="11" t="s">
        <v>919</v>
      </c>
      <c r="Q103" s="11">
        <v>0</v>
      </c>
      <c r="R103" s="11" t="s">
        <v>920</v>
      </c>
    </row>
    <row r="104" spans="1:18" x14ac:dyDescent="0.2">
      <c r="A104" s="11" t="s">
        <v>122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 t="s">
        <v>919</v>
      </c>
      <c r="M104" s="11">
        <v>0</v>
      </c>
      <c r="N104" s="11" t="s">
        <v>920</v>
      </c>
      <c r="O104" s="11">
        <v>0</v>
      </c>
      <c r="P104" s="11" t="s">
        <v>919</v>
      </c>
      <c r="Q104" s="11">
        <v>0</v>
      </c>
      <c r="R104" s="11" t="s">
        <v>920</v>
      </c>
    </row>
    <row r="105" spans="1:18" x14ac:dyDescent="0.2">
      <c r="A105" s="11" t="s">
        <v>126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 t="s">
        <v>919</v>
      </c>
      <c r="M105" s="11">
        <v>0</v>
      </c>
      <c r="N105" s="11" t="s">
        <v>920</v>
      </c>
      <c r="O105" s="11">
        <v>0</v>
      </c>
      <c r="P105" s="11" t="s">
        <v>919</v>
      </c>
      <c r="Q105" s="11">
        <v>0</v>
      </c>
      <c r="R105" s="11" t="s">
        <v>920</v>
      </c>
    </row>
    <row r="106" spans="1:18" x14ac:dyDescent="0.2">
      <c r="A106" s="11" t="s">
        <v>128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 t="s">
        <v>919</v>
      </c>
      <c r="M106" s="11">
        <v>0</v>
      </c>
      <c r="N106" s="11" t="s">
        <v>920</v>
      </c>
      <c r="O106" s="11">
        <v>0</v>
      </c>
      <c r="P106" s="11" t="s">
        <v>919</v>
      </c>
      <c r="Q106" s="11">
        <v>0</v>
      </c>
      <c r="R106" s="11" t="s">
        <v>920</v>
      </c>
    </row>
    <row r="107" spans="1:18" x14ac:dyDescent="0.2">
      <c r="A107" s="11" t="s">
        <v>132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 t="s">
        <v>919</v>
      </c>
      <c r="M107" s="11">
        <v>0</v>
      </c>
      <c r="N107" s="11" t="s">
        <v>920</v>
      </c>
      <c r="O107" s="11">
        <v>0</v>
      </c>
      <c r="P107" s="11" t="s">
        <v>919</v>
      </c>
      <c r="Q107" s="11">
        <v>0</v>
      </c>
      <c r="R107" s="11" t="s">
        <v>920</v>
      </c>
    </row>
    <row r="108" spans="1:18" x14ac:dyDescent="0.2">
      <c r="A108" s="11" t="s">
        <v>135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 t="s">
        <v>919</v>
      </c>
      <c r="M108" s="11">
        <v>0</v>
      </c>
      <c r="N108" s="11" t="s">
        <v>920</v>
      </c>
      <c r="O108" s="11">
        <v>0</v>
      </c>
      <c r="P108" s="11" t="s">
        <v>919</v>
      </c>
      <c r="Q108" s="11">
        <v>0</v>
      </c>
      <c r="R108" s="11" t="s">
        <v>920</v>
      </c>
    </row>
    <row r="109" spans="1:18" x14ac:dyDescent="0.2">
      <c r="A109" s="11" t="s">
        <v>152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 t="s">
        <v>919</v>
      </c>
      <c r="M109" s="11">
        <v>0</v>
      </c>
      <c r="N109" s="11" t="s">
        <v>920</v>
      </c>
      <c r="O109" s="11">
        <v>0</v>
      </c>
      <c r="P109" s="11" t="s">
        <v>919</v>
      </c>
      <c r="Q109" s="11">
        <v>0</v>
      </c>
      <c r="R109" s="11" t="s">
        <v>920</v>
      </c>
    </row>
    <row r="110" spans="1:18" x14ac:dyDescent="0.2">
      <c r="A110" s="11" t="s">
        <v>157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 t="s">
        <v>919</v>
      </c>
      <c r="M110" s="11">
        <v>0</v>
      </c>
      <c r="N110" s="11" t="s">
        <v>920</v>
      </c>
      <c r="O110" s="11">
        <v>0</v>
      </c>
      <c r="P110" s="11" t="s">
        <v>919</v>
      </c>
      <c r="Q110" s="11">
        <v>0</v>
      </c>
      <c r="R110" s="11" t="s">
        <v>920</v>
      </c>
    </row>
    <row r="111" spans="1:18" x14ac:dyDescent="0.2">
      <c r="A111" s="11" t="s">
        <v>179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 t="s">
        <v>919</v>
      </c>
      <c r="M111" s="11">
        <v>0</v>
      </c>
      <c r="N111" s="11" t="s">
        <v>920</v>
      </c>
      <c r="O111" s="11">
        <v>0</v>
      </c>
      <c r="P111" s="11" t="s">
        <v>919</v>
      </c>
      <c r="Q111" s="11">
        <v>0</v>
      </c>
      <c r="R111" s="11" t="s">
        <v>920</v>
      </c>
    </row>
    <row r="112" spans="1:18" x14ac:dyDescent="0.2">
      <c r="A112" s="11" t="s">
        <v>183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 t="s">
        <v>919</v>
      </c>
      <c r="M112" s="11">
        <v>0</v>
      </c>
      <c r="N112" s="11" t="s">
        <v>920</v>
      </c>
      <c r="O112" s="11">
        <v>0</v>
      </c>
      <c r="P112" s="11" t="s">
        <v>919</v>
      </c>
      <c r="Q112" s="11">
        <v>0</v>
      </c>
      <c r="R112" s="11" t="s">
        <v>920</v>
      </c>
    </row>
    <row r="113" spans="1:18" x14ac:dyDescent="0.2">
      <c r="A113" s="11" t="s">
        <v>188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 t="s">
        <v>919</v>
      </c>
      <c r="M113" s="11">
        <v>0</v>
      </c>
      <c r="N113" s="11" t="s">
        <v>920</v>
      </c>
      <c r="O113" s="11">
        <v>0</v>
      </c>
      <c r="P113" s="11" t="s">
        <v>919</v>
      </c>
      <c r="Q113" s="11">
        <v>0</v>
      </c>
      <c r="R113" s="11" t="s">
        <v>920</v>
      </c>
    </row>
    <row r="114" spans="1:18" x14ac:dyDescent="0.2">
      <c r="A114" s="11" t="s">
        <v>192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 t="s">
        <v>919</v>
      </c>
      <c r="M114" s="11">
        <v>0</v>
      </c>
      <c r="N114" s="11" t="s">
        <v>920</v>
      </c>
      <c r="O114" s="11">
        <v>0</v>
      </c>
      <c r="P114" s="11" t="s">
        <v>919</v>
      </c>
      <c r="Q114" s="11">
        <v>0</v>
      </c>
      <c r="R114" s="11" t="s">
        <v>920</v>
      </c>
    </row>
    <row r="115" spans="1:18" x14ac:dyDescent="0.2">
      <c r="A115" s="11" t="s">
        <v>195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 t="s">
        <v>919</v>
      </c>
      <c r="M115" s="11">
        <v>0</v>
      </c>
      <c r="N115" s="11" t="s">
        <v>920</v>
      </c>
      <c r="O115" s="11">
        <v>0</v>
      </c>
      <c r="P115" s="11" t="s">
        <v>919</v>
      </c>
      <c r="Q115" s="11">
        <v>0</v>
      </c>
      <c r="R115" s="11" t="s">
        <v>920</v>
      </c>
    </row>
    <row r="116" spans="1:18" x14ac:dyDescent="0.2">
      <c r="A116" s="11" t="s">
        <v>198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 t="s">
        <v>919</v>
      </c>
      <c r="M116" s="11">
        <v>0</v>
      </c>
      <c r="N116" s="11" t="s">
        <v>920</v>
      </c>
      <c r="O116" s="11">
        <v>0</v>
      </c>
      <c r="P116" s="11" t="s">
        <v>919</v>
      </c>
      <c r="Q116" s="11">
        <v>0</v>
      </c>
      <c r="R116" s="11" t="s">
        <v>920</v>
      </c>
    </row>
    <row r="117" spans="1:18" x14ac:dyDescent="0.2">
      <c r="A117" s="11" t="s">
        <v>201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 t="s">
        <v>919</v>
      </c>
      <c r="M117" s="11">
        <v>0</v>
      </c>
      <c r="N117" s="11" t="s">
        <v>920</v>
      </c>
      <c r="O117" s="11">
        <v>0</v>
      </c>
      <c r="P117" s="11" t="s">
        <v>919</v>
      </c>
      <c r="Q117" s="11">
        <v>0</v>
      </c>
      <c r="R117" s="11" t="s">
        <v>920</v>
      </c>
    </row>
    <row r="118" spans="1:18" x14ac:dyDescent="0.2">
      <c r="A118" s="11" t="s">
        <v>215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 t="s">
        <v>919</v>
      </c>
      <c r="M118" s="11">
        <v>0</v>
      </c>
      <c r="N118" s="11" t="s">
        <v>920</v>
      </c>
      <c r="O118" s="11">
        <v>0</v>
      </c>
      <c r="P118" s="11" t="s">
        <v>919</v>
      </c>
      <c r="Q118" s="11">
        <v>0</v>
      </c>
      <c r="R118" s="11" t="s">
        <v>920</v>
      </c>
    </row>
    <row r="119" spans="1:18" x14ac:dyDescent="0.2">
      <c r="A119" s="11" t="s">
        <v>223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 t="s">
        <v>919</v>
      </c>
      <c r="M119" s="11">
        <v>0</v>
      </c>
      <c r="N119" s="11" t="s">
        <v>920</v>
      </c>
      <c r="O119" s="11">
        <v>0</v>
      </c>
      <c r="P119" s="11" t="s">
        <v>919</v>
      </c>
      <c r="Q119" s="11">
        <v>0</v>
      </c>
      <c r="R119" s="11" t="s">
        <v>920</v>
      </c>
    </row>
    <row r="120" spans="1:18" x14ac:dyDescent="0.2">
      <c r="A120" s="11" t="s">
        <v>241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 t="s">
        <v>919</v>
      </c>
      <c r="M120" s="11">
        <v>0</v>
      </c>
      <c r="N120" s="11" t="s">
        <v>920</v>
      </c>
      <c r="O120" s="11">
        <v>0</v>
      </c>
      <c r="P120" s="11" t="s">
        <v>919</v>
      </c>
      <c r="Q120" s="11">
        <v>0</v>
      </c>
      <c r="R120" s="11" t="s">
        <v>920</v>
      </c>
    </row>
    <row r="121" spans="1:18" x14ac:dyDescent="0.2">
      <c r="A121" s="11" t="s">
        <v>252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 t="s">
        <v>919</v>
      </c>
      <c r="M121" s="11">
        <v>0</v>
      </c>
      <c r="N121" s="11" t="s">
        <v>920</v>
      </c>
      <c r="O121" s="11">
        <v>0</v>
      </c>
      <c r="P121" s="11" t="s">
        <v>919</v>
      </c>
      <c r="Q121" s="11">
        <v>0</v>
      </c>
      <c r="R121" s="11" t="s">
        <v>920</v>
      </c>
    </row>
    <row r="122" spans="1:18" x14ac:dyDescent="0.2">
      <c r="A122" s="11" t="s">
        <v>262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 t="s">
        <v>919</v>
      </c>
      <c r="M122" s="11">
        <v>0</v>
      </c>
      <c r="N122" s="11" t="s">
        <v>920</v>
      </c>
      <c r="O122" s="11">
        <v>0</v>
      </c>
      <c r="P122" s="11" t="s">
        <v>919</v>
      </c>
      <c r="Q122" s="11">
        <v>0</v>
      </c>
      <c r="R122" s="11" t="s">
        <v>920</v>
      </c>
    </row>
    <row r="123" spans="1:18" x14ac:dyDescent="0.2">
      <c r="A123" s="11" t="s">
        <v>270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 t="s">
        <v>919</v>
      </c>
      <c r="M123" s="11">
        <v>0</v>
      </c>
      <c r="N123" s="11" t="s">
        <v>920</v>
      </c>
      <c r="O123" s="11">
        <v>0</v>
      </c>
      <c r="P123" s="11" t="s">
        <v>919</v>
      </c>
      <c r="Q123" s="11">
        <v>0</v>
      </c>
      <c r="R123" s="11" t="s">
        <v>920</v>
      </c>
    </row>
    <row r="124" spans="1:18" x14ac:dyDescent="0.2">
      <c r="A124" s="11" t="s">
        <v>273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 t="s">
        <v>919</v>
      </c>
      <c r="M124" s="11">
        <v>0</v>
      </c>
      <c r="N124" s="11" t="s">
        <v>920</v>
      </c>
      <c r="O124" s="11">
        <v>0</v>
      </c>
      <c r="P124" s="11" t="s">
        <v>919</v>
      </c>
      <c r="Q124" s="11">
        <v>0</v>
      </c>
      <c r="R124" s="11" t="s">
        <v>920</v>
      </c>
    </row>
    <row r="125" spans="1:18" x14ac:dyDescent="0.2">
      <c r="A125" s="11" t="s">
        <v>276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 t="s">
        <v>919</v>
      </c>
      <c r="M125" s="11">
        <v>0</v>
      </c>
      <c r="N125" s="11" t="s">
        <v>920</v>
      </c>
      <c r="O125" s="11">
        <v>0</v>
      </c>
      <c r="P125" s="11" t="s">
        <v>919</v>
      </c>
      <c r="Q125" s="11">
        <v>0</v>
      </c>
      <c r="R125" s="11" t="s">
        <v>920</v>
      </c>
    </row>
    <row r="126" spans="1:18" x14ac:dyDescent="0.2">
      <c r="A126" s="11" t="s">
        <v>280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 t="s">
        <v>919</v>
      </c>
      <c r="M126" s="11">
        <v>0</v>
      </c>
      <c r="N126" s="11" t="s">
        <v>920</v>
      </c>
      <c r="O126" s="11">
        <v>0</v>
      </c>
      <c r="P126" s="11" t="s">
        <v>919</v>
      </c>
      <c r="Q126" s="11">
        <v>0</v>
      </c>
      <c r="R126" s="11" t="s">
        <v>920</v>
      </c>
    </row>
    <row r="127" spans="1:18" x14ac:dyDescent="0.2">
      <c r="A127" s="11" t="s">
        <v>282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 t="s">
        <v>919</v>
      </c>
      <c r="M127" s="11">
        <v>0</v>
      </c>
      <c r="N127" s="11" t="s">
        <v>920</v>
      </c>
      <c r="O127" s="11">
        <v>0</v>
      </c>
      <c r="P127" s="11" t="s">
        <v>919</v>
      </c>
      <c r="Q127" s="11">
        <v>0</v>
      </c>
      <c r="R127" s="11" t="s">
        <v>920</v>
      </c>
    </row>
    <row r="128" spans="1:18" x14ac:dyDescent="0.2">
      <c r="A128" s="11" t="s">
        <v>287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 t="s">
        <v>919</v>
      </c>
      <c r="M128" s="11">
        <v>0</v>
      </c>
      <c r="N128" s="11" t="s">
        <v>920</v>
      </c>
      <c r="O128" s="11">
        <v>0</v>
      </c>
      <c r="P128" s="11" t="s">
        <v>919</v>
      </c>
      <c r="Q128" s="11">
        <v>0</v>
      </c>
      <c r="R128" s="11" t="s">
        <v>920</v>
      </c>
    </row>
    <row r="129" spans="1:18" x14ac:dyDescent="0.2">
      <c r="A129" s="11" t="s">
        <v>296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 t="s">
        <v>919</v>
      </c>
      <c r="M129" s="11">
        <v>0</v>
      </c>
      <c r="N129" s="11" t="s">
        <v>920</v>
      </c>
      <c r="O129" s="11">
        <v>0</v>
      </c>
      <c r="P129" s="11" t="s">
        <v>919</v>
      </c>
      <c r="Q129" s="11">
        <v>0</v>
      </c>
      <c r="R129" s="11" t="s">
        <v>920</v>
      </c>
    </row>
    <row r="130" spans="1:18" x14ac:dyDescent="0.2">
      <c r="A130" s="11" t="s">
        <v>302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 t="s">
        <v>919</v>
      </c>
      <c r="M130" s="11">
        <v>0</v>
      </c>
      <c r="N130" s="11" t="s">
        <v>920</v>
      </c>
      <c r="O130" s="11">
        <v>0</v>
      </c>
      <c r="P130" s="11" t="s">
        <v>919</v>
      </c>
      <c r="Q130" s="11">
        <v>0</v>
      </c>
      <c r="R130" s="11" t="s">
        <v>920</v>
      </c>
    </row>
    <row r="131" spans="1:18" x14ac:dyDescent="0.2">
      <c r="A131" s="11" t="s">
        <v>311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 t="s">
        <v>919</v>
      </c>
      <c r="M131" s="11">
        <v>0</v>
      </c>
      <c r="N131" s="11" t="s">
        <v>920</v>
      </c>
      <c r="O131" s="11">
        <v>0</v>
      </c>
      <c r="P131" s="11" t="s">
        <v>919</v>
      </c>
      <c r="Q131" s="11">
        <v>0</v>
      </c>
      <c r="R131" s="11" t="s">
        <v>920</v>
      </c>
    </row>
    <row r="132" spans="1:18" x14ac:dyDescent="0.2">
      <c r="A132" s="11" t="s">
        <v>313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 t="s">
        <v>919</v>
      </c>
      <c r="M132" s="11">
        <v>0</v>
      </c>
      <c r="N132" s="11" t="s">
        <v>920</v>
      </c>
      <c r="O132" s="11">
        <v>0</v>
      </c>
      <c r="P132" s="11" t="s">
        <v>919</v>
      </c>
      <c r="Q132" s="11">
        <v>0</v>
      </c>
      <c r="R132" s="11" t="s">
        <v>920</v>
      </c>
    </row>
    <row r="133" spans="1:18" x14ac:dyDescent="0.2">
      <c r="A133" s="11" t="s">
        <v>321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 t="s">
        <v>919</v>
      </c>
      <c r="M133" s="11">
        <v>0</v>
      </c>
      <c r="N133" s="11" t="s">
        <v>920</v>
      </c>
      <c r="O133" s="11">
        <v>0</v>
      </c>
      <c r="P133" s="11" t="s">
        <v>919</v>
      </c>
      <c r="Q133" s="11">
        <v>0</v>
      </c>
      <c r="R133" s="11" t="s">
        <v>920</v>
      </c>
    </row>
    <row r="134" spans="1:18" x14ac:dyDescent="0.2">
      <c r="A134" s="11" t="s">
        <v>326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 t="s">
        <v>919</v>
      </c>
      <c r="M134" s="11">
        <v>0</v>
      </c>
      <c r="N134" s="11" t="s">
        <v>920</v>
      </c>
      <c r="O134" s="11">
        <v>0</v>
      </c>
      <c r="P134" s="11" t="s">
        <v>919</v>
      </c>
      <c r="Q134" s="11">
        <v>0</v>
      </c>
      <c r="R134" s="11" t="s">
        <v>920</v>
      </c>
    </row>
    <row r="135" spans="1:18" x14ac:dyDescent="0.2">
      <c r="A135" s="11" t="s">
        <v>330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 t="s">
        <v>919</v>
      </c>
      <c r="M135" s="11">
        <v>0</v>
      </c>
      <c r="N135" s="11" t="s">
        <v>920</v>
      </c>
      <c r="O135" s="11">
        <v>0</v>
      </c>
      <c r="P135" s="11" t="s">
        <v>919</v>
      </c>
      <c r="Q135" s="11">
        <v>0</v>
      </c>
      <c r="R135" s="11" t="s">
        <v>920</v>
      </c>
    </row>
    <row r="136" spans="1:18" x14ac:dyDescent="0.2">
      <c r="A136" s="11" t="s">
        <v>340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 t="s">
        <v>919</v>
      </c>
      <c r="M136" s="11">
        <v>0</v>
      </c>
      <c r="N136" s="11" t="s">
        <v>920</v>
      </c>
      <c r="O136" s="11">
        <v>0</v>
      </c>
      <c r="P136" s="11" t="s">
        <v>919</v>
      </c>
      <c r="Q136" s="11">
        <v>0</v>
      </c>
      <c r="R136" s="11" t="s">
        <v>920</v>
      </c>
    </row>
    <row r="137" spans="1:18" x14ac:dyDescent="0.2">
      <c r="A137" s="11" t="s">
        <v>343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 t="s">
        <v>919</v>
      </c>
      <c r="M137" s="11">
        <v>0</v>
      </c>
      <c r="N137" s="11" t="s">
        <v>920</v>
      </c>
      <c r="O137" s="11">
        <v>0</v>
      </c>
      <c r="P137" s="11" t="s">
        <v>919</v>
      </c>
      <c r="Q137" s="11">
        <v>0</v>
      </c>
      <c r="R137" s="11" t="s">
        <v>920</v>
      </c>
    </row>
    <row r="138" spans="1:18" x14ac:dyDescent="0.2">
      <c r="A138" s="11" t="s">
        <v>347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 t="s">
        <v>919</v>
      </c>
      <c r="M138" s="11">
        <v>0</v>
      </c>
      <c r="N138" s="11" t="s">
        <v>920</v>
      </c>
      <c r="O138" s="11">
        <v>0</v>
      </c>
      <c r="P138" s="11" t="s">
        <v>919</v>
      </c>
      <c r="Q138" s="11">
        <v>0</v>
      </c>
      <c r="R138" s="11" t="s">
        <v>920</v>
      </c>
    </row>
    <row r="139" spans="1:18" x14ac:dyDescent="0.2">
      <c r="A139" s="11" t="s">
        <v>366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 t="s">
        <v>919</v>
      </c>
      <c r="M139" s="11">
        <v>0</v>
      </c>
      <c r="N139" s="11" t="s">
        <v>920</v>
      </c>
      <c r="O139" s="11">
        <v>0</v>
      </c>
      <c r="P139" s="11" t="s">
        <v>919</v>
      </c>
      <c r="Q139" s="11">
        <v>0</v>
      </c>
      <c r="R139" s="11" t="s">
        <v>920</v>
      </c>
    </row>
    <row r="140" spans="1:18" x14ac:dyDescent="0.2">
      <c r="A140" s="11" t="s">
        <v>369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 t="s">
        <v>919</v>
      </c>
      <c r="M140" s="11">
        <v>0</v>
      </c>
      <c r="N140" s="11" t="s">
        <v>920</v>
      </c>
      <c r="O140" s="11">
        <v>0</v>
      </c>
      <c r="P140" s="11" t="s">
        <v>919</v>
      </c>
      <c r="Q140" s="11">
        <v>0</v>
      </c>
      <c r="R140" s="11" t="s">
        <v>920</v>
      </c>
    </row>
    <row r="141" spans="1:18" x14ac:dyDescent="0.2">
      <c r="A141" s="11" t="s">
        <v>373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 t="s">
        <v>919</v>
      </c>
      <c r="M141" s="11">
        <v>0</v>
      </c>
      <c r="N141" s="11" t="s">
        <v>920</v>
      </c>
      <c r="O141" s="11">
        <v>0</v>
      </c>
      <c r="P141" s="11" t="s">
        <v>919</v>
      </c>
      <c r="Q141" s="11">
        <v>0</v>
      </c>
      <c r="R141" s="11" t="s">
        <v>920</v>
      </c>
    </row>
    <row r="142" spans="1:18" x14ac:dyDescent="0.2">
      <c r="A142" s="11" t="s">
        <v>377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 t="s">
        <v>919</v>
      </c>
      <c r="M142" s="11">
        <v>0</v>
      </c>
      <c r="N142" s="11" t="s">
        <v>920</v>
      </c>
      <c r="O142" s="11">
        <v>0</v>
      </c>
      <c r="P142" s="11" t="s">
        <v>919</v>
      </c>
      <c r="Q142" s="11">
        <v>0</v>
      </c>
      <c r="R142" s="11" t="s">
        <v>920</v>
      </c>
    </row>
    <row r="143" spans="1:18" x14ac:dyDescent="0.2">
      <c r="A143" s="11" t="s">
        <v>382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 t="s">
        <v>919</v>
      </c>
      <c r="M143" s="11">
        <v>0</v>
      </c>
      <c r="N143" s="11" t="s">
        <v>920</v>
      </c>
      <c r="O143" s="11">
        <v>0</v>
      </c>
      <c r="P143" s="11" t="s">
        <v>919</v>
      </c>
      <c r="Q143" s="11">
        <v>0</v>
      </c>
      <c r="R143" s="11" t="s">
        <v>920</v>
      </c>
    </row>
    <row r="144" spans="1:18" x14ac:dyDescent="0.2">
      <c r="A144" s="11" t="s">
        <v>391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386.46</v>
      </c>
      <c r="I144" s="11">
        <v>493.69</v>
      </c>
      <c r="J144" s="11">
        <v>370.95</v>
      </c>
      <c r="K144" s="11">
        <v>0</v>
      </c>
      <c r="L144" s="11" t="s">
        <v>919</v>
      </c>
      <c r="M144" s="11">
        <v>0</v>
      </c>
      <c r="N144" s="11" t="s">
        <v>920</v>
      </c>
      <c r="O144" s="11" t="s">
        <v>924</v>
      </c>
      <c r="P144" s="11">
        <v>7.1072172318373597E-4</v>
      </c>
      <c r="Q144" s="11">
        <v>1.23479957550677</v>
      </c>
      <c r="R144" s="11" t="s">
        <v>923</v>
      </c>
    </row>
    <row r="145" spans="1:18" x14ac:dyDescent="0.2">
      <c r="A145" s="11" t="s">
        <v>395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 t="s">
        <v>919</v>
      </c>
      <c r="M145" s="11">
        <v>0</v>
      </c>
      <c r="N145" s="11" t="s">
        <v>920</v>
      </c>
      <c r="O145" s="11">
        <v>0</v>
      </c>
      <c r="P145" s="11" t="s">
        <v>919</v>
      </c>
      <c r="Q145" s="11">
        <v>0</v>
      </c>
      <c r="R145" s="11" t="s">
        <v>920</v>
      </c>
    </row>
    <row r="146" spans="1:18" x14ac:dyDescent="0.2">
      <c r="A146" s="11" t="s">
        <v>405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 t="s">
        <v>919</v>
      </c>
      <c r="M146" s="11">
        <v>0</v>
      </c>
      <c r="N146" s="11" t="s">
        <v>920</v>
      </c>
      <c r="O146" s="11">
        <v>0</v>
      </c>
      <c r="P146" s="11" t="s">
        <v>919</v>
      </c>
      <c r="Q146" s="11">
        <v>0</v>
      </c>
      <c r="R146" s="11" t="s">
        <v>920</v>
      </c>
    </row>
    <row r="147" spans="1:18" x14ac:dyDescent="0.2">
      <c r="A147" s="11" t="s">
        <v>410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 t="s">
        <v>919</v>
      </c>
      <c r="M147" s="11">
        <v>0</v>
      </c>
      <c r="N147" s="11" t="s">
        <v>920</v>
      </c>
      <c r="O147" s="11">
        <v>0</v>
      </c>
      <c r="P147" s="11" t="s">
        <v>919</v>
      </c>
      <c r="Q147" s="11">
        <v>0</v>
      </c>
      <c r="R147" s="11" t="s">
        <v>920</v>
      </c>
    </row>
    <row r="148" spans="1:18" x14ac:dyDescent="0.2">
      <c r="A148" s="11" t="s">
        <v>415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 t="s">
        <v>919</v>
      </c>
      <c r="M148" s="11">
        <v>0</v>
      </c>
      <c r="N148" s="11" t="s">
        <v>920</v>
      </c>
      <c r="O148" s="11">
        <v>0</v>
      </c>
      <c r="P148" s="11" t="s">
        <v>919</v>
      </c>
      <c r="Q148" s="11">
        <v>0</v>
      </c>
      <c r="R148" s="11" t="s">
        <v>920</v>
      </c>
    </row>
    <row r="149" spans="1:18" x14ac:dyDescent="0.2">
      <c r="A149" s="11" t="s">
        <v>426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 t="s">
        <v>919</v>
      </c>
      <c r="M149" s="11">
        <v>0</v>
      </c>
      <c r="N149" s="11" t="s">
        <v>920</v>
      </c>
      <c r="O149" s="11">
        <v>0</v>
      </c>
      <c r="P149" s="11" t="s">
        <v>919</v>
      </c>
      <c r="Q149" s="11">
        <v>0</v>
      </c>
      <c r="R149" s="11" t="s">
        <v>920</v>
      </c>
    </row>
    <row r="150" spans="1:18" x14ac:dyDescent="0.2">
      <c r="A150" s="11" t="s">
        <v>430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 t="s">
        <v>919</v>
      </c>
      <c r="M150" s="11">
        <v>0</v>
      </c>
      <c r="N150" s="11" t="s">
        <v>920</v>
      </c>
      <c r="O150" s="11">
        <v>0</v>
      </c>
      <c r="P150" s="11" t="s">
        <v>919</v>
      </c>
      <c r="Q150" s="11">
        <v>0</v>
      </c>
      <c r="R150" s="11" t="s">
        <v>920</v>
      </c>
    </row>
    <row r="151" spans="1:18" x14ac:dyDescent="0.2">
      <c r="A151" s="11" t="s">
        <v>443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 t="s">
        <v>919</v>
      </c>
      <c r="M151" s="11">
        <v>0</v>
      </c>
      <c r="N151" s="11" t="s">
        <v>920</v>
      </c>
      <c r="O151" s="11">
        <v>0</v>
      </c>
      <c r="P151" s="11" t="s">
        <v>919</v>
      </c>
      <c r="Q151" s="11">
        <v>0</v>
      </c>
      <c r="R151" s="11" t="s">
        <v>920</v>
      </c>
    </row>
    <row r="152" spans="1:18" x14ac:dyDescent="0.2">
      <c r="A152" s="11" t="s">
        <v>453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 t="s">
        <v>919</v>
      </c>
      <c r="M152" s="11">
        <v>0</v>
      </c>
      <c r="N152" s="11" t="s">
        <v>920</v>
      </c>
      <c r="O152" s="11">
        <v>0</v>
      </c>
      <c r="P152" s="11" t="s">
        <v>919</v>
      </c>
      <c r="Q152" s="11">
        <v>0</v>
      </c>
      <c r="R152" s="11" t="s">
        <v>920</v>
      </c>
    </row>
    <row r="153" spans="1:18" x14ac:dyDescent="0.2">
      <c r="A153" s="11" t="s">
        <v>467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 t="s">
        <v>919</v>
      </c>
      <c r="M153" s="11">
        <v>0</v>
      </c>
      <c r="N153" s="11" t="s">
        <v>920</v>
      </c>
      <c r="O153" s="11">
        <v>0</v>
      </c>
      <c r="P153" s="11" t="s">
        <v>919</v>
      </c>
      <c r="Q153" s="11">
        <v>0</v>
      </c>
      <c r="R153" s="11" t="s">
        <v>920</v>
      </c>
    </row>
    <row r="154" spans="1:18" x14ac:dyDescent="0.2">
      <c r="A154" s="11" t="s">
        <v>472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 t="s">
        <v>919</v>
      </c>
      <c r="M154" s="11">
        <v>0</v>
      </c>
      <c r="N154" s="11" t="s">
        <v>920</v>
      </c>
      <c r="O154" s="11">
        <v>0</v>
      </c>
      <c r="P154" s="11" t="s">
        <v>919</v>
      </c>
      <c r="Q154" s="11">
        <v>0</v>
      </c>
      <c r="R154" s="11" t="s">
        <v>920</v>
      </c>
    </row>
    <row r="155" spans="1:18" x14ac:dyDescent="0.2">
      <c r="A155" s="11" t="s">
        <v>478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 t="s">
        <v>919</v>
      </c>
      <c r="M155" s="11">
        <v>0</v>
      </c>
      <c r="N155" s="11" t="s">
        <v>920</v>
      </c>
      <c r="O155" s="11">
        <v>0</v>
      </c>
      <c r="P155" s="11" t="s">
        <v>919</v>
      </c>
      <c r="Q155" s="11">
        <v>0</v>
      </c>
      <c r="R155" s="11" t="s">
        <v>920</v>
      </c>
    </row>
    <row r="156" spans="1:18" x14ac:dyDescent="0.2">
      <c r="A156" s="11" t="s">
        <v>483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 t="s">
        <v>919</v>
      </c>
      <c r="M156" s="11">
        <v>0</v>
      </c>
      <c r="N156" s="11" t="s">
        <v>920</v>
      </c>
      <c r="O156" s="11">
        <v>0</v>
      </c>
      <c r="P156" s="11" t="s">
        <v>919</v>
      </c>
      <c r="Q156" s="11">
        <v>0</v>
      </c>
      <c r="R156" s="11" t="s">
        <v>920</v>
      </c>
    </row>
    <row r="157" spans="1:18" x14ac:dyDescent="0.2">
      <c r="A157" s="11" t="s">
        <v>486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 t="s">
        <v>919</v>
      </c>
      <c r="M157" s="11">
        <v>0</v>
      </c>
      <c r="N157" s="11" t="s">
        <v>920</v>
      </c>
      <c r="O157" s="11">
        <v>0</v>
      </c>
      <c r="P157" s="11" t="s">
        <v>919</v>
      </c>
      <c r="Q157" s="11">
        <v>0</v>
      </c>
      <c r="R157" s="11" t="s">
        <v>920</v>
      </c>
    </row>
    <row r="158" spans="1:18" x14ac:dyDescent="0.2">
      <c r="A158" s="11" t="s">
        <v>488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 t="s">
        <v>919</v>
      </c>
      <c r="M158" s="11">
        <v>0</v>
      </c>
      <c r="N158" s="11" t="s">
        <v>920</v>
      </c>
      <c r="O158" s="11">
        <v>0</v>
      </c>
      <c r="P158" s="11" t="s">
        <v>919</v>
      </c>
      <c r="Q158" s="11">
        <v>0</v>
      </c>
      <c r="R158" s="11" t="s">
        <v>920</v>
      </c>
    </row>
    <row r="159" spans="1:18" x14ac:dyDescent="0.2">
      <c r="A159" s="11" t="s">
        <v>491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 t="s">
        <v>919</v>
      </c>
      <c r="M159" s="11">
        <v>0</v>
      </c>
      <c r="N159" s="11" t="s">
        <v>920</v>
      </c>
      <c r="O159" s="11">
        <v>0</v>
      </c>
      <c r="P159" s="11" t="s">
        <v>919</v>
      </c>
      <c r="Q159" s="11">
        <v>0</v>
      </c>
      <c r="R159" s="11" t="s">
        <v>920</v>
      </c>
    </row>
    <row r="160" spans="1:18" x14ac:dyDescent="0.2">
      <c r="A160" s="11" t="s">
        <v>494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 t="s">
        <v>919</v>
      </c>
      <c r="M160" s="11">
        <v>0</v>
      </c>
      <c r="N160" s="11" t="s">
        <v>920</v>
      </c>
      <c r="O160" s="11">
        <v>0</v>
      </c>
      <c r="P160" s="11" t="s">
        <v>919</v>
      </c>
      <c r="Q160" s="11">
        <v>0</v>
      </c>
      <c r="R160" s="11" t="s">
        <v>920</v>
      </c>
    </row>
    <row r="161" spans="1:18" x14ac:dyDescent="0.2">
      <c r="A161" s="11" t="s">
        <v>500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 t="s">
        <v>919</v>
      </c>
      <c r="M161" s="11">
        <v>0</v>
      </c>
      <c r="N161" s="11" t="s">
        <v>920</v>
      </c>
      <c r="O161" s="11">
        <v>0</v>
      </c>
      <c r="P161" s="11" t="s">
        <v>919</v>
      </c>
      <c r="Q161" s="11">
        <v>0</v>
      </c>
      <c r="R161" s="11" t="s">
        <v>920</v>
      </c>
    </row>
    <row r="162" spans="1:18" x14ac:dyDescent="0.2">
      <c r="A162" s="11" t="s">
        <v>502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 t="s">
        <v>919</v>
      </c>
      <c r="M162" s="11">
        <v>0</v>
      </c>
      <c r="N162" s="11" t="s">
        <v>920</v>
      </c>
      <c r="O162" s="11">
        <v>0</v>
      </c>
      <c r="P162" s="11" t="s">
        <v>919</v>
      </c>
      <c r="Q162" s="11">
        <v>0</v>
      </c>
      <c r="R162" s="11" t="s">
        <v>920</v>
      </c>
    </row>
    <row r="163" spans="1:18" x14ac:dyDescent="0.2">
      <c r="A163" s="11" t="s">
        <v>506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 t="s">
        <v>919</v>
      </c>
      <c r="M163" s="11">
        <v>0</v>
      </c>
      <c r="N163" s="11" t="s">
        <v>920</v>
      </c>
      <c r="O163" s="11">
        <v>0</v>
      </c>
      <c r="P163" s="11" t="s">
        <v>919</v>
      </c>
      <c r="Q163" s="11">
        <v>0</v>
      </c>
      <c r="R163" s="11" t="s">
        <v>920</v>
      </c>
    </row>
    <row r="164" spans="1:18" x14ac:dyDescent="0.2">
      <c r="A164" s="11" t="s">
        <v>509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 t="s">
        <v>919</v>
      </c>
      <c r="M164" s="11">
        <v>0</v>
      </c>
      <c r="N164" s="11" t="s">
        <v>920</v>
      </c>
      <c r="O164" s="11">
        <v>0</v>
      </c>
      <c r="P164" s="11" t="s">
        <v>919</v>
      </c>
      <c r="Q164" s="11">
        <v>0</v>
      </c>
      <c r="R164" s="11" t="s">
        <v>920</v>
      </c>
    </row>
    <row r="165" spans="1:18" x14ac:dyDescent="0.2">
      <c r="A165" s="11" t="s">
        <v>513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 t="s">
        <v>919</v>
      </c>
      <c r="M165" s="11">
        <v>0</v>
      </c>
      <c r="N165" s="11" t="s">
        <v>920</v>
      </c>
      <c r="O165" s="11">
        <v>0</v>
      </c>
      <c r="P165" s="11" t="s">
        <v>919</v>
      </c>
      <c r="Q165" s="11">
        <v>0</v>
      </c>
      <c r="R165" s="11" t="s">
        <v>920</v>
      </c>
    </row>
    <row r="166" spans="1:18" x14ac:dyDescent="0.2">
      <c r="A166" s="11" t="s">
        <v>520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 t="s">
        <v>919</v>
      </c>
      <c r="M166" s="11">
        <v>0</v>
      </c>
      <c r="N166" s="11" t="s">
        <v>920</v>
      </c>
      <c r="O166" s="11">
        <v>0</v>
      </c>
      <c r="P166" s="11" t="s">
        <v>919</v>
      </c>
      <c r="Q166" s="11">
        <v>0</v>
      </c>
      <c r="R166" s="11" t="s">
        <v>920</v>
      </c>
    </row>
    <row r="167" spans="1:18" x14ac:dyDescent="0.2">
      <c r="A167" s="11" t="s">
        <v>526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 t="s">
        <v>919</v>
      </c>
      <c r="M167" s="11">
        <v>0</v>
      </c>
      <c r="N167" s="11" t="s">
        <v>920</v>
      </c>
      <c r="O167" s="11">
        <v>0</v>
      </c>
      <c r="P167" s="11" t="s">
        <v>919</v>
      </c>
      <c r="Q167" s="11">
        <v>0</v>
      </c>
      <c r="R167" s="11" t="s">
        <v>920</v>
      </c>
    </row>
    <row r="168" spans="1:18" x14ac:dyDescent="0.2">
      <c r="A168" s="11" t="s">
        <v>529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 t="s">
        <v>919</v>
      </c>
      <c r="M168" s="11">
        <v>0</v>
      </c>
      <c r="N168" s="11" t="s">
        <v>920</v>
      </c>
      <c r="O168" s="11">
        <v>0</v>
      </c>
      <c r="P168" s="11" t="s">
        <v>919</v>
      </c>
      <c r="Q168" s="11">
        <v>0</v>
      </c>
      <c r="R168" s="11" t="s">
        <v>920</v>
      </c>
    </row>
    <row r="169" spans="1:18" x14ac:dyDescent="0.2">
      <c r="A169" s="11" t="s">
        <v>537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 t="s">
        <v>919</v>
      </c>
      <c r="M169" s="11">
        <v>0</v>
      </c>
      <c r="N169" s="11" t="s">
        <v>920</v>
      </c>
      <c r="O169" s="11">
        <v>0</v>
      </c>
      <c r="P169" s="11" t="s">
        <v>919</v>
      </c>
      <c r="Q169" s="11">
        <v>0</v>
      </c>
      <c r="R169" s="11" t="s">
        <v>920</v>
      </c>
    </row>
    <row r="170" spans="1:18" x14ac:dyDescent="0.2">
      <c r="A170" s="11" t="s">
        <v>542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 t="s">
        <v>919</v>
      </c>
      <c r="M170" s="11">
        <v>0</v>
      </c>
      <c r="N170" s="11" t="s">
        <v>920</v>
      </c>
      <c r="O170" s="11">
        <v>0</v>
      </c>
      <c r="P170" s="11" t="s">
        <v>919</v>
      </c>
      <c r="Q170" s="11">
        <v>0</v>
      </c>
      <c r="R170" s="11" t="s">
        <v>920</v>
      </c>
    </row>
    <row r="171" spans="1:18" x14ac:dyDescent="0.2">
      <c r="A171" s="11" t="s">
        <v>545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 t="s">
        <v>919</v>
      </c>
      <c r="M171" s="11">
        <v>0</v>
      </c>
      <c r="N171" s="11" t="s">
        <v>920</v>
      </c>
      <c r="O171" s="11">
        <v>0</v>
      </c>
      <c r="P171" s="11" t="s">
        <v>919</v>
      </c>
      <c r="Q171" s="11">
        <v>0</v>
      </c>
      <c r="R171" s="11" t="s">
        <v>920</v>
      </c>
    </row>
    <row r="172" spans="1:18" x14ac:dyDescent="0.2">
      <c r="A172" s="11" t="s">
        <v>556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 t="s">
        <v>919</v>
      </c>
      <c r="M172" s="11">
        <v>0</v>
      </c>
      <c r="N172" s="11" t="s">
        <v>920</v>
      </c>
      <c r="O172" s="11">
        <v>0</v>
      </c>
      <c r="P172" s="11" t="s">
        <v>919</v>
      </c>
      <c r="Q172" s="11">
        <v>0</v>
      </c>
      <c r="R172" s="11" t="s">
        <v>920</v>
      </c>
    </row>
    <row r="173" spans="1:18" x14ac:dyDescent="0.2">
      <c r="A173" s="11" t="s">
        <v>559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 t="s">
        <v>919</v>
      </c>
      <c r="M173" s="11">
        <v>0</v>
      </c>
      <c r="N173" s="11" t="s">
        <v>920</v>
      </c>
      <c r="O173" s="11">
        <v>0</v>
      </c>
      <c r="P173" s="11" t="s">
        <v>919</v>
      </c>
      <c r="Q173" s="11">
        <v>0</v>
      </c>
      <c r="R173" s="11" t="s">
        <v>920</v>
      </c>
    </row>
    <row r="174" spans="1:18" x14ac:dyDescent="0.2">
      <c r="A174" s="11" t="s">
        <v>566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 t="s">
        <v>919</v>
      </c>
      <c r="M174" s="11">
        <v>0</v>
      </c>
      <c r="N174" s="11" t="s">
        <v>920</v>
      </c>
      <c r="O174" s="11">
        <v>0</v>
      </c>
      <c r="P174" s="11" t="s">
        <v>919</v>
      </c>
      <c r="Q174" s="11">
        <v>0</v>
      </c>
      <c r="R174" s="11" t="s">
        <v>920</v>
      </c>
    </row>
    <row r="175" spans="1:18" x14ac:dyDescent="0.2">
      <c r="A175" s="11" t="s">
        <v>569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 t="s">
        <v>919</v>
      </c>
      <c r="M175" s="11">
        <v>0</v>
      </c>
      <c r="N175" s="11" t="s">
        <v>920</v>
      </c>
      <c r="O175" s="11">
        <v>0</v>
      </c>
      <c r="P175" s="11" t="s">
        <v>919</v>
      </c>
      <c r="Q175" s="11">
        <v>0</v>
      </c>
      <c r="R175" s="11" t="s">
        <v>920</v>
      </c>
    </row>
    <row r="176" spans="1:18" x14ac:dyDescent="0.2">
      <c r="A176" s="11" t="s">
        <v>591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 t="s">
        <v>919</v>
      </c>
      <c r="M176" s="11">
        <v>0</v>
      </c>
      <c r="N176" s="11" t="s">
        <v>920</v>
      </c>
      <c r="O176" s="11">
        <v>0</v>
      </c>
      <c r="P176" s="11" t="s">
        <v>919</v>
      </c>
      <c r="Q176" s="11">
        <v>0</v>
      </c>
      <c r="R176" s="11" t="s">
        <v>920</v>
      </c>
    </row>
    <row r="177" spans="1:18" x14ac:dyDescent="0.2">
      <c r="A177" s="11" t="s">
        <v>595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 t="s">
        <v>919</v>
      </c>
      <c r="M177" s="11">
        <v>0</v>
      </c>
      <c r="N177" s="11" t="s">
        <v>920</v>
      </c>
      <c r="O177" s="11">
        <v>0</v>
      </c>
      <c r="P177" s="11" t="s">
        <v>919</v>
      </c>
      <c r="Q177" s="11">
        <v>0</v>
      </c>
      <c r="R177" s="11" t="s">
        <v>920</v>
      </c>
    </row>
    <row r="178" spans="1:18" x14ac:dyDescent="0.2">
      <c r="A178" s="11" t="s">
        <v>607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 t="s">
        <v>919</v>
      </c>
      <c r="M178" s="11">
        <v>0</v>
      </c>
      <c r="N178" s="11" t="s">
        <v>920</v>
      </c>
      <c r="O178" s="11">
        <v>0</v>
      </c>
      <c r="P178" s="11" t="s">
        <v>919</v>
      </c>
      <c r="Q178" s="11">
        <v>0</v>
      </c>
      <c r="R178" s="11" t="s">
        <v>920</v>
      </c>
    </row>
    <row r="179" spans="1:18" x14ac:dyDescent="0.2">
      <c r="A179" s="11" t="s">
        <v>609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 t="s">
        <v>919</v>
      </c>
      <c r="M179" s="11">
        <v>0</v>
      </c>
      <c r="N179" s="11" t="s">
        <v>920</v>
      </c>
      <c r="O179" s="11">
        <v>0</v>
      </c>
      <c r="P179" s="11" t="s">
        <v>919</v>
      </c>
      <c r="Q179" s="11">
        <v>0</v>
      </c>
      <c r="R179" s="11" t="s">
        <v>920</v>
      </c>
    </row>
    <row r="180" spans="1:18" x14ac:dyDescent="0.2">
      <c r="A180" s="11" t="s">
        <v>618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 t="s">
        <v>919</v>
      </c>
      <c r="M180" s="11">
        <v>0</v>
      </c>
      <c r="N180" s="11" t="s">
        <v>920</v>
      </c>
      <c r="O180" s="11">
        <v>0</v>
      </c>
      <c r="P180" s="11" t="s">
        <v>919</v>
      </c>
      <c r="Q180" s="11">
        <v>0</v>
      </c>
      <c r="R180" s="11" t="s">
        <v>920</v>
      </c>
    </row>
    <row r="181" spans="1:18" x14ac:dyDescent="0.2">
      <c r="A181" s="11" t="s">
        <v>623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 t="s">
        <v>919</v>
      </c>
      <c r="M181" s="11">
        <v>0</v>
      </c>
      <c r="N181" s="11" t="s">
        <v>920</v>
      </c>
      <c r="O181" s="11">
        <v>0</v>
      </c>
      <c r="P181" s="11" t="s">
        <v>919</v>
      </c>
      <c r="Q181" s="11">
        <v>0</v>
      </c>
      <c r="R181" s="11" t="s">
        <v>920</v>
      </c>
    </row>
    <row r="182" spans="1:18" x14ac:dyDescent="0.2">
      <c r="A182" s="11" t="s">
        <v>630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 t="s">
        <v>919</v>
      </c>
      <c r="M182" s="11">
        <v>0</v>
      </c>
      <c r="N182" s="11" t="s">
        <v>920</v>
      </c>
      <c r="O182" s="11">
        <v>0</v>
      </c>
      <c r="P182" s="11" t="s">
        <v>919</v>
      </c>
      <c r="Q182" s="11">
        <v>0</v>
      </c>
      <c r="R182" s="11" t="s">
        <v>920</v>
      </c>
    </row>
    <row r="183" spans="1:18" x14ac:dyDescent="0.2">
      <c r="A183" s="11" t="s">
        <v>634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 t="s">
        <v>919</v>
      </c>
      <c r="M183" s="11">
        <v>0</v>
      </c>
      <c r="N183" s="11" t="s">
        <v>920</v>
      </c>
      <c r="O183" s="11">
        <v>0</v>
      </c>
      <c r="P183" s="11" t="s">
        <v>919</v>
      </c>
      <c r="Q183" s="11">
        <v>0</v>
      </c>
      <c r="R183" s="11" t="s">
        <v>920</v>
      </c>
    </row>
    <row r="184" spans="1:18" x14ac:dyDescent="0.2">
      <c r="A184" s="11" t="s">
        <v>637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 t="s">
        <v>919</v>
      </c>
      <c r="M184" s="11">
        <v>0</v>
      </c>
      <c r="N184" s="11" t="s">
        <v>920</v>
      </c>
      <c r="O184" s="11">
        <v>0</v>
      </c>
      <c r="P184" s="11" t="s">
        <v>919</v>
      </c>
      <c r="Q184" s="11">
        <v>0</v>
      </c>
      <c r="R184" s="11" t="s">
        <v>920</v>
      </c>
    </row>
    <row r="185" spans="1:18" x14ac:dyDescent="0.2">
      <c r="A185" s="11" t="s">
        <v>647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 t="s">
        <v>919</v>
      </c>
      <c r="M185" s="11">
        <v>0</v>
      </c>
      <c r="N185" s="11" t="s">
        <v>920</v>
      </c>
      <c r="O185" s="11">
        <v>0</v>
      </c>
      <c r="P185" s="11" t="s">
        <v>919</v>
      </c>
      <c r="Q185" s="11">
        <v>0</v>
      </c>
      <c r="R185" s="11" t="s">
        <v>920</v>
      </c>
    </row>
    <row r="186" spans="1:18" x14ac:dyDescent="0.2">
      <c r="A186" s="11" t="s">
        <v>649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 t="s">
        <v>919</v>
      </c>
      <c r="M186" s="11">
        <v>0</v>
      </c>
      <c r="N186" s="11" t="s">
        <v>920</v>
      </c>
      <c r="O186" s="11">
        <v>0</v>
      </c>
      <c r="P186" s="11" t="s">
        <v>919</v>
      </c>
      <c r="Q186" s="11">
        <v>0</v>
      </c>
      <c r="R186" s="11" t="s">
        <v>920</v>
      </c>
    </row>
    <row r="187" spans="1:18" x14ac:dyDescent="0.2">
      <c r="A187" s="11" t="s">
        <v>653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 t="s">
        <v>919</v>
      </c>
      <c r="M187" s="11">
        <v>0</v>
      </c>
      <c r="N187" s="11" t="s">
        <v>920</v>
      </c>
      <c r="O187" s="11">
        <v>0</v>
      </c>
      <c r="P187" s="11" t="s">
        <v>919</v>
      </c>
      <c r="Q187" s="11">
        <v>0</v>
      </c>
      <c r="R187" s="11" t="s">
        <v>920</v>
      </c>
    </row>
    <row r="188" spans="1:18" x14ac:dyDescent="0.2">
      <c r="A188" s="11" t="s">
        <v>657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 t="s">
        <v>919</v>
      </c>
      <c r="M188" s="11">
        <v>0</v>
      </c>
      <c r="N188" s="11" t="s">
        <v>920</v>
      </c>
      <c r="O188" s="11">
        <v>0</v>
      </c>
      <c r="P188" s="11" t="s">
        <v>919</v>
      </c>
      <c r="Q188" s="11">
        <v>0</v>
      </c>
      <c r="R188" s="11" t="s">
        <v>920</v>
      </c>
    </row>
    <row r="189" spans="1:18" x14ac:dyDescent="0.2">
      <c r="A189" s="11" t="s">
        <v>672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 t="s">
        <v>919</v>
      </c>
      <c r="M189" s="11">
        <v>0</v>
      </c>
      <c r="N189" s="11" t="s">
        <v>920</v>
      </c>
      <c r="O189" s="11">
        <v>0</v>
      </c>
      <c r="P189" s="11" t="s">
        <v>919</v>
      </c>
      <c r="Q189" s="11">
        <v>0</v>
      </c>
      <c r="R189" s="11" t="s">
        <v>920</v>
      </c>
    </row>
    <row r="190" spans="1:18" x14ac:dyDescent="0.2">
      <c r="A190" s="11" t="s">
        <v>674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 t="s">
        <v>919</v>
      </c>
      <c r="M190" s="11">
        <v>0</v>
      </c>
      <c r="N190" s="11" t="s">
        <v>920</v>
      </c>
      <c r="O190" s="11">
        <v>0</v>
      </c>
      <c r="P190" s="11" t="s">
        <v>919</v>
      </c>
      <c r="Q190" s="11">
        <v>0</v>
      </c>
      <c r="R190" s="11" t="s">
        <v>920</v>
      </c>
    </row>
    <row r="191" spans="1:18" x14ac:dyDescent="0.2">
      <c r="A191" s="11" t="s">
        <v>682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 t="s">
        <v>919</v>
      </c>
      <c r="M191" s="11">
        <v>0</v>
      </c>
      <c r="N191" s="11" t="s">
        <v>920</v>
      </c>
      <c r="O191" s="11">
        <v>0</v>
      </c>
      <c r="P191" s="11" t="s">
        <v>919</v>
      </c>
      <c r="Q191" s="11">
        <v>0</v>
      </c>
      <c r="R191" s="11" t="s">
        <v>920</v>
      </c>
    </row>
    <row r="192" spans="1:18" x14ac:dyDescent="0.2">
      <c r="A192" s="11" t="s">
        <v>689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 t="s">
        <v>919</v>
      </c>
      <c r="M192" s="11">
        <v>0</v>
      </c>
      <c r="N192" s="11" t="s">
        <v>920</v>
      </c>
      <c r="O192" s="11">
        <v>0</v>
      </c>
      <c r="P192" s="11" t="s">
        <v>919</v>
      </c>
      <c r="Q192" s="11">
        <v>0</v>
      </c>
      <c r="R192" s="11" t="s">
        <v>920</v>
      </c>
    </row>
    <row r="193" spans="1:18" x14ac:dyDescent="0.2">
      <c r="A193" s="11" t="s">
        <v>698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 t="s">
        <v>919</v>
      </c>
      <c r="M193" s="11">
        <v>0</v>
      </c>
      <c r="N193" s="11" t="s">
        <v>920</v>
      </c>
      <c r="O193" s="11">
        <v>0</v>
      </c>
      <c r="P193" s="11" t="s">
        <v>919</v>
      </c>
      <c r="Q193" s="11">
        <v>0</v>
      </c>
      <c r="R193" s="11" t="s">
        <v>920</v>
      </c>
    </row>
    <row r="194" spans="1:18" x14ac:dyDescent="0.2">
      <c r="A194" s="11" t="s">
        <v>704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 t="s">
        <v>919</v>
      </c>
      <c r="M194" s="11">
        <v>0</v>
      </c>
      <c r="N194" s="11" t="s">
        <v>920</v>
      </c>
      <c r="O194" s="11">
        <v>0</v>
      </c>
      <c r="P194" s="11" t="s">
        <v>919</v>
      </c>
      <c r="Q194" s="11">
        <v>0</v>
      </c>
      <c r="R194" s="11" t="s">
        <v>920</v>
      </c>
    </row>
    <row r="195" spans="1:18" x14ac:dyDescent="0.2">
      <c r="A195" s="11" t="s">
        <v>708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 t="s">
        <v>919</v>
      </c>
      <c r="M195" s="11">
        <v>0</v>
      </c>
      <c r="N195" s="11" t="s">
        <v>920</v>
      </c>
      <c r="O195" s="11">
        <v>0</v>
      </c>
      <c r="P195" s="11" t="s">
        <v>919</v>
      </c>
      <c r="Q195" s="11">
        <v>0</v>
      </c>
      <c r="R195" s="11" t="s">
        <v>920</v>
      </c>
    </row>
    <row r="196" spans="1:18" x14ac:dyDescent="0.2">
      <c r="A196" s="11" t="s">
        <v>711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 t="s">
        <v>919</v>
      </c>
      <c r="M196" s="11">
        <v>0</v>
      </c>
      <c r="N196" s="11" t="s">
        <v>920</v>
      </c>
      <c r="O196" s="11">
        <v>0</v>
      </c>
      <c r="P196" s="11" t="s">
        <v>919</v>
      </c>
      <c r="Q196" s="11">
        <v>0</v>
      </c>
      <c r="R196" s="11" t="s">
        <v>920</v>
      </c>
    </row>
    <row r="197" spans="1:18" x14ac:dyDescent="0.2">
      <c r="A197" s="11" t="s">
        <v>715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 t="s">
        <v>919</v>
      </c>
      <c r="M197" s="11">
        <v>0</v>
      </c>
      <c r="N197" s="11" t="s">
        <v>920</v>
      </c>
      <c r="O197" s="11">
        <v>0</v>
      </c>
      <c r="P197" s="11" t="s">
        <v>919</v>
      </c>
      <c r="Q197" s="11">
        <v>0</v>
      </c>
      <c r="R197" s="11" t="s">
        <v>920</v>
      </c>
    </row>
    <row r="198" spans="1:18" x14ac:dyDescent="0.2">
      <c r="A198" s="11" t="s">
        <v>717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 t="s">
        <v>919</v>
      </c>
      <c r="M198" s="11">
        <v>0</v>
      </c>
      <c r="N198" s="11" t="s">
        <v>920</v>
      </c>
      <c r="O198" s="11">
        <v>0</v>
      </c>
      <c r="P198" s="11" t="s">
        <v>919</v>
      </c>
      <c r="Q198" s="11">
        <v>0</v>
      </c>
      <c r="R198" s="11" t="s">
        <v>920</v>
      </c>
    </row>
    <row r="199" spans="1:18" x14ac:dyDescent="0.2">
      <c r="A199" s="11" t="s">
        <v>719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 t="s">
        <v>919</v>
      </c>
      <c r="M199" s="11">
        <v>0</v>
      </c>
      <c r="N199" s="11" t="s">
        <v>920</v>
      </c>
      <c r="O199" s="11">
        <v>0</v>
      </c>
      <c r="P199" s="11" t="s">
        <v>919</v>
      </c>
      <c r="Q199" s="11">
        <v>0</v>
      </c>
      <c r="R199" s="11" t="s">
        <v>920</v>
      </c>
    </row>
    <row r="200" spans="1:18" x14ac:dyDescent="0.2">
      <c r="A200" s="11" t="s">
        <v>722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 t="s">
        <v>919</v>
      </c>
      <c r="M200" s="11">
        <v>0</v>
      </c>
      <c r="N200" s="11" t="s">
        <v>920</v>
      </c>
      <c r="O200" s="11">
        <v>0</v>
      </c>
      <c r="P200" s="11" t="s">
        <v>919</v>
      </c>
      <c r="Q200" s="11">
        <v>0</v>
      </c>
      <c r="R200" s="11" t="s">
        <v>920</v>
      </c>
    </row>
    <row r="201" spans="1:18" x14ac:dyDescent="0.2">
      <c r="A201" s="11" t="s">
        <v>729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 t="s">
        <v>919</v>
      </c>
      <c r="M201" s="11">
        <v>0</v>
      </c>
      <c r="N201" s="11" t="s">
        <v>920</v>
      </c>
      <c r="O201" s="11">
        <v>0</v>
      </c>
      <c r="P201" s="11" t="s">
        <v>919</v>
      </c>
      <c r="Q201" s="11">
        <v>0</v>
      </c>
      <c r="R201" s="11" t="s">
        <v>920</v>
      </c>
    </row>
    <row r="202" spans="1:18" x14ac:dyDescent="0.2">
      <c r="A202" s="11" t="s">
        <v>733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 t="s">
        <v>919</v>
      </c>
      <c r="M202" s="11">
        <v>0</v>
      </c>
      <c r="N202" s="11" t="s">
        <v>920</v>
      </c>
      <c r="O202" s="11">
        <v>0</v>
      </c>
      <c r="P202" s="11" t="s">
        <v>919</v>
      </c>
      <c r="Q202" s="11">
        <v>0</v>
      </c>
      <c r="R202" s="11" t="s">
        <v>920</v>
      </c>
    </row>
  </sheetData>
  <sortState xmlns:xlrd2="http://schemas.microsoft.com/office/spreadsheetml/2017/richdata2" ref="A3:R202">
    <sortCondition descending="1" ref="B2:B202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894C-8FAB-40CB-8DE9-107E523698C3}">
  <dimension ref="A1:E4"/>
  <sheetViews>
    <sheetView workbookViewId="0"/>
  </sheetViews>
  <sheetFormatPr defaultRowHeight="14.25" x14ac:dyDescent="0.2"/>
  <cols>
    <col min="1" max="1" width="14.625" customWidth="1"/>
    <col min="2" max="2" width="10.875" customWidth="1"/>
    <col min="4" max="4" width="10.625" customWidth="1"/>
    <col min="5" max="5" width="10.75" customWidth="1"/>
  </cols>
  <sheetData>
    <row r="1" spans="1:5" s="5" customFormat="1" ht="15" x14ac:dyDescent="0.25">
      <c r="A1" s="5" t="s">
        <v>2741</v>
      </c>
    </row>
    <row r="2" spans="1:5" x14ac:dyDescent="0.2">
      <c r="A2" s="26" t="s">
        <v>929</v>
      </c>
      <c r="B2" s="26" t="s">
        <v>930</v>
      </c>
      <c r="C2" s="26" t="s">
        <v>931</v>
      </c>
      <c r="D2" s="26" t="s">
        <v>932</v>
      </c>
      <c r="E2" s="26" t="s">
        <v>933</v>
      </c>
    </row>
    <row r="3" spans="1:5" x14ac:dyDescent="0.2">
      <c r="A3" s="26" t="s">
        <v>934</v>
      </c>
      <c r="B3" s="27">
        <v>200</v>
      </c>
      <c r="C3" s="27">
        <v>55</v>
      </c>
      <c r="D3" s="27">
        <v>15</v>
      </c>
      <c r="E3" s="27">
        <v>40</v>
      </c>
    </row>
    <row r="4" spans="1:5" x14ac:dyDescent="0.2">
      <c r="A4" s="26" t="s">
        <v>935</v>
      </c>
      <c r="B4" s="27">
        <v>200</v>
      </c>
      <c r="C4" s="27">
        <v>56</v>
      </c>
      <c r="D4" s="27">
        <v>16</v>
      </c>
      <c r="E4" s="27">
        <v>40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2"/>
  <sheetViews>
    <sheetView workbookViewId="0"/>
  </sheetViews>
  <sheetFormatPr defaultColWidth="9" defaultRowHeight="14.25" x14ac:dyDescent="0.2"/>
  <cols>
    <col min="1" max="1" width="34.625" style="6" customWidth="1"/>
    <col min="2" max="2" width="20" style="6" customWidth="1"/>
    <col min="3" max="3" width="21.375" style="11" customWidth="1"/>
    <col min="4" max="4" width="9" style="12"/>
    <col min="5" max="5" width="22.125" style="6" customWidth="1"/>
    <col min="6" max="6" width="12.125" style="6" customWidth="1"/>
    <col min="7" max="7" width="11.125" style="6" customWidth="1"/>
    <col min="8" max="8" width="16.875" style="6" customWidth="1"/>
    <col min="9" max="9" width="15" style="6" customWidth="1"/>
    <col min="10" max="12" width="9" style="6"/>
    <col min="13" max="13" width="17.875" style="6" customWidth="1"/>
    <col min="14" max="16384" width="9" style="6"/>
  </cols>
  <sheetData>
    <row r="1" spans="1:9" s="5" customFormat="1" ht="15" x14ac:dyDescent="0.25">
      <c r="A1" s="5" t="s">
        <v>2742</v>
      </c>
      <c r="C1" s="13"/>
      <c r="D1" s="14"/>
    </row>
    <row r="2" spans="1:9" ht="15.75" x14ac:dyDescent="0.25">
      <c r="A2" s="16" t="s">
        <v>928</v>
      </c>
      <c r="B2" s="17" t="s">
        <v>0</v>
      </c>
      <c r="C2" s="18" t="s">
        <v>1</v>
      </c>
      <c r="D2" s="19" t="s">
        <v>2</v>
      </c>
      <c r="E2" s="17" t="s">
        <v>3</v>
      </c>
      <c r="F2" s="16" t="s">
        <v>4</v>
      </c>
      <c r="G2" s="20" t="s">
        <v>5</v>
      </c>
      <c r="H2" s="16" t="s">
        <v>6</v>
      </c>
      <c r="I2" s="21" t="s">
        <v>7</v>
      </c>
    </row>
    <row r="3" spans="1:9" x14ac:dyDescent="0.2">
      <c r="A3" s="22" t="s">
        <v>8</v>
      </c>
      <c r="B3" s="23" t="s">
        <v>9</v>
      </c>
      <c r="C3" s="23" t="s">
        <v>10</v>
      </c>
      <c r="D3" s="24" t="s">
        <v>11</v>
      </c>
      <c r="E3" s="23" t="s">
        <v>12</v>
      </c>
      <c r="F3" s="23" t="s">
        <v>13</v>
      </c>
      <c r="G3" s="25">
        <v>270.7</v>
      </c>
      <c r="H3" s="25">
        <v>167.2</v>
      </c>
      <c r="I3" s="25">
        <v>152.1</v>
      </c>
    </row>
    <row r="4" spans="1:9" x14ac:dyDescent="0.2">
      <c r="A4" s="22" t="s">
        <v>14</v>
      </c>
      <c r="B4" s="23" t="s">
        <v>15</v>
      </c>
      <c r="C4" s="23" t="s">
        <v>10</v>
      </c>
      <c r="D4" s="24" t="s">
        <v>16</v>
      </c>
      <c r="E4" s="23" t="s">
        <v>17</v>
      </c>
      <c r="F4" s="23" t="s">
        <v>13</v>
      </c>
      <c r="G4" s="25">
        <v>433.2</v>
      </c>
      <c r="H4" s="25">
        <v>271.2</v>
      </c>
      <c r="I4" s="25" t="s">
        <v>18</v>
      </c>
    </row>
    <row r="5" spans="1:9" x14ac:dyDescent="0.2">
      <c r="A5" s="22" t="s">
        <v>19</v>
      </c>
      <c r="B5" s="23" t="s">
        <v>20</v>
      </c>
      <c r="C5" s="23" t="s">
        <v>10</v>
      </c>
      <c r="D5" s="24" t="s">
        <v>21</v>
      </c>
      <c r="E5" s="23" t="s">
        <v>22</v>
      </c>
      <c r="F5" s="23" t="s">
        <v>13</v>
      </c>
      <c r="G5" s="25">
        <v>298.8</v>
      </c>
      <c r="H5" s="25">
        <v>256.10000000000002</v>
      </c>
      <c r="I5" s="25">
        <v>284.2</v>
      </c>
    </row>
    <row r="6" spans="1:9" x14ac:dyDescent="0.2">
      <c r="A6" s="22" t="s">
        <v>23</v>
      </c>
      <c r="B6" s="23" t="s">
        <v>24</v>
      </c>
      <c r="C6" s="23" t="s">
        <v>25</v>
      </c>
      <c r="D6" s="24" t="s">
        <v>26</v>
      </c>
      <c r="E6" s="23" t="s">
        <v>27</v>
      </c>
      <c r="F6" s="23" t="s">
        <v>13</v>
      </c>
      <c r="G6" s="25">
        <v>402.7</v>
      </c>
      <c r="H6" s="25">
        <v>373.1</v>
      </c>
      <c r="I6" s="25">
        <v>183.2</v>
      </c>
    </row>
    <row r="7" spans="1:9" x14ac:dyDescent="0.2">
      <c r="A7" s="22" t="s">
        <v>28</v>
      </c>
      <c r="B7" s="23" t="s">
        <v>29</v>
      </c>
      <c r="C7" s="23" t="s">
        <v>10</v>
      </c>
      <c r="D7" s="24" t="s">
        <v>30</v>
      </c>
      <c r="E7" s="23" t="s">
        <v>31</v>
      </c>
      <c r="F7" s="23" t="s">
        <v>13</v>
      </c>
      <c r="G7" s="25">
        <v>255.2</v>
      </c>
      <c r="H7" s="25">
        <v>137</v>
      </c>
      <c r="I7" s="25">
        <v>91.1</v>
      </c>
    </row>
    <row r="8" spans="1:9" x14ac:dyDescent="0.2">
      <c r="A8" s="22" t="s">
        <v>32</v>
      </c>
      <c r="B8" s="23" t="s">
        <v>33</v>
      </c>
      <c r="C8" s="23" t="s">
        <v>34</v>
      </c>
      <c r="D8" s="24" t="s">
        <v>35</v>
      </c>
      <c r="E8" s="23" t="s">
        <v>36</v>
      </c>
      <c r="F8" s="23" t="s">
        <v>13</v>
      </c>
      <c r="G8" s="25">
        <v>330.5</v>
      </c>
      <c r="H8" s="25">
        <v>312.3</v>
      </c>
      <c r="I8" s="25">
        <v>106.2</v>
      </c>
    </row>
    <row r="9" spans="1:9" x14ac:dyDescent="0.2">
      <c r="A9" s="22" t="s">
        <v>37</v>
      </c>
      <c r="B9" s="23" t="s">
        <v>38</v>
      </c>
      <c r="C9" s="23" t="s">
        <v>10</v>
      </c>
      <c r="D9" s="24" t="s">
        <v>39</v>
      </c>
      <c r="E9" s="23" t="s">
        <v>40</v>
      </c>
      <c r="F9" s="23" t="s">
        <v>13</v>
      </c>
      <c r="G9" s="25">
        <v>531.29999999999995</v>
      </c>
      <c r="H9" s="25">
        <v>369.2</v>
      </c>
      <c r="I9" s="25">
        <v>313.10000000000002</v>
      </c>
    </row>
    <row r="10" spans="1:9" x14ac:dyDescent="0.2">
      <c r="A10" s="22" t="s">
        <v>41</v>
      </c>
      <c r="B10" s="23" t="s">
        <v>42</v>
      </c>
      <c r="C10" s="23" t="s">
        <v>10</v>
      </c>
      <c r="D10" s="24" t="s">
        <v>43</v>
      </c>
      <c r="E10" s="23" t="s">
        <v>44</v>
      </c>
      <c r="F10" s="23" t="s">
        <v>13</v>
      </c>
      <c r="G10" s="25">
        <v>342.7</v>
      </c>
      <c r="H10" s="25">
        <v>327</v>
      </c>
      <c r="I10" s="25">
        <v>299.10000000000002</v>
      </c>
    </row>
    <row r="11" spans="1:9" x14ac:dyDescent="0.2">
      <c r="A11" s="22" t="s">
        <v>45</v>
      </c>
      <c r="B11" s="23" t="s">
        <v>46</v>
      </c>
      <c r="C11" s="23" t="s">
        <v>10</v>
      </c>
      <c r="D11" s="24" t="s">
        <v>47</v>
      </c>
      <c r="E11" s="23" t="s">
        <v>48</v>
      </c>
      <c r="F11" s="23" t="s">
        <v>13</v>
      </c>
      <c r="G11" s="25">
        <v>313.3</v>
      </c>
      <c r="H11" s="25">
        <v>298.2</v>
      </c>
      <c r="I11" s="25">
        <v>269.2</v>
      </c>
    </row>
    <row r="12" spans="1:9" x14ac:dyDescent="0.2">
      <c r="A12" s="22" t="s">
        <v>49</v>
      </c>
      <c r="B12" s="23" t="s">
        <v>50</v>
      </c>
      <c r="C12" s="23" t="s">
        <v>51</v>
      </c>
      <c r="D12" s="24" t="s">
        <v>52</v>
      </c>
      <c r="E12" s="23" t="s">
        <v>53</v>
      </c>
      <c r="F12" s="23" t="s">
        <v>13</v>
      </c>
      <c r="G12" s="25">
        <v>239.2</v>
      </c>
      <c r="H12" s="25">
        <v>129.1</v>
      </c>
      <c r="I12" s="25">
        <v>165.2</v>
      </c>
    </row>
    <row r="13" spans="1:9" x14ac:dyDescent="0.2">
      <c r="A13" s="22" t="s">
        <v>54</v>
      </c>
      <c r="B13" s="23" t="s">
        <v>55</v>
      </c>
      <c r="C13" s="23" t="s">
        <v>56</v>
      </c>
      <c r="D13" s="24" t="s">
        <v>30</v>
      </c>
      <c r="E13" s="23" t="s">
        <v>31</v>
      </c>
      <c r="F13" s="23" t="s">
        <v>13</v>
      </c>
      <c r="G13" s="25">
        <v>255.2</v>
      </c>
      <c r="H13" s="25">
        <v>145</v>
      </c>
      <c r="I13" s="25">
        <v>137.19999999999999</v>
      </c>
    </row>
    <row r="14" spans="1:9" x14ac:dyDescent="0.2">
      <c r="A14" s="22" t="s">
        <v>57</v>
      </c>
      <c r="B14" s="23" t="s">
        <v>58</v>
      </c>
      <c r="C14" s="23" t="s">
        <v>10</v>
      </c>
      <c r="D14" s="24" t="s">
        <v>59</v>
      </c>
      <c r="E14" s="23" t="s">
        <v>44</v>
      </c>
      <c r="F14" s="23" t="s">
        <v>13</v>
      </c>
      <c r="G14" s="25">
        <v>342.8</v>
      </c>
      <c r="H14" s="25">
        <v>313</v>
      </c>
      <c r="I14" s="25">
        <v>285.2</v>
      </c>
    </row>
    <row r="15" spans="1:9" x14ac:dyDescent="0.2">
      <c r="A15" s="22" t="s">
        <v>60</v>
      </c>
      <c r="B15" s="23" t="s">
        <v>61</v>
      </c>
      <c r="C15" s="23" t="s">
        <v>10</v>
      </c>
      <c r="D15" s="24" t="s">
        <v>62</v>
      </c>
      <c r="E15" s="23" t="s">
        <v>63</v>
      </c>
      <c r="F15" s="23" t="s">
        <v>13</v>
      </c>
      <c r="G15" s="25">
        <v>338.8</v>
      </c>
      <c r="H15" s="25">
        <v>121</v>
      </c>
      <c r="I15" s="25">
        <v>297.3</v>
      </c>
    </row>
    <row r="16" spans="1:9" x14ac:dyDescent="0.2">
      <c r="A16" s="22" t="s">
        <v>64</v>
      </c>
      <c r="B16" s="23" t="s">
        <v>65</v>
      </c>
      <c r="C16" s="23" t="s">
        <v>66</v>
      </c>
      <c r="D16" s="24" t="s">
        <v>67</v>
      </c>
      <c r="E16" s="23" t="s">
        <v>68</v>
      </c>
      <c r="F16" s="23" t="s">
        <v>13</v>
      </c>
      <c r="G16" s="25">
        <v>284.89999999999998</v>
      </c>
      <c r="H16" s="25">
        <v>242.1</v>
      </c>
      <c r="I16" s="25">
        <v>153.1</v>
      </c>
    </row>
    <row r="17" spans="1:9" x14ac:dyDescent="0.2">
      <c r="A17" s="22" t="s">
        <v>69</v>
      </c>
      <c r="B17" s="23" t="s">
        <v>70</v>
      </c>
      <c r="C17" s="23" t="s">
        <v>10</v>
      </c>
      <c r="D17" s="24" t="s">
        <v>71</v>
      </c>
      <c r="E17" s="23" t="s">
        <v>72</v>
      </c>
      <c r="F17" s="23" t="s">
        <v>13</v>
      </c>
      <c r="G17" s="25">
        <v>322.8</v>
      </c>
      <c r="H17" s="25">
        <v>267.2</v>
      </c>
      <c r="I17" s="25">
        <v>239.1</v>
      </c>
    </row>
    <row r="18" spans="1:9" x14ac:dyDescent="0.2">
      <c r="A18" s="22" t="s">
        <v>73</v>
      </c>
      <c r="B18" s="23" t="s">
        <v>74</v>
      </c>
      <c r="C18" s="23" t="s">
        <v>75</v>
      </c>
      <c r="D18" s="24">
        <v>300.26</v>
      </c>
      <c r="E18" s="23" t="s">
        <v>76</v>
      </c>
      <c r="F18" s="23" t="s">
        <v>13</v>
      </c>
      <c r="G18" s="25">
        <v>300.7</v>
      </c>
      <c r="H18" s="25">
        <v>286.10000000000002</v>
      </c>
      <c r="I18" s="25">
        <v>258</v>
      </c>
    </row>
    <row r="19" spans="1:9" x14ac:dyDescent="0.2">
      <c r="A19" s="22" t="s">
        <v>77</v>
      </c>
      <c r="B19" s="23" t="s">
        <v>78</v>
      </c>
      <c r="C19" s="23" t="s">
        <v>10</v>
      </c>
      <c r="D19" s="24" t="s">
        <v>79</v>
      </c>
      <c r="E19" s="23" t="s">
        <v>80</v>
      </c>
      <c r="F19" s="23" t="s">
        <v>13</v>
      </c>
      <c r="G19" s="25">
        <v>593.29999999999995</v>
      </c>
      <c r="H19" s="25">
        <v>285.2</v>
      </c>
      <c r="I19" s="25">
        <v>447.2</v>
      </c>
    </row>
    <row r="20" spans="1:9" x14ac:dyDescent="0.2">
      <c r="A20" s="22" t="s">
        <v>81</v>
      </c>
      <c r="B20" s="23" t="s">
        <v>82</v>
      </c>
      <c r="C20" s="23" t="s">
        <v>83</v>
      </c>
      <c r="D20" s="24" t="s">
        <v>84</v>
      </c>
      <c r="E20" s="23" t="s">
        <v>85</v>
      </c>
      <c r="F20" s="23" t="s">
        <v>13</v>
      </c>
      <c r="G20" s="25">
        <v>372.7</v>
      </c>
      <c r="H20" s="25">
        <v>343.1</v>
      </c>
      <c r="I20" s="25">
        <v>312.2</v>
      </c>
    </row>
    <row r="21" spans="1:9" x14ac:dyDescent="0.2">
      <c r="A21" s="22" t="s">
        <v>86</v>
      </c>
      <c r="B21" s="23" t="s">
        <v>87</v>
      </c>
      <c r="C21" s="23" t="s">
        <v>10</v>
      </c>
      <c r="D21" s="24" t="s">
        <v>88</v>
      </c>
      <c r="E21" s="23" t="s">
        <v>89</v>
      </c>
      <c r="F21" s="23" t="s">
        <v>13</v>
      </c>
      <c r="G21" s="25">
        <v>344.7</v>
      </c>
      <c r="H21" s="25">
        <v>284.2</v>
      </c>
      <c r="I21" s="25">
        <v>312</v>
      </c>
    </row>
    <row r="22" spans="1:9" x14ac:dyDescent="0.2">
      <c r="A22" s="22" t="s">
        <v>90</v>
      </c>
      <c r="B22" s="23" t="s">
        <v>91</v>
      </c>
      <c r="C22" s="23" t="s">
        <v>92</v>
      </c>
      <c r="D22" s="24" t="s">
        <v>93</v>
      </c>
      <c r="E22" s="23" t="s">
        <v>94</v>
      </c>
      <c r="F22" s="23" t="s">
        <v>13</v>
      </c>
      <c r="G22" s="25">
        <v>302.5</v>
      </c>
      <c r="H22" s="25">
        <v>88.1</v>
      </c>
      <c r="I22" s="25">
        <v>70.2</v>
      </c>
    </row>
    <row r="23" spans="1:9" x14ac:dyDescent="0.2">
      <c r="A23" s="22" t="s">
        <v>95</v>
      </c>
      <c r="B23" s="23" t="s">
        <v>96</v>
      </c>
      <c r="C23" s="23" t="s">
        <v>10</v>
      </c>
      <c r="D23" s="24" t="s">
        <v>97</v>
      </c>
      <c r="E23" s="23" t="s">
        <v>98</v>
      </c>
      <c r="F23" s="23" t="s">
        <v>13</v>
      </c>
      <c r="G23" s="25">
        <v>463.2</v>
      </c>
      <c r="H23" s="25">
        <v>287</v>
      </c>
      <c r="I23" s="25">
        <v>165.2</v>
      </c>
    </row>
    <row r="24" spans="1:9" x14ac:dyDescent="0.2">
      <c r="A24" s="22" t="s">
        <v>99</v>
      </c>
      <c r="B24" s="23" t="s">
        <v>100</v>
      </c>
      <c r="C24" s="23" t="s">
        <v>10</v>
      </c>
      <c r="D24" s="24" t="s">
        <v>52</v>
      </c>
      <c r="E24" s="23" t="s">
        <v>53</v>
      </c>
      <c r="F24" s="23" t="s">
        <v>13</v>
      </c>
      <c r="G24" s="25">
        <v>239.2</v>
      </c>
      <c r="H24" s="25">
        <v>137.1</v>
      </c>
      <c r="I24" s="25">
        <v>121.1</v>
      </c>
    </row>
    <row r="25" spans="1:9" x14ac:dyDescent="0.2">
      <c r="A25" s="22" t="s">
        <v>101</v>
      </c>
      <c r="B25" s="23" t="s">
        <v>102</v>
      </c>
      <c r="C25" s="23" t="s">
        <v>103</v>
      </c>
      <c r="D25" s="24" t="s">
        <v>104</v>
      </c>
      <c r="E25" s="23" t="s">
        <v>105</v>
      </c>
      <c r="F25" s="23" t="s">
        <v>13</v>
      </c>
      <c r="G25" s="25">
        <v>447.2</v>
      </c>
      <c r="H25" s="25">
        <v>271.10000000000002</v>
      </c>
      <c r="I25" s="25">
        <v>229.2</v>
      </c>
    </row>
    <row r="26" spans="1:9" x14ac:dyDescent="0.2">
      <c r="A26" s="22" t="s">
        <v>106</v>
      </c>
      <c r="B26" s="23" t="s">
        <v>107</v>
      </c>
      <c r="C26" s="23" t="s">
        <v>10</v>
      </c>
      <c r="D26" s="24" t="s">
        <v>62</v>
      </c>
      <c r="E26" s="23" t="s">
        <v>63</v>
      </c>
      <c r="F26" s="23" t="s">
        <v>13</v>
      </c>
      <c r="G26" s="25">
        <v>338.8</v>
      </c>
      <c r="H26" s="25">
        <v>253.1</v>
      </c>
      <c r="I26" s="25">
        <v>345</v>
      </c>
    </row>
    <row r="27" spans="1:9" x14ac:dyDescent="0.2">
      <c r="A27" s="22" t="s">
        <v>108</v>
      </c>
      <c r="B27" s="23" t="s">
        <v>109</v>
      </c>
      <c r="C27" s="23" t="s">
        <v>10</v>
      </c>
      <c r="D27" s="24" t="s">
        <v>11</v>
      </c>
      <c r="E27" s="23" t="s">
        <v>12</v>
      </c>
      <c r="F27" s="23" t="s">
        <v>13</v>
      </c>
      <c r="G27" s="25">
        <v>271.3</v>
      </c>
      <c r="H27" s="25">
        <v>121.1</v>
      </c>
      <c r="I27" s="25">
        <v>358</v>
      </c>
    </row>
    <row r="28" spans="1:9" x14ac:dyDescent="0.2">
      <c r="A28" s="22" t="s">
        <v>110</v>
      </c>
      <c r="B28" s="23" t="s">
        <v>111</v>
      </c>
      <c r="C28" s="23" t="s">
        <v>112</v>
      </c>
      <c r="D28" s="24" t="s">
        <v>113</v>
      </c>
      <c r="E28" s="23" t="s">
        <v>114</v>
      </c>
      <c r="F28" s="23" t="s">
        <v>13</v>
      </c>
      <c r="G28" s="25">
        <v>374.7</v>
      </c>
      <c r="H28" s="25">
        <v>317</v>
      </c>
      <c r="I28" s="25">
        <v>135.1</v>
      </c>
    </row>
    <row r="29" spans="1:9" x14ac:dyDescent="0.2">
      <c r="A29" s="22" t="s">
        <v>115</v>
      </c>
      <c r="B29" s="23" t="s">
        <v>116</v>
      </c>
      <c r="C29" s="23" t="s">
        <v>117</v>
      </c>
      <c r="D29" s="24" t="s">
        <v>84</v>
      </c>
      <c r="E29" s="23" t="s">
        <v>85</v>
      </c>
      <c r="F29" s="23" t="s">
        <v>13</v>
      </c>
      <c r="G29" s="25">
        <v>372.7</v>
      </c>
      <c r="H29" s="25">
        <v>343</v>
      </c>
      <c r="I29" s="25">
        <v>108.1</v>
      </c>
    </row>
    <row r="30" spans="1:9" x14ac:dyDescent="0.2">
      <c r="A30" s="22" t="s">
        <v>118</v>
      </c>
      <c r="B30" s="23" t="s">
        <v>119</v>
      </c>
      <c r="C30" s="23" t="s">
        <v>10</v>
      </c>
      <c r="D30" s="24" t="s">
        <v>120</v>
      </c>
      <c r="E30" s="23" t="s">
        <v>121</v>
      </c>
      <c r="F30" s="23" t="s">
        <v>13</v>
      </c>
      <c r="G30" s="25">
        <v>269.3</v>
      </c>
      <c r="H30" s="25">
        <v>161.1</v>
      </c>
      <c r="I30" s="25">
        <v>341.1</v>
      </c>
    </row>
    <row r="31" spans="1:9" x14ac:dyDescent="0.2">
      <c r="A31" s="22" t="s">
        <v>122</v>
      </c>
      <c r="B31" s="23" t="s">
        <v>123</v>
      </c>
      <c r="C31" s="23" t="s">
        <v>10</v>
      </c>
      <c r="D31" s="24" t="s">
        <v>124</v>
      </c>
      <c r="E31" s="23" t="s">
        <v>125</v>
      </c>
      <c r="F31" s="23" t="s">
        <v>13</v>
      </c>
      <c r="G31" s="25">
        <v>253.2</v>
      </c>
      <c r="H31" s="25">
        <v>238.2</v>
      </c>
      <c r="I31" s="25">
        <v>121.1</v>
      </c>
    </row>
    <row r="32" spans="1:9" x14ac:dyDescent="0.2">
      <c r="A32" s="23" t="s">
        <v>126</v>
      </c>
      <c r="B32" s="23" t="s">
        <v>127</v>
      </c>
      <c r="C32" s="23" t="s">
        <v>10</v>
      </c>
      <c r="D32" s="24" t="s">
        <v>104</v>
      </c>
      <c r="E32" s="23" t="s">
        <v>105</v>
      </c>
      <c r="F32" s="23" t="s">
        <v>13</v>
      </c>
      <c r="G32" s="25">
        <v>447.2</v>
      </c>
      <c r="H32" s="25">
        <v>271.10000000000002</v>
      </c>
      <c r="I32" s="25">
        <v>103.1</v>
      </c>
    </row>
    <row r="33" spans="1:9" x14ac:dyDescent="0.2">
      <c r="A33" s="22" t="s">
        <v>128</v>
      </c>
      <c r="B33" s="23" t="s">
        <v>129</v>
      </c>
      <c r="C33" s="23" t="s">
        <v>10</v>
      </c>
      <c r="D33" s="24" t="s">
        <v>130</v>
      </c>
      <c r="E33" s="23" t="s">
        <v>131</v>
      </c>
      <c r="F33" s="23" t="s">
        <v>13</v>
      </c>
      <c r="G33" s="25">
        <v>389.3</v>
      </c>
      <c r="H33" s="25">
        <v>359.1</v>
      </c>
      <c r="I33" s="25">
        <v>153.1</v>
      </c>
    </row>
    <row r="34" spans="1:9" x14ac:dyDescent="0.2">
      <c r="A34" s="22" t="s">
        <v>132</v>
      </c>
      <c r="B34" s="23" t="s">
        <v>133</v>
      </c>
      <c r="C34" s="23" t="s">
        <v>134</v>
      </c>
      <c r="D34" s="24" t="s">
        <v>52</v>
      </c>
      <c r="E34" s="23" t="s">
        <v>53</v>
      </c>
      <c r="F34" s="23" t="s">
        <v>13</v>
      </c>
      <c r="G34" s="25">
        <v>239.2</v>
      </c>
      <c r="H34" s="25">
        <v>165.2</v>
      </c>
      <c r="I34" s="25">
        <v>197.3</v>
      </c>
    </row>
    <row r="35" spans="1:9" x14ac:dyDescent="0.2">
      <c r="A35" s="22" t="s">
        <v>135</v>
      </c>
      <c r="B35" s="23" t="s">
        <v>136</v>
      </c>
      <c r="C35" s="23" t="s">
        <v>137</v>
      </c>
      <c r="D35" s="24" t="s">
        <v>138</v>
      </c>
      <c r="E35" s="23" t="s">
        <v>139</v>
      </c>
      <c r="F35" s="23" t="s">
        <v>13</v>
      </c>
      <c r="G35" s="25">
        <v>208.8</v>
      </c>
      <c r="H35" s="25">
        <v>131.19999999999999</v>
      </c>
      <c r="I35" s="25">
        <v>242.1</v>
      </c>
    </row>
    <row r="36" spans="1:9" x14ac:dyDescent="0.2">
      <c r="A36" s="22" t="s">
        <v>140</v>
      </c>
      <c r="B36" s="23" t="s">
        <v>141</v>
      </c>
      <c r="C36" s="23" t="s">
        <v>10</v>
      </c>
      <c r="D36" s="24" t="s">
        <v>142</v>
      </c>
      <c r="E36" s="23" t="s">
        <v>143</v>
      </c>
      <c r="F36" s="23" t="s">
        <v>13</v>
      </c>
      <c r="G36" s="25">
        <v>449.2</v>
      </c>
      <c r="H36" s="25">
        <v>287</v>
      </c>
      <c r="I36" s="25">
        <v>192.2</v>
      </c>
    </row>
    <row r="37" spans="1:9" x14ac:dyDescent="0.2">
      <c r="A37" s="22" t="s">
        <v>144</v>
      </c>
      <c r="B37" s="23" t="s">
        <v>145</v>
      </c>
      <c r="C37" s="23" t="s">
        <v>146</v>
      </c>
      <c r="D37" s="24" t="s">
        <v>147</v>
      </c>
      <c r="E37" s="23" t="s">
        <v>148</v>
      </c>
      <c r="F37" s="23" t="s">
        <v>13</v>
      </c>
      <c r="G37" s="25">
        <v>269.10000000000002</v>
      </c>
      <c r="H37" s="25">
        <v>226.2</v>
      </c>
      <c r="I37" s="25">
        <v>279.10000000000002</v>
      </c>
    </row>
    <row r="38" spans="1:9" x14ac:dyDescent="0.2">
      <c r="A38" s="22" t="s">
        <v>149</v>
      </c>
      <c r="B38" s="23" t="s">
        <v>150</v>
      </c>
      <c r="C38" s="23" t="s">
        <v>151</v>
      </c>
      <c r="D38" s="24" t="s">
        <v>67</v>
      </c>
      <c r="E38" s="23" t="s">
        <v>68</v>
      </c>
      <c r="F38" s="23" t="s">
        <v>13</v>
      </c>
      <c r="G38" s="25">
        <v>284.8</v>
      </c>
      <c r="H38" s="25">
        <v>270</v>
      </c>
      <c r="I38" s="25">
        <v>283.2</v>
      </c>
    </row>
    <row r="39" spans="1:9" x14ac:dyDescent="0.2">
      <c r="A39" s="22" t="s">
        <v>152</v>
      </c>
      <c r="B39" s="23" t="s">
        <v>153</v>
      </c>
      <c r="C39" s="23" t="s">
        <v>154</v>
      </c>
      <c r="D39" s="24" t="s">
        <v>155</v>
      </c>
      <c r="E39" s="23" t="s">
        <v>156</v>
      </c>
      <c r="F39" s="23" t="s">
        <v>13</v>
      </c>
      <c r="G39" s="25">
        <v>395.4</v>
      </c>
      <c r="H39" s="25">
        <v>213.2</v>
      </c>
      <c r="I39" s="25">
        <v>147.1</v>
      </c>
    </row>
    <row r="40" spans="1:9" x14ac:dyDescent="0.2">
      <c r="A40" s="22" t="s">
        <v>157</v>
      </c>
      <c r="B40" s="23" t="s">
        <v>158</v>
      </c>
      <c r="C40" s="23" t="s">
        <v>10</v>
      </c>
      <c r="D40" s="24" t="s">
        <v>159</v>
      </c>
      <c r="E40" s="23" t="s">
        <v>160</v>
      </c>
      <c r="F40" s="23" t="s">
        <v>13</v>
      </c>
      <c r="G40" s="25">
        <v>320.8</v>
      </c>
      <c r="H40" s="25">
        <v>137</v>
      </c>
      <c r="I40" s="25">
        <v>161.1</v>
      </c>
    </row>
    <row r="41" spans="1:9" x14ac:dyDescent="0.2">
      <c r="A41" s="22" t="s">
        <v>161</v>
      </c>
      <c r="B41" s="23" t="s">
        <v>162</v>
      </c>
      <c r="C41" s="23" t="s">
        <v>163</v>
      </c>
      <c r="D41" s="24" t="s">
        <v>16</v>
      </c>
      <c r="E41" s="23" t="s">
        <v>17</v>
      </c>
      <c r="F41" s="23" t="s">
        <v>13</v>
      </c>
      <c r="G41" s="25">
        <v>433.2</v>
      </c>
      <c r="H41" s="25">
        <v>313</v>
      </c>
      <c r="I41" s="25" t="s">
        <v>18</v>
      </c>
    </row>
    <row r="42" spans="1:9" x14ac:dyDescent="0.2">
      <c r="A42" s="22" t="s">
        <v>164</v>
      </c>
      <c r="B42" s="23" t="s">
        <v>165</v>
      </c>
      <c r="C42" s="23" t="s">
        <v>10</v>
      </c>
      <c r="D42" s="24" t="s">
        <v>166</v>
      </c>
      <c r="E42" s="23" t="s">
        <v>167</v>
      </c>
      <c r="F42" s="23" t="s">
        <v>13</v>
      </c>
      <c r="G42" s="25">
        <v>301.3</v>
      </c>
      <c r="H42" s="25">
        <v>181.2</v>
      </c>
      <c r="I42" s="25" t="s">
        <v>18</v>
      </c>
    </row>
    <row r="43" spans="1:9" x14ac:dyDescent="0.2">
      <c r="A43" s="22" t="s">
        <v>168</v>
      </c>
      <c r="B43" s="23" t="s">
        <v>169</v>
      </c>
      <c r="C43" s="23" t="s">
        <v>10</v>
      </c>
      <c r="D43" s="24" t="s">
        <v>170</v>
      </c>
      <c r="E43" s="23" t="s">
        <v>171</v>
      </c>
      <c r="F43" s="23" t="s">
        <v>13</v>
      </c>
      <c r="G43" s="25">
        <v>315.3</v>
      </c>
      <c r="H43" s="25">
        <v>181.1</v>
      </c>
      <c r="I43" s="25" t="s">
        <v>18</v>
      </c>
    </row>
    <row r="44" spans="1:9" x14ac:dyDescent="0.2">
      <c r="A44" s="22" t="s">
        <v>172</v>
      </c>
      <c r="B44" s="23" t="s">
        <v>173</v>
      </c>
      <c r="C44" s="23" t="s">
        <v>10</v>
      </c>
      <c r="D44" s="24" t="s">
        <v>174</v>
      </c>
      <c r="E44" s="23" t="s">
        <v>175</v>
      </c>
      <c r="F44" s="23" t="s">
        <v>13</v>
      </c>
      <c r="G44" s="25">
        <v>465.2</v>
      </c>
      <c r="H44" s="25">
        <v>303</v>
      </c>
      <c r="I44" s="25" t="s">
        <v>18</v>
      </c>
    </row>
    <row r="45" spans="1:9" x14ac:dyDescent="0.2">
      <c r="A45" s="22" t="s">
        <v>176</v>
      </c>
      <c r="B45" s="23" t="s">
        <v>177</v>
      </c>
      <c r="C45" s="23" t="s">
        <v>178</v>
      </c>
      <c r="D45" s="24" t="s">
        <v>67</v>
      </c>
      <c r="E45" s="23" t="s">
        <v>68</v>
      </c>
      <c r="F45" s="23" t="s">
        <v>13</v>
      </c>
      <c r="G45" s="25">
        <v>285.2</v>
      </c>
      <c r="H45" s="25">
        <v>242.1</v>
      </c>
      <c r="I45" s="25" t="s">
        <v>18</v>
      </c>
    </row>
    <row r="46" spans="1:9" x14ac:dyDescent="0.2">
      <c r="A46" s="22" t="s">
        <v>179</v>
      </c>
      <c r="B46" s="23" t="s">
        <v>180</v>
      </c>
      <c r="C46" s="23" t="s">
        <v>10</v>
      </c>
      <c r="D46" s="24" t="s">
        <v>181</v>
      </c>
      <c r="E46" s="23" t="s">
        <v>182</v>
      </c>
      <c r="F46" s="23" t="s">
        <v>13</v>
      </c>
      <c r="G46" s="25">
        <v>567.20000000000005</v>
      </c>
      <c r="H46" s="25">
        <v>535.1</v>
      </c>
      <c r="I46" s="25">
        <v>135.1</v>
      </c>
    </row>
    <row r="47" spans="1:9" x14ac:dyDescent="0.2">
      <c r="A47" s="22" t="s">
        <v>183</v>
      </c>
      <c r="B47" s="23" t="s">
        <v>184</v>
      </c>
      <c r="C47" s="23" t="s">
        <v>185</v>
      </c>
      <c r="D47" s="24" t="s">
        <v>186</v>
      </c>
      <c r="E47" s="23" t="s">
        <v>187</v>
      </c>
      <c r="F47" s="23" t="s">
        <v>13</v>
      </c>
      <c r="G47" s="25">
        <v>609.29999999999995</v>
      </c>
      <c r="H47" s="25">
        <v>327.2</v>
      </c>
      <c r="I47" s="25">
        <v>297.2</v>
      </c>
    </row>
    <row r="48" spans="1:9" x14ac:dyDescent="0.2">
      <c r="A48" s="22" t="s">
        <v>188</v>
      </c>
      <c r="B48" s="23" t="s">
        <v>189</v>
      </c>
      <c r="C48" s="23" t="s">
        <v>190</v>
      </c>
      <c r="D48" s="24">
        <v>386.35</v>
      </c>
      <c r="E48" s="23" t="s">
        <v>191</v>
      </c>
      <c r="F48" s="23" t="s">
        <v>13</v>
      </c>
      <c r="G48" s="25">
        <v>387.2</v>
      </c>
      <c r="H48" s="25">
        <v>357</v>
      </c>
      <c r="I48" s="25">
        <v>329.2</v>
      </c>
    </row>
    <row r="49" spans="1:9" x14ac:dyDescent="0.2">
      <c r="A49" s="22" t="s">
        <v>192</v>
      </c>
      <c r="B49" s="23" t="s">
        <v>193</v>
      </c>
      <c r="C49" s="23" t="s">
        <v>194</v>
      </c>
      <c r="D49" s="24" t="s">
        <v>67</v>
      </c>
      <c r="E49" s="23" t="s">
        <v>68</v>
      </c>
      <c r="F49" s="23" t="s">
        <v>13</v>
      </c>
      <c r="G49" s="25">
        <v>285.3</v>
      </c>
      <c r="H49" s="25">
        <v>270.10000000000002</v>
      </c>
      <c r="I49" s="25">
        <v>213.2</v>
      </c>
    </row>
    <row r="50" spans="1:9" x14ac:dyDescent="0.2">
      <c r="A50" s="22" t="s">
        <v>195</v>
      </c>
      <c r="B50" s="23" t="s">
        <v>196</v>
      </c>
      <c r="C50" s="23" t="s">
        <v>197</v>
      </c>
      <c r="D50" s="24" t="s">
        <v>124</v>
      </c>
      <c r="E50" s="23" t="s">
        <v>125</v>
      </c>
      <c r="F50" s="23" t="s">
        <v>13</v>
      </c>
      <c r="G50" s="25">
        <v>253.2</v>
      </c>
      <c r="H50" s="25">
        <v>210.1</v>
      </c>
      <c r="I50" s="25">
        <v>153.19999999999999</v>
      </c>
    </row>
    <row r="51" spans="1:9" x14ac:dyDescent="0.2">
      <c r="A51" s="22" t="s">
        <v>198</v>
      </c>
      <c r="B51" s="23" t="s">
        <v>199</v>
      </c>
      <c r="C51" s="23" t="s">
        <v>200</v>
      </c>
      <c r="D51" s="24" t="s">
        <v>181</v>
      </c>
      <c r="E51" s="23" t="s">
        <v>182</v>
      </c>
      <c r="F51" s="23" t="s">
        <v>13</v>
      </c>
      <c r="G51" s="25">
        <v>567.20000000000005</v>
      </c>
      <c r="H51" s="25">
        <v>535.20000000000005</v>
      </c>
      <c r="I51" s="25">
        <v>431</v>
      </c>
    </row>
    <row r="52" spans="1:9" x14ac:dyDescent="0.2">
      <c r="A52" s="22" t="s">
        <v>201</v>
      </c>
      <c r="B52" s="23" t="s">
        <v>202</v>
      </c>
      <c r="C52" s="23" t="s">
        <v>203</v>
      </c>
      <c r="D52" s="24" t="s">
        <v>204</v>
      </c>
      <c r="E52" s="23" t="s">
        <v>205</v>
      </c>
      <c r="F52" s="23" t="s">
        <v>13</v>
      </c>
      <c r="G52" s="25">
        <v>291.3</v>
      </c>
      <c r="H52" s="25">
        <v>139.19999999999999</v>
      </c>
      <c r="I52" s="25">
        <v>123.2</v>
      </c>
    </row>
    <row r="53" spans="1:9" x14ac:dyDescent="0.2">
      <c r="A53" s="22" t="s">
        <v>206</v>
      </c>
      <c r="B53" s="23" t="s">
        <v>207</v>
      </c>
      <c r="C53" s="23" t="s">
        <v>10</v>
      </c>
      <c r="D53" s="24" t="s">
        <v>84</v>
      </c>
      <c r="E53" s="23" t="s">
        <v>85</v>
      </c>
      <c r="F53" s="23" t="s">
        <v>13</v>
      </c>
      <c r="G53" s="25">
        <v>355.2</v>
      </c>
      <c r="H53" s="25">
        <v>299.2</v>
      </c>
      <c r="I53" s="25" t="s">
        <v>18</v>
      </c>
    </row>
    <row r="54" spans="1:9" x14ac:dyDescent="0.2">
      <c r="A54" s="22" t="s">
        <v>208</v>
      </c>
      <c r="B54" s="23" t="s">
        <v>209</v>
      </c>
      <c r="C54" s="23" t="s">
        <v>10</v>
      </c>
      <c r="D54" s="24" t="s">
        <v>210</v>
      </c>
      <c r="E54" s="23" t="s">
        <v>211</v>
      </c>
      <c r="F54" s="23" t="s">
        <v>13</v>
      </c>
      <c r="G54" s="25">
        <v>231.2</v>
      </c>
      <c r="H54" s="25">
        <v>115.3</v>
      </c>
      <c r="I54" s="25">
        <v>153.19999999999999</v>
      </c>
    </row>
    <row r="55" spans="1:9" x14ac:dyDescent="0.2">
      <c r="A55" s="22" t="s">
        <v>212</v>
      </c>
      <c r="B55" s="23" t="s">
        <v>213</v>
      </c>
      <c r="C55" s="23" t="s">
        <v>214</v>
      </c>
      <c r="D55" s="24" t="s">
        <v>30</v>
      </c>
      <c r="E55" s="23" t="s">
        <v>31</v>
      </c>
      <c r="F55" s="23" t="s">
        <v>13</v>
      </c>
      <c r="G55" s="25">
        <v>255.2</v>
      </c>
      <c r="H55" s="25">
        <v>181.1</v>
      </c>
      <c r="I55" s="25">
        <v>199.1</v>
      </c>
    </row>
    <row r="56" spans="1:9" x14ac:dyDescent="0.2">
      <c r="A56" s="22" t="s">
        <v>215</v>
      </c>
      <c r="B56" s="23" t="s">
        <v>216</v>
      </c>
      <c r="C56" s="23" t="s">
        <v>10</v>
      </c>
      <c r="D56" s="24" t="s">
        <v>217</v>
      </c>
      <c r="E56" s="23" t="s">
        <v>218</v>
      </c>
      <c r="F56" s="23" t="s">
        <v>13</v>
      </c>
      <c r="G56" s="25">
        <v>447.3</v>
      </c>
      <c r="H56" s="25">
        <v>327</v>
      </c>
      <c r="I56" s="25">
        <v>297</v>
      </c>
    </row>
    <row r="57" spans="1:9" x14ac:dyDescent="0.2">
      <c r="A57" s="22" t="s">
        <v>219</v>
      </c>
      <c r="B57" s="23" t="s">
        <v>220</v>
      </c>
      <c r="C57" s="23" t="s">
        <v>10</v>
      </c>
      <c r="D57" s="24" t="s">
        <v>221</v>
      </c>
      <c r="E57" s="23" t="s">
        <v>222</v>
      </c>
      <c r="F57" s="23" t="s">
        <v>13</v>
      </c>
      <c r="G57" s="25">
        <v>369.3</v>
      </c>
      <c r="H57" s="25">
        <v>313</v>
      </c>
      <c r="I57" s="25" t="s">
        <v>18</v>
      </c>
    </row>
    <row r="58" spans="1:9" x14ac:dyDescent="0.2">
      <c r="A58" s="22" t="s">
        <v>223</v>
      </c>
      <c r="B58" s="23" t="s">
        <v>224</v>
      </c>
      <c r="C58" s="23" t="s">
        <v>225</v>
      </c>
      <c r="D58" s="24" t="s">
        <v>226</v>
      </c>
      <c r="E58" s="23" t="s">
        <v>227</v>
      </c>
      <c r="F58" s="23" t="s">
        <v>13</v>
      </c>
      <c r="G58" s="25">
        <v>423.2</v>
      </c>
      <c r="H58" s="25">
        <v>303.10000000000002</v>
      </c>
      <c r="I58" s="25">
        <v>273.10000000000002</v>
      </c>
    </row>
    <row r="59" spans="1:9" x14ac:dyDescent="0.2">
      <c r="A59" s="22" t="s">
        <v>228</v>
      </c>
      <c r="B59" s="23" t="s">
        <v>229</v>
      </c>
      <c r="C59" s="23" t="s">
        <v>230</v>
      </c>
      <c r="D59" s="24" t="s">
        <v>231</v>
      </c>
      <c r="E59" s="23" t="s">
        <v>232</v>
      </c>
      <c r="F59" s="23" t="s">
        <v>13</v>
      </c>
      <c r="G59" s="25">
        <v>317.89999999999998</v>
      </c>
      <c r="H59" s="25">
        <v>256.2</v>
      </c>
      <c r="I59" s="25" t="s">
        <v>18</v>
      </c>
    </row>
    <row r="60" spans="1:9" x14ac:dyDescent="0.2">
      <c r="A60" s="22" t="s">
        <v>233</v>
      </c>
      <c r="B60" s="23" t="s">
        <v>234</v>
      </c>
      <c r="C60" s="23" t="s">
        <v>10</v>
      </c>
      <c r="D60" s="24" t="s">
        <v>235</v>
      </c>
      <c r="E60" s="23" t="s">
        <v>236</v>
      </c>
      <c r="F60" s="23" t="s">
        <v>13</v>
      </c>
      <c r="G60" s="25">
        <v>391.2</v>
      </c>
      <c r="H60" s="25">
        <v>266.89999999999998</v>
      </c>
      <c r="I60" s="25">
        <v>239.1</v>
      </c>
    </row>
    <row r="61" spans="1:9" x14ac:dyDescent="0.2">
      <c r="A61" s="22" t="s">
        <v>237</v>
      </c>
      <c r="B61" s="23" t="s">
        <v>238</v>
      </c>
      <c r="C61" s="23" t="s">
        <v>10</v>
      </c>
      <c r="D61" s="24" t="s">
        <v>239</v>
      </c>
      <c r="E61" s="23" t="s">
        <v>240</v>
      </c>
      <c r="F61" s="23" t="s">
        <v>13</v>
      </c>
      <c r="G61" s="25">
        <v>613.20000000000005</v>
      </c>
      <c r="H61" s="25">
        <v>451.2</v>
      </c>
      <c r="I61" s="25">
        <v>433.2</v>
      </c>
    </row>
    <row r="62" spans="1:9" x14ac:dyDescent="0.2">
      <c r="A62" s="22" t="s">
        <v>241</v>
      </c>
      <c r="B62" s="23" t="s">
        <v>242</v>
      </c>
      <c r="C62" s="23" t="s">
        <v>10</v>
      </c>
      <c r="D62" s="24" t="s">
        <v>243</v>
      </c>
      <c r="E62" s="23" t="s">
        <v>244</v>
      </c>
      <c r="F62" s="23" t="s">
        <v>13</v>
      </c>
      <c r="G62" s="25">
        <v>267</v>
      </c>
      <c r="H62" s="25">
        <v>223.2</v>
      </c>
      <c r="I62" s="25">
        <v>165.2</v>
      </c>
    </row>
    <row r="63" spans="1:9" x14ac:dyDescent="0.2">
      <c r="A63" s="22" t="s">
        <v>245</v>
      </c>
      <c r="B63" s="23" t="s">
        <v>246</v>
      </c>
      <c r="C63" s="23" t="s">
        <v>10</v>
      </c>
      <c r="D63" s="24" t="s">
        <v>247</v>
      </c>
      <c r="E63" s="23" t="s">
        <v>248</v>
      </c>
      <c r="F63" s="23" t="s">
        <v>13</v>
      </c>
      <c r="G63" s="25">
        <v>183.2</v>
      </c>
      <c r="H63" s="25">
        <v>123</v>
      </c>
      <c r="I63" s="25">
        <v>135</v>
      </c>
    </row>
    <row r="64" spans="1:9" x14ac:dyDescent="0.2">
      <c r="A64" s="22" t="s">
        <v>249</v>
      </c>
      <c r="B64" s="23" t="s">
        <v>250</v>
      </c>
      <c r="C64" s="23" t="s">
        <v>251</v>
      </c>
      <c r="D64" s="24" t="s">
        <v>174</v>
      </c>
      <c r="E64" s="23" t="s">
        <v>175</v>
      </c>
      <c r="F64" s="23" t="s">
        <v>13</v>
      </c>
      <c r="G64" s="25">
        <v>465.2</v>
      </c>
      <c r="H64" s="25">
        <v>303.10000000000002</v>
      </c>
      <c r="I64" s="25" t="s">
        <v>18</v>
      </c>
    </row>
    <row r="65" spans="1:9" x14ac:dyDescent="0.2">
      <c r="A65" s="22" t="s">
        <v>252</v>
      </c>
      <c r="B65" s="23" t="s">
        <v>253</v>
      </c>
      <c r="C65" s="23" t="s">
        <v>254</v>
      </c>
      <c r="D65" s="24" t="s">
        <v>255</v>
      </c>
      <c r="E65" s="23" t="s">
        <v>256</v>
      </c>
      <c r="F65" s="23" t="s">
        <v>13</v>
      </c>
      <c r="G65" s="25">
        <v>581.29999999999995</v>
      </c>
      <c r="H65" s="25">
        <v>549.20000000000005</v>
      </c>
      <c r="I65" s="25" t="s">
        <v>18</v>
      </c>
    </row>
    <row r="66" spans="1:9" x14ac:dyDescent="0.2">
      <c r="A66" s="22" t="s">
        <v>257</v>
      </c>
      <c r="B66" s="23" t="s">
        <v>258</v>
      </c>
      <c r="C66" s="23" t="s">
        <v>259</v>
      </c>
      <c r="D66" s="24" t="s">
        <v>260</v>
      </c>
      <c r="E66" s="23" t="s">
        <v>261</v>
      </c>
      <c r="F66" s="23" t="s">
        <v>13</v>
      </c>
      <c r="G66" s="25">
        <v>421.3</v>
      </c>
      <c r="H66" s="25">
        <v>365</v>
      </c>
      <c r="I66" s="25" t="s">
        <v>18</v>
      </c>
    </row>
    <row r="67" spans="1:9" x14ac:dyDescent="0.2">
      <c r="A67" s="22" t="s">
        <v>262</v>
      </c>
      <c r="B67" s="23" t="s">
        <v>263</v>
      </c>
      <c r="C67" s="23" t="s">
        <v>264</v>
      </c>
      <c r="D67" s="24" t="s">
        <v>265</v>
      </c>
      <c r="E67" s="23" t="s">
        <v>266</v>
      </c>
      <c r="F67" s="23" t="s">
        <v>13</v>
      </c>
      <c r="G67" s="25">
        <v>417.2</v>
      </c>
      <c r="H67" s="25">
        <v>255.1</v>
      </c>
      <c r="I67" s="25" t="s">
        <v>18</v>
      </c>
    </row>
    <row r="68" spans="1:9" x14ac:dyDescent="0.2">
      <c r="A68" s="22" t="s">
        <v>267</v>
      </c>
      <c r="B68" s="23" t="s">
        <v>268</v>
      </c>
      <c r="C68" s="23" t="s">
        <v>269</v>
      </c>
      <c r="D68" s="24" t="s">
        <v>67</v>
      </c>
      <c r="E68" s="23" t="s">
        <v>68</v>
      </c>
      <c r="F68" s="23" t="s">
        <v>13</v>
      </c>
      <c r="G68" s="25">
        <v>285.2</v>
      </c>
      <c r="H68" s="25">
        <v>270</v>
      </c>
      <c r="I68" s="25">
        <v>151</v>
      </c>
    </row>
    <row r="69" spans="1:9" x14ac:dyDescent="0.2">
      <c r="A69" s="22" t="s">
        <v>270</v>
      </c>
      <c r="B69" s="23" t="s">
        <v>271</v>
      </c>
      <c r="C69" s="23" t="s">
        <v>272</v>
      </c>
      <c r="D69" s="24" t="s">
        <v>265</v>
      </c>
      <c r="E69" s="23" t="s">
        <v>266</v>
      </c>
      <c r="F69" s="23" t="s">
        <v>13</v>
      </c>
      <c r="G69" s="25">
        <v>417.3</v>
      </c>
      <c r="H69" s="25">
        <v>296.89999999999998</v>
      </c>
      <c r="I69" s="25">
        <v>381</v>
      </c>
    </row>
    <row r="70" spans="1:9" x14ac:dyDescent="0.2">
      <c r="A70" s="22" t="s">
        <v>273</v>
      </c>
      <c r="B70" s="23" t="s">
        <v>274</v>
      </c>
      <c r="C70" s="23" t="s">
        <v>275</v>
      </c>
      <c r="D70" s="24" t="s">
        <v>147</v>
      </c>
      <c r="E70" s="23" t="s">
        <v>148</v>
      </c>
      <c r="F70" s="23" t="s">
        <v>13</v>
      </c>
      <c r="G70" s="25">
        <v>269.2</v>
      </c>
      <c r="H70" s="25">
        <v>197.2</v>
      </c>
      <c r="I70" s="25">
        <v>226.1</v>
      </c>
    </row>
    <row r="71" spans="1:9" x14ac:dyDescent="0.2">
      <c r="A71" s="22" t="s">
        <v>276</v>
      </c>
      <c r="B71" s="23" t="s">
        <v>277</v>
      </c>
      <c r="C71" s="23" t="s">
        <v>10</v>
      </c>
      <c r="D71" s="24" t="s">
        <v>16</v>
      </c>
      <c r="E71" s="23" t="s">
        <v>17</v>
      </c>
      <c r="F71" s="23" t="s">
        <v>13</v>
      </c>
      <c r="G71" s="25">
        <v>433.2</v>
      </c>
      <c r="H71" s="25">
        <v>271</v>
      </c>
      <c r="I71" s="25" t="s">
        <v>18</v>
      </c>
    </row>
    <row r="72" spans="1:9" x14ac:dyDescent="0.2">
      <c r="A72" s="22" t="s">
        <v>278</v>
      </c>
      <c r="B72" s="23" t="s">
        <v>279</v>
      </c>
      <c r="C72" s="23" t="s">
        <v>10</v>
      </c>
      <c r="D72" s="24" t="s">
        <v>174</v>
      </c>
      <c r="E72" s="23" t="s">
        <v>175</v>
      </c>
      <c r="F72" s="23" t="s">
        <v>13</v>
      </c>
      <c r="G72" s="25">
        <v>465.2</v>
      </c>
      <c r="H72" s="25">
        <v>303.2</v>
      </c>
      <c r="I72" s="25" t="s">
        <v>18</v>
      </c>
    </row>
    <row r="73" spans="1:9" x14ac:dyDescent="0.2">
      <c r="A73" s="22" t="s">
        <v>280</v>
      </c>
      <c r="B73" s="23" t="s">
        <v>281</v>
      </c>
      <c r="C73" s="23" t="s">
        <v>10</v>
      </c>
      <c r="D73" s="24" t="s">
        <v>71</v>
      </c>
      <c r="E73" s="23" t="s">
        <v>72</v>
      </c>
      <c r="F73" s="23" t="s">
        <v>13</v>
      </c>
      <c r="G73" s="25">
        <v>323.3</v>
      </c>
      <c r="H73" s="25">
        <v>267.10000000000002</v>
      </c>
      <c r="I73" s="25">
        <v>255.2</v>
      </c>
    </row>
    <row r="74" spans="1:9" x14ac:dyDescent="0.2">
      <c r="A74" s="22" t="s">
        <v>282</v>
      </c>
      <c r="B74" s="23" t="s">
        <v>283</v>
      </c>
      <c r="C74" s="23" t="s">
        <v>284</v>
      </c>
      <c r="D74" s="24" t="s">
        <v>285</v>
      </c>
      <c r="E74" s="23" t="s">
        <v>286</v>
      </c>
      <c r="F74" s="23" t="s">
        <v>13</v>
      </c>
      <c r="G74" s="25">
        <v>271.2</v>
      </c>
      <c r="H74" s="25">
        <v>137</v>
      </c>
      <c r="I74" s="25">
        <v>121.2</v>
      </c>
    </row>
    <row r="75" spans="1:9" x14ac:dyDescent="0.2">
      <c r="A75" s="22" t="s">
        <v>287</v>
      </c>
      <c r="B75" s="23" t="s">
        <v>288</v>
      </c>
      <c r="C75" s="23" t="s">
        <v>289</v>
      </c>
      <c r="D75" s="24" t="s">
        <v>290</v>
      </c>
      <c r="E75" s="23" t="s">
        <v>291</v>
      </c>
      <c r="F75" s="23" t="s">
        <v>13</v>
      </c>
      <c r="G75" s="25">
        <v>431.3</v>
      </c>
      <c r="H75" s="25">
        <v>269.2</v>
      </c>
      <c r="I75" s="25" t="s">
        <v>18</v>
      </c>
    </row>
    <row r="76" spans="1:9" x14ac:dyDescent="0.2">
      <c r="A76" s="22" t="s">
        <v>292</v>
      </c>
      <c r="B76" s="23" t="s">
        <v>293</v>
      </c>
      <c r="C76" s="23" t="s">
        <v>294</v>
      </c>
      <c r="D76" s="24" t="s">
        <v>295</v>
      </c>
      <c r="E76" s="23" t="s">
        <v>76</v>
      </c>
      <c r="F76" s="23" t="s">
        <v>13</v>
      </c>
      <c r="G76" s="25">
        <v>301.2</v>
      </c>
      <c r="H76" s="25">
        <v>286</v>
      </c>
      <c r="I76" s="25">
        <v>168.1</v>
      </c>
    </row>
    <row r="77" spans="1:9" x14ac:dyDescent="0.2">
      <c r="A77" s="22" t="s">
        <v>296</v>
      </c>
      <c r="B77" s="23" t="s">
        <v>297</v>
      </c>
      <c r="C77" s="23" t="s">
        <v>10</v>
      </c>
      <c r="D77" s="24" t="s">
        <v>11</v>
      </c>
      <c r="E77" s="23" t="s">
        <v>12</v>
      </c>
      <c r="F77" s="23" t="s">
        <v>13</v>
      </c>
      <c r="G77" s="25">
        <v>271.2</v>
      </c>
      <c r="H77" s="25">
        <v>167.1</v>
      </c>
      <c r="I77" s="25">
        <v>152</v>
      </c>
    </row>
    <row r="78" spans="1:9" x14ac:dyDescent="0.2">
      <c r="A78" s="22" t="s">
        <v>298</v>
      </c>
      <c r="B78" s="23" t="s">
        <v>299</v>
      </c>
      <c r="C78" s="23" t="s">
        <v>10</v>
      </c>
      <c r="D78" s="24" t="s">
        <v>300</v>
      </c>
      <c r="E78" s="23" t="s">
        <v>301</v>
      </c>
      <c r="F78" s="23" t="s">
        <v>13</v>
      </c>
      <c r="G78" s="25">
        <v>423.3</v>
      </c>
      <c r="H78" s="25">
        <v>311</v>
      </c>
      <c r="I78" s="25">
        <v>241.2</v>
      </c>
    </row>
    <row r="79" spans="1:9" x14ac:dyDescent="0.2">
      <c r="A79" s="22" t="s">
        <v>302</v>
      </c>
      <c r="B79" s="23" t="s">
        <v>303</v>
      </c>
      <c r="C79" s="23" t="s">
        <v>10</v>
      </c>
      <c r="D79" s="24" t="s">
        <v>304</v>
      </c>
      <c r="E79" s="23" t="s">
        <v>305</v>
      </c>
      <c r="F79" s="23" t="s">
        <v>13</v>
      </c>
      <c r="G79" s="25">
        <v>237.1</v>
      </c>
      <c r="H79" s="25">
        <v>91.1</v>
      </c>
      <c r="I79" s="25">
        <v>129.1</v>
      </c>
    </row>
    <row r="80" spans="1:9" x14ac:dyDescent="0.2">
      <c r="A80" s="22" t="s">
        <v>306</v>
      </c>
      <c r="B80" s="23" t="s">
        <v>307</v>
      </c>
      <c r="C80" s="23" t="s">
        <v>308</v>
      </c>
      <c r="D80" s="24" t="s">
        <v>309</v>
      </c>
      <c r="E80" s="23" t="s">
        <v>310</v>
      </c>
      <c r="F80" s="23" t="s">
        <v>13</v>
      </c>
      <c r="G80" s="25">
        <v>463.3</v>
      </c>
      <c r="H80" s="25">
        <v>301.10000000000002</v>
      </c>
      <c r="I80" s="25">
        <v>286</v>
      </c>
    </row>
    <row r="81" spans="1:9" x14ac:dyDescent="0.2">
      <c r="A81" s="22" t="s">
        <v>311</v>
      </c>
      <c r="B81" s="23" t="s">
        <v>312</v>
      </c>
      <c r="C81" s="23" t="s">
        <v>10</v>
      </c>
      <c r="D81" s="24" t="s">
        <v>62</v>
      </c>
      <c r="E81" s="23" t="s">
        <v>63</v>
      </c>
      <c r="F81" s="23" t="s">
        <v>13</v>
      </c>
      <c r="G81" s="25">
        <v>339.3</v>
      </c>
      <c r="H81" s="25">
        <v>219.1</v>
      </c>
      <c r="I81" s="25">
        <v>147.1</v>
      </c>
    </row>
    <row r="82" spans="1:9" x14ac:dyDescent="0.2">
      <c r="A82" s="22" t="s">
        <v>313</v>
      </c>
      <c r="B82" s="23" t="s">
        <v>314</v>
      </c>
      <c r="C82" s="23" t="s">
        <v>10</v>
      </c>
      <c r="D82" s="24" t="s">
        <v>295</v>
      </c>
      <c r="E82" s="23" t="s">
        <v>76</v>
      </c>
      <c r="F82" s="23" t="s">
        <v>13</v>
      </c>
      <c r="G82" s="25">
        <v>301.2</v>
      </c>
      <c r="H82" s="25">
        <v>258.2</v>
      </c>
      <c r="I82" s="25">
        <v>286.2</v>
      </c>
    </row>
    <row r="83" spans="1:9" x14ac:dyDescent="0.2">
      <c r="A83" s="22" t="s">
        <v>315</v>
      </c>
      <c r="B83" s="23" t="s">
        <v>316</v>
      </c>
      <c r="C83" s="23" t="s">
        <v>10</v>
      </c>
      <c r="D83" s="24" t="s">
        <v>35</v>
      </c>
      <c r="E83" s="23" t="s">
        <v>36</v>
      </c>
      <c r="F83" s="23" t="s">
        <v>13</v>
      </c>
      <c r="G83" s="25">
        <v>331.2</v>
      </c>
      <c r="H83" s="25">
        <v>316</v>
      </c>
      <c r="I83" s="25">
        <v>245.2</v>
      </c>
    </row>
    <row r="84" spans="1:9" x14ac:dyDescent="0.2">
      <c r="A84" s="22" t="s">
        <v>317</v>
      </c>
      <c r="B84" s="23" t="s">
        <v>318</v>
      </c>
      <c r="C84" s="23" t="s">
        <v>10</v>
      </c>
      <c r="D84" s="24" t="s">
        <v>319</v>
      </c>
      <c r="E84" s="23" t="s">
        <v>320</v>
      </c>
      <c r="F84" s="23" t="s">
        <v>13</v>
      </c>
      <c r="G84" s="25">
        <v>461.2</v>
      </c>
      <c r="H84" s="25">
        <v>285.10000000000002</v>
      </c>
      <c r="I84" s="25">
        <v>270</v>
      </c>
    </row>
    <row r="85" spans="1:9" x14ac:dyDescent="0.2">
      <c r="A85" s="22" t="s">
        <v>321</v>
      </c>
      <c r="B85" s="23" t="s">
        <v>322</v>
      </c>
      <c r="C85" s="23" t="s">
        <v>323</v>
      </c>
      <c r="D85" s="24" t="s">
        <v>324</v>
      </c>
      <c r="E85" s="23" t="s">
        <v>325</v>
      </c>
      <c r="F85" s="23" t="s">
        <v>13</v>
      </c>
      <c r="G85" s="25">
        <v>355.2</v>
      </c>
      <c r="H85" s="25">
        <v>299.2</v>
      </c>
      <c r="I85" s="25">
        <v>217.2</v>
      </c>
    </row>
    <row r="86" spans="1:9" x14ac:dyDescent="0.2">
      <c r="A86" s="22" t="s">
        <v>326</v>
      </c>
      <c r="B86" s="23" t="s">
        <v>327</v>
      </c>
      <c r="C86" s="23" t="s">
        <v>10</v>
      </c>
      <c r="D86" s="24" t="s">
        <v>328</v>
      </c>
      <c r="E86" s="23" t="s">
        <v>329</v>
      </c>
      <c r="F86" s="23" t="s">
        <v>13</v>
      </c>
      <c r="G86" s="25">
        <v>631.4</v>
      </c>
      <c r="H86" s="25">
        <v>507.2</v>
      </c>
      <c r="I86" s="25">
        <v>461.3</v>
      </c>
    </row>
    <row r="87" spans="1:9" x14ac:dyDescent="0.2">
      <c r="A87" s="22" t="s">
        <v>330</v>
      </c>
      <c r="B87" s="23" t="s">
        <v>331</v>
      </c>
      <c r="C87" s="23" t="s">
        <v>10</v>
      </c>
      <c r="D87" s="24" t="s">
        <v>332</v>
      </c>
      <c r="E87" s="23" t="s">
        <v>333</v>
      </c>
      <c r="F87" s="23" t="s">
        <v>13</v>
      </c>
      <c r="G87" s="25">
        <v>553.20000000000005</v>
      </c>
      <c r="H87" s="25">
        <v>521.20000000000005</v>
      </c>
      <c r="I87" s="25">
        <v>403</v>
      </c>
    </row>
    <row r="88" spans="1:9" x14ac:dyDescent="0.2">
      <c r="A88" s="22" t="s">
        <v>334</v>
      </c>
      <c r="B88" s="23" t="s">
        <v>335</v>
      </c>
      <c r="C88" s="23" t="s">
        <v>10</v>
      </c>
      <c r="D88" s="24" t="s">
        <v>231</v>
      </c>
      <c r="E88" s="23" t="s">
        <v>232</v>
      </c>
      <c r="F88" s="23" t="s">
        <v>13</v>
      </c>
      <c r="G88" s="25">
        <v>317.2</v>
      </c>
      <c r="H88" s="25">
        <v>302.10000000000002</v>
      </c>
      <c r="I88" s="25">
        <v>168.1</v>
      </c>
    </row>
    <row r="89" spans="1:9" x14ac:dyDescent="0.2">
      <c r="A89" s="22" t="s">
        <v>336</v>
      </c>
      <c r="B89" s="23" t="s">
        <v>337</v>
      </c>
      <c r="C89" s="23" t="s">
        <v>10</v>
      </c>
      <c r="D89" s="24" t="s">
        <v>338</v>
      </c>
      <c r="E89" s="23" t="s">
        <v>339</v>
      </c>
      <c r="F89" s="23" t="s">
        <v>13</v>
      </c>
      <c r="G89" s="25">
        <v>595.29999999999995</v>
      </c>
      <c r="H89" s="25">
        <v>457.1</v>
      </c>
      <c r="I89" s="25">
        <v>325</v>
      </c>
    </row>
    <row r="90" spans="1:9" x14ac:dyDescent="0.2">
      <c r="A90" s="22" t="s">
        <v>340</v>
      </c>
      <c r="B90" s="23" t="s">
        <v>341</v>
      </c>
      <c r="C90" s="23" t="s">
        <v>342</v>
      </c>
      <c r="D90" s="24" t="s">
        <v>142</v>
      </c>
      <c r="E90" s="23" t="s">
        <v>143</v>
      </c>
      <c r="F90" s="23" t="s">
        <v>13</v>
      </c>
      <c r="G90" s="25">
        <v>449.2</v>
      </c>
      <c r="H90" s="25">
        <v>299</v>
      </c>
      <c r="I90" s="25">
        <v>329</v>
      </c>
    </row>
    <row r="91" spans="1:9" x14ac:dyDescent="0.2">
      <c r="A91" s="22" t="s">
        <v>343</v>
      </c>
      <c r="B91" s="23" t="s">
        <v>344</v>
      </c>
      <c r="C91" s="23" t="s">
        <v>10</v>
      </c>
      <c r="D91" s="24" t="s">
        <v>345</v>
      </c>
      <c r="E91" s="23" t="s">
        <v>346</v>
      </c>
      <c r="F91" s="23" t="s">
        <v>13</v>
      </c>
      <c r="G91" s="25">
        <v>355.3</v>
      </c>
      <c r="H91" s="25">
        <v>178.9</v>
      </c>
      <c r="I91" s="25">
        <v>299.2</v>
      </c>
    </row>
    <row r="92" spans="1:9" x14ac:dyDescent="0.2">
      <c r="A92" s="22" t="s">
        <v>347</v>
      </c>
      <c r="B92" s="23" t="s">
        <v>348</v>
      </c>
      <c r="C92" s="23" t="s">
        <v>10</v>
      </c>
      <c r="D92" s="24" t="s">
        <v>345</v>
      </c>
      <c r="E92" s="23" t="s">
        <v>346</v>
      </c>
      <c r="F92" s="23" t="s">
        <v>13</v>
      </c>
      <c r="G92" s="25">
        <v>355.1</v>
      </c>
      <c r="H92" s="25">
        <v>313.3</v>
      </c>
      <c r="I92" s="25">
        <v>193.2</v>
      </c>
    </row>
    <row r="93" spans="1:9" x14ac:dyDescent="0.2">
      <c r="A93" s="22" t="s">
        <v>349</v>
      </c>
      <c r="B93" s="23" t="s">
        <v>350</v>
      </c>
      <c r="C93" s="23" t="s">
        <v>351</v>
      </c>
      <c r="D93" s="24" t="s">
        <v>352</v>
      </c>
      <c r="E93" s="23" t="s">
        <v>353</v>
      </c>
      <c r="F93" s="23" t="s">
        <v>13</v>
      </c>
      <c r="G93" s="25">
        <v>361.2</v>
      </c>
      <c r="H93" s="25">
        <v>330.9</v>
      </c>
      <c r="I93" s="25">
        <v>232.2</v>
      </c>
    </row>
    <row r="94" spans="1:9" x14ac:dyDescent="0.2">
      <c r="A94" s="22" t="s">
        <v>354</v>
      </c>
      <c r="B94" s="23" t="s">
        <v>355</v>
      </c>
      <c r="C94" s="23" t="s">
        <v>10</v>
      </c>
      <c r="D94" s="24" t="s">
        <v>356</v>
      </c>
      <c r="E94" s="23" t="s">
        <v>357</v>
      </c>
      <c r="F94" s="23" t="s">
        <v>13</v>
      </c>
      <c r="G94" s="25">
        <v>315.2</v>
      </c>
      <c r="H94" s="25">
        <v>299.10000000000002</v>
      </c>
      <c r="I94" s="25">
        <v>271</v>
      </c>
    </row>
    <row r="95" spans="1:9" x14ac:dyDescent="0.2">
      <c r="A95" s="22" t="s">
        <v>358</v>
      </c>
      <c r="B95" s="23" t="s">
        <v>359</v>
      </c>
      <c r="C95" s="23" t="s">
        <v>360</v>
      </c>
      <c r="D95" s="24" t="s">
        <v>16</v>
      </c>
      <c r="E95" s="23" t="s">
        <v>17</v>
      </c>
      <c r="F95" s="23" t="s">
        <v>13</v>
      </c>
      <c r="G95" s="25">
        <v>433.2</v>
      </c>
      <c r="H95" s="25">
        <v>283.2</v>
      </c>
      <c r="I95" s="25">
        <v>313.2</v>
      </c>
    </row>
    <row r="96" spans="1:9" x14ac:dyDescent="0.2">
      <c r="A96" s="22" t="s">
        <v>361</v>
      </c>
      <c r="B96" s="23" t="s">
        <v>362</v>
      </c>
      <c r="C96" s="23" t="s">
        <v>363</v>
      </c>
      <c r="D96" s="24" t="s">
        <v>364</v>
      </c>
      <c r="E96" s="23" t="s">
        <v>365</v>
      </c>
      <c r="F96" s="23" t="s">
        <v>13</v>
      </c>
      <c r="G96" s="25">
        <v>287.2</v>
      </c>
      <c r="H96" s="25">
        <v>123.1</v>
      </c>
      <c r="I96" s="25">
        <v>168.9</v>
      </c>
    </row>
    <row r="97" spans="1:9" x14ac:dyDescent="0.2">
      <c r="A97" s="22" t="s">
        <v>366</v>
      </c>
      <c r="B97" s="23" t="s">
        <v>367</v>
      </c>
      <c r="C97" s="23" t="s">
        <v>368</v>
      </c>
      <c r="D97" s="24" t="s">
        <v>285</v>
      </c>
      <c r="E97" s="23" t="s">
        <v>286</v>
      </c>
      <c r="F97" s="23" t="s">
        <v>13</v>
      </c>
      <c r="G97" s="25">
        <v>271.2</v>
      </c>
      <c r="H97" s="25">
        <v>123</v>
      </c>
      <c r="I97" s="25">
        <v>253.1</v>
      </c>
    </row>
    <row r="98" spans="1:9" x14ac:dyDescent="0.2">
      <c r="A98" s="22" t="s">
        <v>369</v>
      </c>
      <c r="B98" s="23" t="s">
        <v>370</v>
      </c>
      <c r="C98" s="23" t="s">
        <v>10</v>
      </c>
      <c r="D98" s="24" t="s">
        <v>371</v>
      </c>
      <c r="E98" s="23" t="s">
        <v>372</v>
      </c>
      <c r="F98" s="23" t="s">
        <v>13</v>
      </c>
      <c r="G98" s="25">
        <v>243.1</v>
      </c>
      <c r="H98" s="25">
        <v>133.1</v>
      </c>
      <c r="I98" s="25" t="s">
        <v>18</v>
      </c>
    </row>
    <row r="99" spans="1:9" x14ac:dyDescent="0.2">
      <c r="A99" s="22" t="s">
        <v>373</v>
      </c>
      <c r="B99" s="23" t="s">
        <v>374</v>
      </c>
      <c r="C99" s="23" t="s">
        <v>10</v>
      </c>
      <c r="D99" s="24" t="s">
        <v>375</v>
      </c>
      <c r="E99" s="23" t="s">
        <v>376</v>
      </c>
      <c r="F99" s="23" t="s">
        <v>13</v>
      </c>
      <c r="G99" s="25">
        <v>325.3</v>
      </c>
      <c r="H99" s="25">
        <v>149</v>
      </c>
      <c r="I99" s="25">
        <v>269.2</v>
      </c>
    </row>
    <row r="100" spans="1:9" x14ac:dyDescent="0.2">
      <c r="A100" s="22" t="s">
        <v>377</v>
      </c>
      <c r="B100" s="23" t="s">
        <v>378</v>
      </c>
      <c r="C100" s="23" t="s">
        <v>379</v>
      </c>
      <c r="D100" s="24" t="s">
        <v>380</v>
      </c>
      <c r="E100" s="23" t="s">
        <v>381</v>
      </c>
      <c r="F100" s="23" t="s">
        <v>13</v>
      </c>
      <c r="G100" s="25">
        <v>419.1</v>
      </c>
      <c r="H100" s="25">
        <v>256.89999999999998</v>
      </c>
      <c r="I100" s="25">
        <v>137.1</v>
      </c>
    </row>
    <row r="101" spans="1:9" x14ac:dyDescent="0.2">
      <c r="A101" s="22" t="s">
        <v>382</v>
      </c>
      <c r="B101" s="23" t="s">
        <v>383</v>
      </c>
      <c r="C101" s="23" t="s">
        <v>10</v>
      </c>
      <c r="D101" s="24" t="s">
        <v>384</v>
      </c>
      <c r="E101" s="23" t="s">
        <v>385</v>
      </c>
      <c r="F101" s="23" t="s">
        <v>13</v>
      </c>
      <c r="G101" s="25">
        <v>341.3</v>
      </c>
      <c r="H101" s="25">
        <v>165</v>
      </c>
      <c r="I101" s="25">
        <v>285</v>
      </c>
    </row>
    <row r="102" spans="1:9" x14ac:dyDescent="0.2">
      <c r="A102" s="22" t="s">
        <v>386</v>
      </c>
      <c r="B102" s="23" t="s">
        <v>387</v>
      </c>
      <c r="C102" s="23" t="s">
        <v>388</v>
      </c>
      <c r="D102" s="24" t="s">
        <v>389</v>
      </c>
      <c r="E102" s="23" t="s">
        <v>390</v>
      </c>
      <c r="F102" s="23" t="s">
        <v>13</v>
      </c>
      <c r="G102" s="25">
        <v>611.29999999999995</v>
      </c>
      <c r="H102" s="25">
        <v>303.10000000000002</v>
      </c>
      <c r="I102" s="25">
        <v>177.3</v>
      </c>
    </row>
    <row r="103" spans="1:9" x14ac:dyDescent="0.2">
      <c r="A103" s="22" t="s">
        <v>391</v>
      </c>
      <c r="B103" s="23" t="s">
        <v>392</v>
      </c>
      <c r="C103" s="23" t="s">
        <v>393</v>
      </c>
      <c r="D103" s="24" t="s">
        <v>380</v>
      </c>
      <c r="E103" s="23" t="s">
        <v>381</v>
      </c>
      <c r="F103" s="23" t="s">
        <v>394</v>
      </c>
      <c r="G103" s="25">
        <v>417.2</v>
      </c>
      <c r="H103" s="25">
        <v>255</v>
      </c>
      <c r="I103" s="25">
        <v>134.9</v>
      </c>
    </row>
    <row r="104" spans="1:9" x14ac:dyDescent="0.2">
      <c r="A104" s="22" t="s">
        <v>395</v>
      </c>
      <c r="B104" s="23" t="s">
        <v>396</v>
      </c>
      <c r="C104" s="23" t="s">
        <v>397</v>
      </c>
      <c r="D104" s="24" t="s">
        <v>398</v>
      </c>
      <c r="E104" s="23" t="s">
        <v>399</v>
      </c>
      <c r="F104" s="23" t="s">
        <v>394</v>
      </c>
      <c r="G104" s="25">
        <v>480.9</v>
      </c>
      <c r="H104" s="25">
        <v>124.9</v>
      </c>
      <c r="I104" s="25">
        <v>301</v>
      </c>
    </row>
    <row r="105" spans="1:9" x14ac:dyDescent="0.2">
      <c r="A105" s="22" t="s">
        <v>400</v>
      </c>
      <c r="B105" s="23" t="s">
        <v>401</v>
      </c>
      <c r="C105" s="23" t="s">
        <v>402</v>
      </c>
      <c r="D105" s="24" t="s">
        <v>403</v>
      </c>
      <c r="E105" s="23" t="s">
        <v>404</v>
      </c>
      <c r="F105" s="23" t="s">
        <v>394</v>
      </c>
      <c r="G105" s="25">
        <v>287</v>
      </c>
      <c r="H105" s="25">
        <v>134.9</v>
      </c>
      <c r="I105" s="25">
        <v>150.80000000000001</v>
      </c>
    </row>
    <row r="106" spans="1:9" x14ac:dyDescent="0.2">
      <c r="A106" s="22" t="s">
        <v>405</v>
      </c>
      <c r="B106" s="23" t="s">
        <v>406</v>
      </c>
      <c r="C106" s="23" t="s">
        <v>407</v>
      </c>
      <c r="D106" s="24" t="s">
        <v>408</v>
      </c>
      <c r="E106" s="23" t="s">
        <v>409</v>
      </c>
      <c r="F106" s="23" t="s">
        <v>394</v>
      </c>
      <c r="G106" s="25">
        <v>254.9</v>
      </c>
      <c r="H106" s="25">
        <v>119.1</v>
      </c>
      <c r="I106" s="25">
        <v>135</v>
      </c>
    </row>
    <row r="107" spans="1:9" x14ac:dyDescent="0.2">
      <c r="A107" s="22" t="s">
        <v>410</v>
      </c>
      <c r="B107" s="23" t="s">
        <v>411</v>
      </c>
      <c r="C107" s="23" t="s">
        <v>412</v>
      </c>
      <c r="D107" s="24" t="s">
        <v>413</v>
      </c>
      <c r="E107" s="23" t="s">
        <v>414</v>
      </c>
      <c r="F107" s="23" t="s">
        <v>394</v>
      </c>
      <c r="G107" s="25">
        <v>318.89999999999998</v>
      </c>
      <c r="H107" s="25">
        <v>193</v>
      </c>
      <c r="I107" s="25">
        <v>125</v>
      </c>
    </row>
    <row r="108" spans="1:9" x14ac:dyDescent="0.2">
      <c r="A108" s="22" t="s">
        <v>415</v>
      </c>
      <c r="B108" s="23" t="s">
        <v>416</v>
      </c>
      <c r="C108" s="23" t="s">
        <v>417</v>
      </c>
      <c r="D108" s="24" t="s">
        <v>345</v>
      </c>
      <c r="E108" s="23" t="s">
        <v>346</v>
      </c>
      <c r="F108" s="23" t="s">
        <v>394</v>
      </c>
      <c r="G108" s="25">
        <v>353</v>
      </c>
      <c r="H108" s="25">
        <v>119</v>
      </c>
      <c r="I108" s="25">
        <v>233.1</v>
      </c>
    </row>
    <row r="109" spans="1:9" x14ac:dyDescent="0.2">
      <c r="A109" s="22" t="s">
        <v>418</v>
      </c>
      <c r="B109" s="23" t="s">
        <v>419</v>
      </c>
      <c r="C109" s="23" t="s">
        <v>420</v>
      </c>
      <c r="D109" s="24" t="s">
        <v>421</v>
      </c>
      <c r="E109" s="23" t="s">
        <v>422</v>
      </c>
      <c r="F109" s="23" t="s">
        <v>394</v>
      </c>
      <c r="G109" s="25">
        <v>273</v>
      </c>
      <c r="H109" s="25">
        <v>167.1</v>
      </c>
      <c r="I109" s="25">
        <v>122.9</v>
      </c>
    </row>
    <row r="110" spans="1:9" x14ac:dyDescent="0.2">
      <c r="A110" s="22" t="s">
        <v>423</v>
      </c>
      <c r="B110" s="23" t="s">
        <v>424</v>
      </c>
      <c r="C110" s="23" t="s">
        <v>425</v>
      </c>
      <c r="D110" s="24" t="s">
        <v>295</v>
      </c>
      <c r="E110" s="23" t="s">
        <v>76</v>
      </c>
      <c r="F110" s="23" t="s">
        <v>394</v>
      </c>
      <c r="G110" s="25">
        <v>298.89999999999998</v>
      </c>
      <c r="H110" s="25">
        <v>284.10000000000002</v>
      </c>
      <c r="I110" s="25" t="s">
        <v>18</v>
      </c>
    </row>
    <row r="111" spans="1:9" x14ac:dyDescent="0.2">
      <c r="A111" s="22" t="s">
        <v>426</v>
      </c>
      <c r="B111" s="23" t="s">
        <v>427</v>
      </c>
      <c r="C111" s="23" t="s">
        <v>10</v>
      </c>
      <c r="D111" s="24" t="s">
        <v>428</v>
      </c>
      <c r="E111" s="23" t="s">
        <v>429</v>
      </c>
      <c r="F111" s="23" t="s">
        <v>394</v>
      </c>
      <c r="G111" s="25">
        <v>315.10000000000002</v>
      </c>
      <c r="H111" s="25">
        <v>134</v>
      </c>
      <c r="I111" s="25">
        <v>92</v>
      </c>
    </row>
    <row r="112" spans="1:9" x14ac:dyDescent="0.2">
      <c r="A112" s="22" t="s">
        <v>430</v>
      </c>
      <c r="B112" s="23" t="s">
        <v>431</v>
      </c>
      <c r="C112" s="23" t="s">
        <v>432</v>
      </c>
      <c r="D112" s="24">
        <v>436.41</v>
      </c>
      <c r="E112" s="23" t="s">
        <v>433</v>
      </c>
      <c r="F112" s="23" t="s">
        <v>394</v>
      </c>
      <c r="G112" s="25">
        <v>435</v>
      </c>
      <c r="H112" s="25">
        <v>273.2</v>
      </c>
      <c r="I112" s="25">
        <v>167</v>
      </c>
    </row>
    <row r="113" spans="1:9" x14ac:dyDescent="0.2">
      <c r="A113" s="22" t="s">
        <v>434</v>
      </c>
      <c r="B113" s="23" t="s">
        <v>435</v>
      </c>
      <c r="C113" s="23" t="s">
        <v>10</v>
      </c>
      <c r="D113" s="24" t="s">
        <v>436</v>
      </c>
      <c r="E113" s="23" t="s">
        <v>437</v>
      </c>
      <c r="F113" s="23" t="s">
        <v>394</v>
      </c>
      <c r="G113" s="25">
        <v>433</v>
      </c>
      <c r="H113" s="25">
        <v>151.9</v>
      </c>
      <c r="I113" s="25">
        <v>269.2</v>
      </c>
    </row>
    <row r="114" spans="1:9" x14ac:dyDescent="0.2">
      <c r="A114" s="22" t="s">
        <v>438</v>
      </c>
      <c r="B114" s="23" t="s">
        <v>439</v>
      </c>
      <c r="C114" s="23" t="s">
        <v>440</v>
      </c>
      <c r="D114" s="24" t="s">
        <v>441</v>
      </c>
      <c r="E114" s="23" t="s">
        <v>442</v>
      </c>
      <c r="F114" s="23" t="s">
        <v>394</v>
      </c>
      <c r="G114" s="25">
        <v>285</v>
      </c>
      <c r="H114" s="25">
        <v>164.1</v>
      </c>
      <c r="I114" s="25">
        <v>135.9</v>
      </c>
    </row>
    <row r="115" spans="1:9" x14ac:dyDescent="0.2">
      <c r="A115" s="22" t="s">
        <v>443</v>
      </c>
      <c r="B115" s="23" t="s">
        <v>444</v>
      </c>
      <c r="C115" s="23" t="s">
        <v>10</v>
      </c>
      <c r="D115" s="24" t="s">
        <v>445</v>
      </c>
      <c r="E115" s="23" t="s">
        <v>446</v>
      </c>
      <c r="F115" s="23" t="s">
        <v>394</v>
      </c>
      <c r="G115" s="25">
        <v>611.20000000000005</v>
      </c>
      <c r="H115" s="25">
        <v>303.2</v>
      </c>
      <c r="I115" s="25">
        <v>125.1</v>
      </c>
    </row>
    <row r="116" spans="1:9" x14ac:dyDescent="0.2">
      <c r="A116" s="22" t="s">
        <v>447</v>
      </c>
      <c r="B116" s="23" t="s">
        <v>448</v>
      </c>
      <c r="C116" s="23" t="s">
        <v>449</v>
      </c>
      <c r="D116" s="24" t="s">
        <v>403</v>
      </c>
      <c r="E116" s="23" t="s">
        <v>404</v>
      </c>
      <c r="F116" s="23" t="s">
        <v>394</v>
      </c>
      <c r="G116" s="25">
        <v>286.8</v>
      </c>
      <c r="H116" s="25">
        <v>125</v>
      </c>
      <c r="I116" s="25">
        <v>259.10000000000002</v>
      </c>
    </row>
    <row r="117" spans="1:9" x14ac:dyDescent="0.2">
      <c r="A117" s="22" t="s">
        <v>450</v>
      </c>
      <c r="B117" s="23" t="s">
        <v>451</v>
      </c>
      <c r="C117" s="23" t="s">
        <v>452</v>
      </c>
      <c r="D117" s="24" t="s">
        <v>441</v>
      </c>
      <c r="E117" s="23" t="s">
        <v>442</v>
      </c>
      <c r="F117" s="23" t="s">
        <v>394</v>
      </c>
      <c r="G117" s="25">
        <v>285.10000000000002</v>
      </c>
      <c r="H117" s="25">
        <v>119</v>
      </c>
      <c r="I117" s="25">
        <v>164.9</v>
      </c>
    </row>
    <row r="118" spans="1:9" x14ac:dyDescent="0.2">
      <c r="A118" s="22" t="s">
        <v>453</v>
      </c>
      <c r="B118" s="23" t="s">
        <v>454</v>
      </c>
      <c r="C118" s="23" t="s">
        <v>10</v>
      </c>
      <c r="D118" s="24" t="s">
        <v>30</v>
      </c>
      <c r="E118" s="23" t="s">
        <v>31</v>
      </c>
      <c r="F118" s="23" t="s">
        <v>394</v>
      </c>
      <c r="G118" s="25">
        <v>253</v>
      </c>
      <c r="H118" s="25">
        <v>196.9</v>
      </c>
      <c r="I118" s="25">
        <v>224.9</v>
      </c>
    </row>
    <row r="119" spans="1:9" x14ac:dyDescent="0.2">
      <c r="A119" s="22" t="s">
        <v>455</v>
      </c>
      <c r="B119" s="23" t="s">
        <v>456</v>
      </c>
      <c r="C119" s="23" t="s">
        <v>457</v>
      </c>
      <c r="D119" s="24" t="s">
        <v>408</v>
      </c>
      <c r="E119" s="23" t="s">
        <v>409</v>
      </c>
      <c r="F119" s="23" t="s">
        <v>394</v>
      </c>
      <c r="G119" s="25">
        <v>254.9</v>
      </c>
      <c r="H119" s="25">
        <v>150.80000000000001</v>
      </c>
      <c r="I119" s="25">
        <v>213.1</v>
      </c>
    </row>
    <row r="120" spans="1:9" x14ac:dyDescent="0.2">
      <c r="A120" s="22" t="s">
        <v>458</v>
      </c>
      <c r="B120" s="23" t="s">
        <v>459</v>
      </c>
      <c r="C120" s="23" t="s">
        <v>10</v>
      </c>
      <c r="D120" s="24" t="s">
        <v>460</v>
      </c>
      <c r="E120" s="23" t="s">
        <v>461</v>
      </c>
      <c r="F120" s="23" t="s">
        <v>394</v>
      </c>
      <c r="G120" s="25">
        <v>448.9</v>
      </c>
      <c r="H120" s="25">
        <v>125.1</v>
      </c>
      <c r="I120" s="25" t="s">
        <v>18</v>
      </c>
    </row>
    <row r="121" spans="1:9" x14ac:dyDescent="0.2">
      <c r="A121" s="22" t="s">
        <v>462</v>
      </c>
      <c r="B121" s="23" t="s">
        <v>463</v>
      </c>
      <c r="C121" s="23" t="s">
        <v>464</v>
      </c>
      <c r="D121" s="24" t="s">
        <v>465</v>
      </c>
      <c r="E121" s="23" t="s">
        <v>466</v>
      </c>
      <c r="F121" s="23" t="s">
        <v>394</v>
      </c>
      <c r="G121" s="25">
        <v>302.8</v>
      </c>
      <c r="H121" s="25">
        <v>125</v>
      </c>
      <c r="I121" s="25">
        <v>285.10000000000002</v>
      </c>
    </row>
    <row r="122" spans="1:9" x14ac:dyDescent="0.2">
      <c r="A122" s="22" t="s">
        <v>467</v>
      </c>
      <c r="B122" s="23" t="s">
        <v>468</v>
      </c>
      <c r="C122" s="23" t="s">
        <v>469</v>
      </c>
      <c r="D122" s="24" t="s">
        <v>470</v>
      </c>
      <c r="E122" s="23" t="s">
        <v>471</v>
      </c>
      <c r="F122" s="23" t="s">
        <v>394</v>
      </c>
      <c r="G122" s="25">
        <v>423</v>
      </c>
      <c r="H122" s="25">
        <v>261.2</v>
      </c>
      <c r="I122" s="25">
        <v>160.9</v>
      </c>
    </row>
    <row r="123" spans="1:9" x14ac:dyDescent="0.2">
      <c r="A123" s="22" t="s">
        <v>472</v>
      </c>
      <c r="B123" s="23" t="s">
        <v>473</v>
      </c>
      <c r="C123" s="23" t="s">
        <v>474</v>
      </c>
      <c r="D123" s="24" t="s">
        <v>375</v>
      </c>
      <c r="E123" s="23" t="s">
        <v>376</v>
      </c>
      <c r="F123" s="23" t="s">
        <v>394</v>
      </c>
      <c r="G123" s="25">
        <v>323</v>
      </c>
      <c r="H123" s="25">
        <v>119.1</v>
      </c>
      <c r="I123" s="25">
        <v>203.4</v>
      </c>
    </row>
    <row r="124" spans="1:9" x14ac:dyDescent="0.2">
      <c r="A124" s="22" t="s">
        <v>475</v>
      </c>
      <c r="B124" s="23" t="s">
        <v>476</v>
      </c>
      <c r="C124" s="23" t="s">
        <v>477</v>
      </c>
      <c r="D124" s="24" t="s">
        <v>30</v>
      </c>
      <c r="E124" s="23" t="s">
        <v>31</v>
      </c>
      <c r="F124" s="23" t="s">
        <v>394</v>
      </c>
      <c r="G124" s="25">
        <v>252.9</v>
      </c>
      <c r="H124" s="25">
        <v>142.9</v>
      </c>
      <c r="I124" s="25">
        <v>106.9</v>
      </c>
    </row>
    <row r="125" spans="1:9" x14ac:dyDescent="0.2">
      <c r="A125" s="22" t="s">
        <v>478</v>
      </c>
      <c r="B125" s="23" t="s">
        <v>479</v>
      </c>
      <c r="C125" s="23" t="s">
        <v>480</v>
      </c>
      <c r="D125" s="24" t="s">
        <v>481</v>
      </c>
      <c r="E125" s="23" t="s">
        <v>482</v>
      </c>
      <c r="F125" s="23" t="s">
        <v>394</v>
      </c>
      <c r="G125" s="25">
        <v>223</v>
      </c>
      <c r="H125" s="25">
        <v>92</v>
      </c>
      <c r="I125" s="25">
        <v>117</v>
      </c>
    </row>
    <row r="126" spans="1:9" x14ac:dyDescent="0.2">
      <c r="A126" s="22" t="s">
        <v>483</v>
      </c>
      <c r="B126" s="23" t="s">
        <v>484</v>
      </c>
      <c r="C126" s="23" t="s">
        <v>485</v>
      </c>
      <c r="D126" s="24" t="s">
        <v>408</v>
      </c>
      <c r="E126" s="23" t="s">
        <v>409</v>
      </c>
      <c r="F126" s="23" t="s">
        <v>394</v>
      </c>
      <c r="G126" s="25">
        <v>255</v>
      </c>
      <c r="H126" s="25">
        <v>119</v>
      </c>
      <c r="I126" s="25">
        <v>134.9</v>
      </c>
    </row>
    <row r="127" spans="1:9" x14ac:dyDescent="0.2">
      <c r="A127" s="22" t="s">
        <v>486</v>
      </c>
      <c r="B127" s="23" t="s">
        <v>487</v>
      </c>
      <c r="C127" s="23" t="s">
        <v>10</v>
      </c>
      <c r="D127" s="24" t="s">
        <v>375</v>
      </c>
      <c r="E127" s="23" t="s">
        <v>376</v>
      </c>
      <c r="F127" s="23" t="s">
        <v>394</v>
      </c>
      <c r="G127" s="25">
        <v>323</v>
      </c>
      <c r="H127" s="25">
        <v>119.1</v>
      </c>
      <c r="I127" s="25">
        <v>203</v>
      </c>
    </row>
    <row r="128" spans="1:9" x14ac:dyDescent="0.2">
      <c r="A128" s="22" t="s">
        <v>488</v>
      </c>
      <c r="B128" s="23" t="s">
        <v>489</v>
      </c>
      <c r="C128" s="23" t="s">
        <v>490</v>
      </c>
      <c r="D128" s="24" t="s">
        <v>481</v>
      </c>
      <c r="E128" s="23" t="s">
        <v>482</v>
      </c>
      <c r="F128" s="23" t="s">
        <v>394</v>
      </c>
      <c r="G128" s="25">
        <v>222.9</v>
      </c>
      <c r="H128" s="25">
        <v>117</v>
      </c>
      <c r="I128" s="25">
        <v>93</v>
      </c>
    </row>
    <row r="129" spans="1:9" x14ac:dyDescent="0.2">
      <c r="A129" s="22" t="s">
        <v>491</v>
      </c>
      <c r="B129" s="23" t="s">
        <v>492</v>
      </c>
      <c r="C129" s="23" t="s">
        <v>493</v>
      </c>
      <c r="D129" s="24" t="s">
        <v>398</v>
      </c>
      <c r="E129" s="23" t="s">
        <v>399</v>
      </c>
      <c r="F129" s="23" t="s">
        <v>394</v>
      </c>
      <c r="G129" s="25">
        <v>480.9</v>
      </c>
      <c r="H129" s="25">
        <v>124.9</v>
      </c>
      <c r="I129" s="25">
        <v>453.1</v>
      </c>
    </row>
    <row r="130" spans="1:9" x14ac:dyDescent="0.2">
      <c r="A130" s="22" t="s">
        <v>494</v>
      </c>
      <c r="B130" s="23" t="s">
        <v>495</v>
      </c>
      <c r="C130" s="23" t="s">
        <v>496</v>
      </c>
      <c r="D130" s="24" t="s">
        <v>285</v>
      </c>
      <c r="E130" s="23" t="s">
        <v>286</v>
      </c>
      <c r="F130" s="23" t="s">
        <v>394</v>
      </c>
      <c r="G130" s="25">
        <v>268.89999999999998</v>
      </c>
      <c r="H130" s="25">
        <v>169.1</v>
      </c>
      <c r="I130" s="25">
        <v>223</v>
      </c>
    </row>
    <row r="131" spans="1:9" x14ac:dyDescent="0.2">
      <c r="A131" s="22" t="s">
        <v>497</v>
      </c>
      <c r="B131" s="23" t="s">
        <v>498</v>
      </c>
      <c r="C131" s="23" t="s">
        <v>499</v>
      </c>
      <c r="D131" s="24" t="s">
        <v>364</v>
      </c>
      <c r="E131" s="23" t="s">
        <v>365</v>
      </c>
      <c r="F131" s="23" t="s">
        <v>394</v>
      </c>
      <c r="G131" s="25">
        <v>284.89999999999998</v>
      </c>
      <c r="H131" s="25">
        <v>133</v>
      </c>
      <c r="I131" s="25">
        <v>150.9</v>
      </c>
    </row>
    <row r="132" spans="1:9" x14ac:dyDescent="0.2">
      <c r="A132" s="22" t="s">
        <v>500</v>
      </c>
      <c r="B132" s="23" t="s">
        <v>501</v>
      </c>
      <c r="C132" s="24" t="s">
        <v>10</v>
      </c>
      <c r="D132" s="23" t="s">
        <v>62</v>
      </c>
      <c r="E132" s="23" t="s">
        <v>63</v>
      </c>
      <c r="F132" s="25" t="s">
        <v>394</v>
      </c>
      <c r="G132" s="25">
        <v>337.1</v>
      </c>
      <c r="H132" s="25">
        <v>119</v>
      </c>
      <c r="I132" s="25" t="s">
        <v>18</v>
      </c>
    </row>
    <row r="133" spans="1:9" x14ac:dyDescent="0.2">
      <c r="A133" s="22" t="s">
        <v>502</v>
      </c>
      <c r="B133" s="23" t="s">
        <v>503</v>
      </c>
      <c r="C133" s="23" t="s">
        <v>10</v>
      </c>
      <c r="D133" s="24" t="s">
        <v>504</v>
      </c>
      <c r="E133" s="23" t="s">
        <v>505</v>
      </c>
      <c r="F133" s="23" t="s">
        <v>394</v>
      </c>
      <c r="G133" s="25">
        <v>160.80000000000001</v>
      </c>
      <c r="H133" s="25">
        <v>133.19999999999999</v>
      </c>
      <c r="I133" s="25">
        <v>77</v>
      </c>
    </row>
    <row r="134" spans="1:9" x14ac:dyDescent="0.2">
      <c r="A134" s="22" t="s">
        <v>506</v>
      </c>
      <c r="B134" s="23" t="s">
        <v>507</v>
      </c>
      <c r="C134" s="23" t="s">
        <v>508</v>
      </c>
      <c r="D134" s="24" t="s">
        <v>204</v>
      </c>
      <c r="E134" s="23" t="s">
        <v>205</v>
      </c>
      <c r="F134" s="23" t="s">
        <v>394</v>
      </c>
      <c r="G134" s="25">
        <v>288.89999999999998</v>
      </c>
      <c r="H134" s="25">
        <v>245.1</v>
      </c>
      <c r="I134" s="25">
        <v>109</v>
      </c>
    </row>
    <row r="135" spans="1:9" x14ac:dyDescent="0.2">
      <c r="A135" s="22" t="s">
        <v>509</v>
      </c>
      <c r="B135" s="23" t="s">
        <v>510</v>
      </c>
      <c r="C135" s="23" t="s">
        <v>10</v>
      </c>
      <c r="D135" s="24" t="s">
        <v>511</v>
      </c>
      <c r="E135" s="23" t="s">
        <v>512</v>
      </c>
      <c r="F135" s="23" t="s">
        <v>394</v>
      </c>
      <c r="G135" s="25">
        <v>407.1</v>
      </c>
      <c r="H135" s="25">
        <v>261.2</v>
      </c>
      <c r="I135" s="25" t="s">
        <v>18</v>
      </c>
    </row>
    <row r="136" spans="1:9" x14ac:dyDescent="0.2">
      <c r="A136" s="22" t="s">
        <v>513</v>
      </c>
      <c r="B136" s="23" t="s">
        <v>514</v>
      </c>
      <c r="C136" s="23" t="s">
        <v>10</v>
      </c>
      <c r="D136" s="24" t="s">
        <v>515</v>
      </c>
      <c r="E136" s="23" t="s">
        <v>516</v>
      </c>
      <c r="F136" s="23" t="s">
        <v>394</v>
      </c>
      <c r="G136" s="25">
        <v>327</v>
      </c>
      <c r="H136" s="25">
        <v>178</v>
      </c>
      <c r="I136" s="25">
        <v>206.1</v>
      </c>
    </row>
    <row r="137" spans="1:9" x14ac:dyDescent="0.2">
      <c r="A137" s="22" t="s">
        <v>517</v>
      </c>
      <c r="B137" s="23" t="s">
        <v>518</v>
      </c>
      <c r="C137" s="23" t="s">
        <v>519</v>
      </c>
      <c r="D137" s="24" t="s">
        <v>295</v>
      </c>
      <c r="E137" s="23" t="s">
        <v>76</v>
      </c>
      <c r="F137" s="23" t="s">
        <v>394</v>
      </c>
      <c r="G137" s="25">
        <v>299</v>
      </c>
      <c r="H137" s="25">
        <v>283.89999999999998</v>
      </c>
      <c r="I137" s="25">
        <v>150.9</v>
      </c>
    </row>
    <row r="138" spans="1:9" x14ac:dyDescent="0.2">
      <c r="A138" s="22" t="s">
        <v>520</v>
      </c>
      <c r="B138" s="23" t="s">
        <v>521</v>
      </c>
      <c r="C138" s="23" t="s">
        <v>522</v>
      </c>
      <c r="D138" s="24" t="s">
        <v>375</v>
      </c>
      <c r="E138" s="23" t="s">
        <v>376</v>
      </c>
      <c r="F138" s="23" t="s">
        <v>394</v>
      </c>
      <c r="G138" s="25">
        <v>322.89999999999998</v>
      </c>
      <c r="H138" s="25">
        <v>322.89999999999998</v>
      </c>
      <c r="I138" s="25" t="s">
        <v>18</v>
      </c>
    </row>
    <row r="139" spans="1:9" x14ac:dyDescent="0.2">
      <c r="A139" s="22" t="s">
        <v>523</v>
      </c>
      <c r="B139" s="23" t="s">
        <v>524</v>
      </c>
      <c r="C139" s="23" t="s">
        <v>525</v>
      </c>
      <c r="D139" s="24" t="s">
        <v>364</v>
      </c>
      <c r="E139" s="23" t="s">
        <v>365</v>
      </c>
      <c r="F139" s="23" t="s">
        <v>394</v>
      </c>
      <c r="G139" s="25">
        <v>284.89999999999998</v>
      </c>
      <c r="H139" s="25">
        <v>117</v>
      </c>
      <c r="I139" s="25">
        <v>92.9</v>
      </c>
    </row>
    <row r="140" spans="1:9" x14ac:dyDescent="0.2">
      <c r="A140" s="22" t="s">
        <v>526</v>
      </c>
      <c r="B140" s="23" t="s">
        <v>527</v>
      </c>
      <c r="C140" s="23" t="s">
        <v>528</v>
      </c>
      <c r="D140" s="24" t="s">
        <v>226</v>
      </c>
      <c r="E140" s="23" t="s">
        <v>227</v>
      </c>
      <c r="F140" s="23" t="s">
        <v>394</v>
      </c>
      <c r="G140" s="25">
        <v>421</v>
      </c>
      <c r="H140" s="25">
        <v>300.89999999999998</v>
      </c>
      <c r="I140" s="25">
        <v>330.9</v>
      </c>
    </row>
    <row r="141" spans="1:9" x14ac:dyDescent="0.2">
      <c r="A141" s="22" t="s">
        <v>529</v>
      </c>
      <c r="B141" s="23" t="s">
        <v>530</v>
      </c>
      <c r="C141" s="23" t="s">
        <v>531</v>
      </c>
      <c r="D141" s="24" t="s">
        <v>532</v>
      </c>
      <c r="E141" s="23" t="s">
        <v>533</v>
      </c>
      <c r="F141" s="23" t="s">
        <v>394</v>
      </c>
      <c r="G141" s="25">
        <v>536.79999999999995</v>
      </c>
      <c r="H141" s="25">
        <v>375.1</v>
      </c>
      <c r="I141" s="25" t="s">
        <v>18</v>
      </c>
    </row>
    <row r="142" spans="1:9" x14ac:dyDescent="0.2">
      <c r="A142" s="22" t="s">
        <v>534</v>
      </c>
      <c r="B142" s="23" t="s">
        <v>535</v>
      </c>
      <c r="C142" s="23" t="s">
        <v>536</v>
      </c>
      <c r="D142" s="24" t="s">
        <v>285</v>
      </c>
      <c r="E142" s="23" t="s">
        <v>286</v>
      </c>
      <c r="F142" s="23" t="s">
        <v>394</v>
      </c>
      <c r="G142" s="25">
        <v>268.8</v>
      </c>
      <c r="H142" s="25">
        <v>133</v>
      </c>
      <c r="I142" s="25" t="s">
        <v>18</v>
      </c>
    </row>
    <row r="143" spans="1:9" x14ac:dyDescent="0.2">
      <c r="A143" s="22" t="s">
        <v>537</v>
      </c>
      <c r="B143" s="23" t="s">
        <v>538</v>
      </c>
      <c r="C143" s="23" t="s">
        <v>10</v>
      </c>
      <c r="D143" s="24" t="s">
        <v>30</v>
      </c>
      <c r="E143" s="23" t="s">
        <v>31</v>
      </c>
      <c r="F143" s="23" t="s">
        <v>394</v>
      </c>
      <c r="G143" s="25">
        <v>252.9</v>
      </c>
      <c r="H143" s="25">
        <v>117</v>
      </c>
      <c r="I143" s="25">
        <v>134.9</v>
      </c>
    </row>
    <row r="144" spans="1:9" x14ac:dyDescent="0.2">
      <c r="A144" s="22" t="s">
        <v>539</v>
      </c>
      <c r="B144" s="23" t="s">
        <v>540</v>
      </c>
      <c r="C144" s="23" t="s">
        <v>541</v>
      </c>
      <c r="D144" s="24" t="s">
        <v>285</v>
      </c>
      <c r="E144" s="23" t="s">
        <v>286</v>
      </c>
      <c r="F144" s="23" t="s">
        <v>394</v>
      </c>
      <c r="G144" s="25">
        <v>268.89999999999998</v>
      </c>
      <c r="H144" s="25">
        <v>117</v>
      </c>
      <c r="I144" s="25">
        <v>151</v>
      </c>
    </row>
    <row r="145" spans="1:9" x14ac:dyDescent="0.2">
      <c r="A145" s="22" t="s">
        <v>542</v>
      </c>
      <c r="B145" s="23" t="s">
        <v>543</v>
      </c>
      <c r="C145" s="23" t="s">
        <v>544</v>
      </c>
      <c r="D145" s="24" t="s">
        <v>166</v>
      </c>
      <c r="E145" s="23" t="s">
        <v>167</v>
      </c>
      <c r="F145" s="23" t="s">
        <v>394</v>
      </c>
      <c r="G145" s="25">
        <v>298.89999999999998</v>
      </c>
      <c r="H145" s="25">
        <v>179.1</v>
      </c>
      <c r="I145" s="25">
        <v>119</v>
      </c>
    </row>
    <row r="146" spans="1:9" x14ac:dyDescent="0.2">
      <c r="A146" s="22" t="s">
        <v>545</v>
      </c>
      <c r="B146" s="23" t="s">
        <v>546</v>
      </c>
      <c r="C146" s="23" t="s">
        <v>10</v>
      </c>
      <c r="D146" s="24" t="s">
        <v>59</v>
      </c>
      <c r="E146" s="23" t="s">
        <v>44</v>
      </c>
      <c r="F146" s="23" t="s">
        <v>394</v>
      </c>
      <c r="G146" s="25">
        <v>341</v>
      </c>
      <c r="H146" s="25">
        <v>178.1</v>
      </c>
      <c r="I146" s="25">
        <v>206</v>
      </c>
    </row>
    <row r="147" spans="1:9" x14ac:dyDescent="0.2">
      <c r="A147" s="22" t="s">
        <v>547</v>
      </c>
      <c r="B147" s="23" t="s">
        <v>548</v>
      </c>
      <c r="C147" s="23" t="s">
        <v>10</v>
      </c>
      <c r="D147" s="24" t="s">
        <v>549</v>
      </c>
      <c r="E147" s="23" t="s">
        <v>550</v>
      </c>
      <c r="F147" s="23" t="s">
        <v>394</v>
      </c>
      <c r="G147" s="25">
        <v>300.89999999999998</v>
      </c>
      <c r="H147" s="25">
        <v>135</v>
      </c>
      <c r="I147" s="25">
        <v>165</v>
      </c>
    </row>
    <row r="148" spans="1:9" x14ac:dyDescent="0.2">
      <c r="A148" s="22" t="s">
        <v>551</v>
      </c>
      <c r="B148" s="23" t="s">
        <v>552</v>
      </c>
      <c r="C148" s="23" t="s">
        <v>553</v>
      </c>
      <c r="D148" s="24" t="s">
        <v>554</v>
      </c>
      <c r="E148" s="23" t="s">
        <v>555</v>
      </c>
      <c r="F148" s="23" t="s">
        <v>394</v>
      </c>
      <c r="G148" s="25">
        <v>270.89999999999998</v>
      </c>
      <c r="H148" s="25">
        <v>151.1</v>
      </c>
      <c r="I148" s="25">
        <v>119</v>
      </c>
    </row>
    <row r="149" spans="1:9" x14ac:dyDescent="0.2">
      <c r="A149" s="22" t="s">
        <v>556</v>
      </c>
      <c r="B149" s="23" t="s">
        <v>557</v>
      </c>
      <c r="C149" s="23" t="s">
        <v>558</v>
      </c>
      <c r="D149" s="24" t="s">
        <v>295</v>
      </c>
      <c r="E149" s="23" t="s">
        <v>76</v>
      </c>
      <c r="F149" s="23" t="s">
        <v>394</v>
      </c>
      <c r="G149" s="25">
        <v>298.89999999999998</v>
      </c>
      <c r="H149" s="25">
        <v>165</v>
      </c>
      <c r="I149" s="25">
        <v>271.2</v>
      </c>
    </row>
    <row r="150" spans="1:9" x14ac:dyDescent="0.2">
      <c r="A150" s="22" t="s">
        <v>559</v>
      </c>
      <c r="B150" s="23" t="s">
        <v>560</v>
      </c>
      <c r="C150" s="23" t="s">
        <v>561</v>
      </c>
      <c r="D150" s="24" t="s">
        <v>554</v>
      </c>
      <c r="E150" s="23" t="s">
        <v>555</v>
      </c>
      <c r="F150" s="23" t="s">
        <v>394</v>
      </c>
      <c r="G150" s="25">
        <v>270.89999999999998</v>
      </c>
      <c r="H150" s="25">
        <v>135</v>
      </c>
      <c r="I150" s="25" t="s">
        <v>18</v>
      </c>
    </row>
    <row r="151" spans="1:9" x14ac:dyDescent="0.2">
      <c r="A151" s="22" t="s">
        <v>562</v>
      </c>
      <c r="B151" s="23" t="s">
        <v>563</v>
      </c>
      <c r="C151" s="23" t="s">
        <v>10</v>
      </c>
      <c r="D151" s="24" t="s">
        <v>460</v>
      </c>
      <c r="E151" s="23" t="s">
        <v>461</v>
      </c>
      <c r="F151" s="23" t="s">
        <v>394</v>
      </c>
      <c r="G151" s="25">
        <v>448.9</v>
      </c>
      <c r="H151" s="25">
        <v>287.10000000000002</v>
      </c>
      <c r="I151" s="25">
        <v>135</v>
      </c>
    </row>
    <row r="152" spans="1:9" x14ac:dyDescent="0.2">
      <c r="A152" s="22" t="s">
        <v>564</v>
      </c>
      <c r="B152" s="23" t="s">
        <v>565</v>
      </c>
      <c r="C152" s="23" t="s">
        <v>10</v>
      </c>
      <c r="D152" s="24" t="s">
        <v>554</v>
      </c>
      <c r="E152" s="23" t="s">
        <v>555</v>
      </c>
      <c r="F152" s="23" t="s">
        <v>394</v>
      </c>
      <c r="G152" s="25">
        <v>270.89999999999998</v>
      </c>
      <c r="H152" s="25">
        <v>119</v>
      </c>
      <c r="I152" s="25">
        <v>151</v>
      </c>
    </row>
    <row r="153" spans="1:9" x14ac:dyDescent="0.2">
      <c r="A153" s="22" t="s">
        <v>566</v>
      </c>
      <c r="B153" s="23" t="s">
        <v>567</v>
      </c>
      <c r="C153" s="23" t="s">
        <v>568</v>
      </c>
      <c r="D153" s="24" t="s">
        <v>204</v>
      </c>
      <c r="E153" s="23" t="s">
        <v>205</v>
      </c>
      <c r="F153" s="23" t="s">
        <v>394</v>
      </c>
      <c r="G153" s="25">
        <v>288.89999999999998</v>
      </c>
      <c r="H153" s="25">
        <v>108.9</v>
      </c>
      <c r="I153" s="25">
        <v>122.9</v>
      </c>
    </row>
    <row r="154" spans="1:9" x14ac:dyDescent="0.2">
      <c r="A154" s="22" t="s">
        <v>569</v>
      </c>
      <c r="B154" s="23" t="s">
        <v>570</v>
      </c>
      <c r="C154" s="23" t="s">
        <v>10</v>
      </c>
      <c r="D154" s="24" t="s">
        <v>571</v>
      </c>
      <c r="E154" s="23" t="s">
        <v>572</v>
      </c>
      <c r="F154" s="23" t="s">
        <v>394</v>
      </c>
      <c r="G154" s="25">
        <v>493</v>
      </c>
      <c r="H154" s="25">
        <v>317</v>
      </c>
      <c r="I154" s="25">
        <v>298.89999999999998</v>
      </c>
    </row>
    <row r="155" spans="1:9" x14ac:dyDescent="0.2">
      <c r="A155" s="22" t="s">
        <v>573</v>
      </c>
      <c r="B155" s="23" t="s">
        <v>574</v>
      </c>
      <c r="C155" s="23" t="s">
        <v>575</v>
      </c>
      <c r="D155" s="24" t="s">
        <v>576</v>
      </c>
      <c r="E155" s="23" t="s">
        <v>577</v>
      </c>
      <c r="F155" s="23" t="s">
        <v>394</v>
      </c>
      <c r="G155" s="25">
        <v>593.1</v>
      </c>
      <c r="H155" s="25">
        <v>285.3</v>
      </c>
      <c r="I155" s="25" t="s">
        <v>18</v>
      </c>
    </row>
    <row r="156" spans="1:9" x14ac:dyDescent="0.2">
      <c r="A156" s="22" t="s">
        <v>578</v>
      </c>
      <c r="B156" s="23" t="s">
        <v>579</v>
      </c>
      <c r="C156" s="23" t="s">
        <v>580</v>
      </c>
      <c r="D156" s="24" t="s">
        <v>549</v>
      </c>
      <c r="E156" s="23" t="s">
        <v>550</v>
      </c>
      <c r="F156" s="23" t="s">
        <v>394</v>
      </c>
      <c r="G156" s="25">
        <v>301</v>
      </c>
      <c r="H156" s="25">
        <v>164</v>
      </c>
      <c r="I156" s="25">
        <v>151</v>
      </c>
    </row>
    <row r="157" spans="1:9" x14ac:dyDescent="0.2">
      <c r="A157" s="23" t="s">
        <v>581</v>
      </c>
      <c r="B157" s="23" t="s">
        <v>582</v>
      </c>
      <c r="C157" s="23" t="s">
        <v>583</v>
      </c>
      <c r="D157" s="23" t="s">
        <v>389</v>
      </c>
      <c r="E157" s="23" t="s">
        <v>390</v>
      </c>
      <c r="F157" s="23" t="s">
        <v>394</v>
      </c>
      <c r="G157" s="23">
        <v>609.20000000000005</v>
      </c>
      <c r="H157" s="23">
        <v>301.10000000000002</v>
      </c>
      <c r="I157" s="23" t="s">
        <v>18</v>
      </c>
    </row>
    <row r="158" spans="1:9" x14ac:dyDescent="0.2">
      <c r="A158" s="22" t="s">
        <v>584</v>
      </c>
      <c r="B158" s="23" t="s">
        <v>585</v>
      </c>
      <c r="C158" s="23" t="s">
        <v>586</v>
      </c>
      <c r="D158" s="24" t="s">
        <v>436</v>
      </c>
      <c r="E158" s="23" t="s">
        <v>437</v>
      </c>
      <c r="F158" s="23" t="s">
        <v>394</v>
      </c>
      <c r="G158" s="25">
        <v>433</v>
      </c>
      <c r="H158" s="25">
        <v>271.3</v>
      </c>
      <c r="I158" s="25">
        <v>312.89999999999998</v>
      </c>
    </row>
    <row r="159" spans="1:9" x14ac:dyDescent="0.2">
      <c r="A159" s="22" t="s">
        <v>587</v>
      </c>
      <c r="B159" s="23" t="s">
        <v>588</v>
      </c>
      <c r="C159" s="23" t="s">
        <v>10</v>
      </c>
      <c r="D159" s="24" t="s">
        <v>589</v>
      </c>
      <c r="E159" s="23" t="s">
        <v>590</v>
      </c>
      <c r="F159" s="23" t="s">
        <v>394</v>
      </c>
      <c r="G159" s="25">
        <v>447</v>
      </c>
      <c r="H159" s="25">
        <v>285.10000000000002</v>
      </c>
      <c r="I159" s="25">
        <v>163.9</v>
      </c>
    </row>
    <row r="160" spans="1:9" x14ac:dyDescent="0.2">
      <c r="A160" s="22" t="s">
        <v>591</v>
      </c>
      <c r="B160" s="23" t="s">
        <v>592</v>
      </c>
      <c r="C160" s="23" t="s">
        <v>10</v>
      </c>
      <c r="D160" s="24" t="s">
        <v>593</v>
      </c>
      <c r="E160" s="23" t="s">
        <v>594</v>
      </c>
      <c r="F160" s="23" t="s">
        <v>394</v>
      </c>
      <c r="G160" s="25">
        <v>499.1</v>
      </c>
      <c r="H160" s="25">
        <v>353.2</v>
      </c>
      <c r="I160" s="25" t="s">
        <v>18</v>
      </c>
    </row>
    <row r="161" spans="1:9" x14ac:dyDescent="0.2">
      <c r="A161" s="22" t="s">
        <v>595</v>
      </c>
      <c r="B161" s="23" t="s">
        <v>596</v>
      </c>
      <c r="C161" s="23" t="s">
        <v>597</v>
      </c>
      <c r="D161" s="24" t="s">
        <v>460</v>
      </c>
      <c r="E161" s="23" t="s">
        <v>461</v>
      </c>
      <c r="F161" s="23" t="s">
        <v>394</v>
      </c>
      <c r="G161" s="25">
        <v>449</v>
      </c>
      <c r="H161" s="25">
        <v>150.9</v>
      </c>
      <c r="I161" s="25">
        <v>284.89999999999998</v>
      </c>
    </row>
    <row r="162" spans="1:9" x14ac:dyDescent="0.2">
      <c r="A162" s="22" t="s">
        <v>598</v>
      </c>
      <c r="B162" s="23" t="s">
        <v>599</v>
      </c>
      <c r="C162" s="23" t="s">
        <v>10</v>
      </c>
      <c r="D162" s="24" t="s">
        <v>600</v>
      </c>
      <c r="E162" s="23" t="s">
        <v>601</v>
      </c>
      <c r="F162" s="23" t="s">
        <v>394</v>
      </c>
      <c r="G162" s="25">
        <v>476.9</v>
      </c>
      <c r="H162" s="25">
        <v>301</v>
      </c>
      <c r="I162" s="25">
        <v>151.19999999999999</v>
      </c>
    </row>
    <row r="163" spans="1:9" x14ac:dyDescent="0.2">
      <c r="A163" s="22" t="s">
        <v>602</v>
      </c>
      <c r="B163" s="23" t="s">
        <v>603</v>
      </c>
      <c r="C163" s="23" t="s">
        <v>604</v>
      </c>
      <c r="D163" s="24" t="s">
        <v>605</v>
      </c>
      <c r="E163" s="23" t="s">
        <v>606</v>
      </c>
      <c r="F163" s="23" t="s">
        <v>394</v>
      </c>
      <c r="G163" s="25">
        <v>579.1</v>
      </c>
      <c r="H163" s="25">
        <v>271</v>
      </c>
      <c r="I163" s="25">
        <v>150.9</v>
      </c>
    </row>
    <row r="164" spans="1:9" x14ac:dyDescent="0.2">
      <c r="A164" s="22" t="s">
        <v>607</v>
      </c>
      <c r="B164" s="23" t="s">
        <v>608</v>
      </c>
      <c r="C164" s="23" t="s">
        <v>10</v>
      </c>
      <c r="D164" s="24" t="s">
        <v>338</v>
      </c>
      <c r="E164" s="23" t="s">
        <v>339</v>
      </c>
      <c r="F164" s="23" t="s">
        <v>394</v>
      </c>
      <c r="G164" s="25">
        <v>593</v>
      </c>
      <c r="H164" s="25">
        <v>285</v>
      </c>
      <c r="I164" s="25" t="s">
        <v>18</v>
      </c>
    </row>
    <row r="165" spans="1:9" x14ac:dyDescent="0.2">
      <c r="A165" s="22" t="s">
        <v>609</v>
      </c>
      <c r="B165" s="23" t="s">
        <v>610</v>
      </c>
      <c r="C165" s="23" t="s">
        <v>611</v>
      </c>
      <c r="D165" s="24" t="s">
        <v>398</v>
      </c>
      <c r="E165" s="23" t="s">
        <v>399</v>
      </c>
      <c r="F165" s="23" t="s">
        <v>394</v>
      </c>
      <c r="G165" s="25">
        <v>481.9</v>
      </c>
      <c r="H165" s="25">
        <v>125.1</v>
      </c>
      <c r="I165" s="25">
        <v>326.2</v>
      </c>
    </row>
    <row r="166" spans="1:9" x14ac:dyDescent="0.2">
      <c r="A166" s="22" t="s">
        <v>612</v>
      </c>
      <c r="B166" s="23" t="s">
        <v>613</v>
      </c>
      <c r="C166" s="23" t="s">
        <v>10</v>
      </c>
      <c r="D166" s="24" t="s">
        <v>614</v>
      </c>
      <c r="E166" s="23" t="s">
        <v>615</v>
      </c>
      <c r="F166" s="23" t="s">
        <v>394</v>
      </c>
      <c r="G166" s="25">
        <v>623.1</v>
      </c>
      <c r="H166" s="25">
        <v>315</v>
      </c>
      <c r="I166" s="25">
        <v>299</v>
      </c>
    </row>
    <row r="167" spans="1:9" x14ac:dyDescent="0.2">
      <c r="A167" s="22" t="s">
        <v>616</v>
      </c>
      <c r="B167" s="23" t="s">
        <v>617</v>
      </c>
      <c r="C167" s="23" t="s">
        <v>10</v>
      </c>
      <c r="D167" s="24" t="s">
        <v>338</v>
      </c>
      <c r="E167" s="23" t="s">
        <v>339</v>
      </c>
      <c r="F167" s="23" t="s">
        <v>394</v>
      </c>
      <c r="G167" s="25">
        <v>593.1</v>
      </c>
      <c r="H167" s="25">
        <v>269.2</v>
      </c>
      <c r="I167" s="25" t="s">
        <v>18</v>
      </c>
    </row>
    <row r="168" spans="1:9" x14ac:dyDescent="0.2">
      <c r="A168" s="22" t="s">
        <v>618</v>
      </c>
      <c r="B168" s="23" t="s">
        <v>619</v>
      </c>
      <c r="C168" s="23" t="s">
        <v>620</v>
      </c>
      <c r="D168" s="24" t="s">
        <v>621</v>
      </c>
      <c r="E168" s="23" t="s">
        <v>622</v>
      </c>
      <c r="F168" s="23" t="s">
        <v>394</v>
      </c>
      <c r="G168" s="25">
        <v>739.1</v>
      </c>
      <c r="H168" s="25">
        <v>593.20000000000005</v>
      </c>
      <c r="I168" s="25">
        <v>284.10000000000002</v>
      </c>
    </row>
    <row r="169" spans="1:9" x14ac:dyDescent="0.2">
      <c r="A169" s="22" t="s">
        <v>623</v>
      </c>
      <c r="B169" s="23" t="s">
        <v>624</v>
      </c>
      <c r="C169" s="23" t="s">
        <v>625</v>
      </c>
      <c r="D169" s="24" t="s">
        <v>142</v>
      </c>
      <c r="E169" s="23" t="s">
        <v>143</v>
      </c>
      <c r="F169" s="23" t="s">
        <v>394</v>
      </c>
      <c r="G169" s="25">
        <v>447.1</v>
      </c>
      <c r="H169" s="25">
        <v>300.10000000000002</v>
      </c>
      <c r="I169" s="25">
        <v>271</v>
      </c>
    </row>
    <row r="170" spans="1:9" x14ac:dyDescent="0.2">
      <c r="A170" s="22" t="s">
        <v>626</v>
      </c>
      <c r="B170" s="23" t="s">
        <v>627</v>
      </c>
      <c r="C170" s="23" t="s">
        <v>10</v>
      </c>
      <c r="D170" s="24" t="s">
        <v>628</v>
      </c>
      <c r="E170" s="23" t="s">
        <v>629</v>
      </c>
      <c r="F170" s="23" t="s">
        <v>394</v>
      </c>
      <c r="G170" s="25">
        <v>433.1</v>
      </c>
      <c r="H170" s="25">
        <v>299.10000000000002</v>
      </c>
      <c r="I170" s="25">
        <v>271.2</v>
      </c>
    </row>
    <row r="171" spans="1:9" x14ac:dyDescent="0.2">
      <c r="A171" s="22" t="s">
        <v>630</v>
      </c>
      <c r="B171" s="23" t="s">
        <v>631</v>
      </c>
      <c r="C171" s="23" t="s">
        <v>10</v>
      </c>
      <c r="D171" s="24" t="s">
        <v>632</v>
      </c>
      <c r="E171" s="23" t="s">
        <v>633</v>
      </c>
      <c r="F171" s="23" t="s">
        <v>394</v>
      </c>
      <c r="G171" s="25">
        <v>615</v>
      </c>
      <c r="H171" s="25">
        <v>301</v>
      </c>
      <c r="I171" s="25">
        <v>151</v>
      </c>
    </row>
    <row r="172" spans="1:9" x14ac:dyDescent="0.2">
      <c r="A172" s="22" t="s">
        <v>634</v>
      </c>
      <c r="B172" s="23" t="s">
        <v>635</v>
      </c>
      <c r="C172" s="23" t="s">
        <v>636</v>
      </c>
      <c r="D172" s="24" t="s">
        <v>142</v>
      </c>
      <c r="E172" s="23" t="s">
        <v>143</v>
      </c>
      <c r="F172" s="23" t="s">
        <v>394</v>
      </c>
      <c r="G172" s="25">
        <v>447.1</v>
      </c>
      <c r="H172" s="25">
        <v>283.89999999999998</v>
      </c>
      <c r="I172" s="25" t="s">
        <v>18</v>
      </c>
    </row>
    <row r="173" spans="1:9" x14ac:dyDescent="0.2">
      <c r="A173" s="22" t="s">
        <v>637</v>
      </c>
      <c r="B173" s="23" t="s">
        <v>638</v>
      </c>
      <c r="C173" s="23" t="s">
        <v>10</v>
      </c>
      <c r="D173" s="24" t="s">
        <v>639</v>
      </c>
      <c r="E173" s="23" t="s">
        <v>640</v>
      </c>
      <c r="F173" s="23" t="s">
        <v>394</v>
      </c>
      <c r="G173" s="25">
        <v>723.1</v>
      </c>
      <c r="H173" s="25">
        <v>269.2</v>
      </c>
      <c r="I173" s="25" t="s">
        <v>18</v>
      </c>
    </row>
    <row r="174" spans="1:9" x14ac:dyDescent="0.2">
      <c r="A174" s="22" t="s">
        <v>641</v>
      </c>
      <c r="B174" s="23" t="s">
        <v>642</v>
      </c>
      <c r="C174" s="23" t="s">
        <v>643</v>
      </c>
      <c r="D174" s="24" t="s">
        <v>16</v>
      </c>
      <c r="E174" s="23" t="s">
        <v>17</v>
      </c>
      <c r="F174" s="23" t="s">
        <v>394</v>
      </c>
      <c r="G174" s="25">
        <v>431.1</v>
      </c>
      <c r="H174" s="25">
        <v>268.10000000000002</v>
      </c>
      <c r="I174" s="25" t="s">
        <v>18</v>
      </c>
    </row>
    <row r="175" spans="1:9" x14ac:dyDescent="0.2">
      <c r="A175" s="22" t="s">
        <v>644</v>
      </c>
      <c r="B175" s="23" t="s">
        <v>645</v>
      </c>
      <c r="C175" s="23" t="s">
        <v>10</v>
      </c>
      <c r="D175" s="24" t="s">
        <v>338</v>
      </c>
      <c r="E175" s="23" t="s">
        <v>646</v>
      </c>
      <c r="F175" s="23" t="s">
        <v>394</v>
      </c>
      <c r="G175" s="25">
        <v>593</v>
      </c>
      <c r="H175" s="25">
        <v>285</v>
      </c>
      <c r="I175" s="25">
        <v>255.1</v>
      </c>
    </row>
    <row r="176" spans="1:9" x14ac:dyDescent="0.2">
      <c r="A176" s="22" t="s">
        <v>647</v>
      </c>
      <c r="B176" s="23" t="s">
        <v>648</v>
      </c>
      <c r="C176" s="23" t="s">
        <v>10</v>
      </c>
      <c r="D176" s="24" t="s">
        <v>614</v>
      </c>
      <c r="E176" s="23" t="s">
        <v>615</v>
      </c>
      <c r="F176" s="23" t="s">
        <v>394</v>
      </c>
      <c r="G176" s="25">
        <v>623.20000000000005</v>
      </c>
      <c r="H176" s="25">
        <v>314</v>
      </c>
      <c r="I176" s="25">
        <v>298.89999999999998</v>
      </c>
    </row>
    <row r="177" spans="1:9" x14ac:dyDescent="0.2">
      <c r="A177" s="22" t="s">
        <v>649</v>
      </c>
      <c r="B177" s="23" t="s">
        <v>650</v>
      </c>
      <c r="C177" s="23" t="s">
        <v>10</v>
      </c>
      <c r="D177" s="24" t="s">
        <v>651</v>
      </c>
      <c r="E177" s="23" t="s">
        <v>652</v>
      </c>
      <c r="F177" s="23" t="s">
        <v>394</v>
      </c>
      <c r="G177" s="25">
        <v>487.1</v>
      </c>
      <c r="H177" s="25">
        <v>281.89999999999998</v>
      </c>
      <c r="I177" s="25">
        <v>238.9</v>
      </c>
    </row>
    <row r="178" spans="1:9" x14ac:dyDescent="0.2">
      <c r="A178" s="22" t="s">
        <v>653</v>
      </c>
      <c r="B178" s="23" t="s">
        <v>654</v>
      </c>
      <c r="C178" s="23" t="s">
        <v>10</v>
      </c>
      <c r="D178" s="24" t="s">
        <v>655</v>
      </c>
      <c r="E178" s="23" t="s">
        <v>656</v>
      </c>
      <c r="F178" s="23" t="s">
        <v>394</v>
      </c>
      <c r="G178" s="25">
        <v>769.2</v>
      </c>
      <c r="H178" s="25">
        <v>314</v>
      </c>
      <c r="I178" s="25">
        <v>298.89999999999998</v>
      </c>
    </row>
    <row r="179" spans="1:9" x14ac:dyDescent="0.2">
      <c r="A179" s="22" t="s">
        <v>657</v>
      </c>
      <c r="B179" s="23" t="s">
        <v>658</v>
      </c>
      <c r="C179" s="23" t="s">
        <v>10</v>
      </c>
      <c r="D179" s="24" t="s">
        <v>659</v>
      </c>
      <c r="E179" s="23" t="s">
        <v>660</v>
      </c>
      <c r="F179" s="23" t="s">
        <v>394</v>
      </c>
      <c r="G179" s="25">
        <v>477.1</v>
      </c>
      <c r="H179" s="25">
        <v>314.2</v>
      </c>
      <c r="I179" s="25">
        <v>243.1</v>
      </c>
    </row>
    <row r="180" spans="1:9" x14ac:dyDescent="0.2">
      <c r="A180" s="22" t="s">
        <v>661</v>
      </c>
      <c r="B180" s="23" t="s">
        <v>662</v>
      </c>
      <c r="C180" s="23" t="s">
        <v>663</v>
      </c>
      <c r="D180" s="24" t="s">
        <v>664</v>
      </c>
      <c r="E180" s="23" t="s">
        <v>665</v>
      </c>
      <c r="F180" s="23" t="s">
        <v>394</v>
      </c>
      <c r="G180" s="25">
        <v>625.1</v>
      </c>
      <c r="H180" s="25">
        <v>299.89999999999998</v>
      </c>
      <c r="I180" s="25" t="s">
        <v>18</v>
      </c>
    </row>
    <row r="181" spans="1:9" x14ac:dyDescent="0.2">
      <c r="A181" s="22" t="s">
        <v>666</v>
      </c>
      <c r="B181" s="23" t="s">
        <v>667</v>
      </c>
      <c r="C181" s="23" t="s">
        <v>668</v>
      </c>
      <c r="D181" s="24">
        <v>608.54</v>
      </c>
      <c r="E181" s="23" t="s">
        <v>187</v>
      </c>
      <c r="F181" s="23" t="s">
        <v>394</v>
      </c>
      <c r="G181" s="25">
        <v>607</v>
      </c>
      <c r="H181" s="25">
        <v>299</v>
      </c>
      <c r="I181" s="25">
        <v>283.89999999999998</v>
      </c>
    </row>
    <row r="182" spans="1:9" x14ac:dyDescent="0.2">
      <c r="A182" s="22" t="s">
        <v>669</v>
      </c>
      <c r="B182" s="23" t="s">
        <v>670</v>
      </c>
      <c r="C182" s="23" t="s">
        <v>671</v>
      </c>
      <c r="D182" s="24" t="s">
        <v>174</v>
      </c>
      <c r="E182" s="23" t="s">
        <v>175</v>
      </c>
      <c r="F182" s="23" t="s">
        <v>394</v>
      </c>
      <c r="G182" s="25">
        <v>463</v>
      </c>
      <c r="H182" s="25">
        <v>316</v>
      </c>
      <c r="I182" s="25">
        <v>271</v>
      </c>
    </row>
    <row r="183" spans="1:9" x14ac:dyDescent="0.2">
      <c r="A183" s="22" t="s">
        <v>672</v>
      </c>
      <c r="B183" s="23" t="s">
        <v>673</v>
      </c>
      <c r="C183" s="23" t="s">
        <v>10</v>
      </c>
      <c r="D183" s="24" t="s">
        <v>338</v>
      </c>
      <c r="E183" s="23" t="s">
        <v>339</v>
      </c>
      <c r="F183" s="23" t="s">
        <v>394</v>
      </c>
      <c r="G183" s="25">
        <v>593</v>
      </c>
      <c r="H183" s="25">
        <v>283.89999999999998</v>
      </c>
      <c r="I183" s="25">
        <v>254.9</v>
      </c>
    </row>
    <row r="184" spans="1:9" x14ac:dyDescent="0.2">
      <c r="A184" s="22" t="s">
        <v>674</v>
      </c>
      <c r="B184" s="23" t="s">
        <v>675</v>
      </c>
      <c r="C184" s="23" t="s">
        <v>676</v>
      </c>
      <c r="D184" s="24" t="s">
        <v>217</v>
      </c>
      <c r="E184" s="23" t="s">
        <v>218</v>
      </c>
      <c r="F184" s="23" t="s">
        <v>394</v>
      </c>
      <c r="G184" s="25">
        <v>491</v>
      </c>
      <c r="H184" s="25">
        <v>283.10000000000002</v>
      </c>
      <c r="I184" s="25">
        <v>445.1</v>
      </c>
    </row>
    <row r="185" spans="1:9" x14ac:dyDescent="0.2">
      <c r="A185" s="22" t="s">
        <v>677</v>
      </c>
      <c r="B185" s="23" t="s">
        <v>678</v>
      </c>
      <c r="C185" s="23" t="s">
        <v>679</v>
      </c>
      <c r="D185" s="24" t="s">
        <v>680</v>
      </c>
      <c r="E185" s="23" t="s">
        <v>681</v>
      </c>
      <c r="F185" s="23" t="s">
        <v>394</v>
      </c>
      <c r="G185" s="25">
        <v>609</v>
      </c>
      <c r="H185" s="25">
        <v>300</v>
      </c>
      <c r="I185" s="25">
        <v>270.89999999999998</v>
      </c>
    </row>
    <row r="186" spans="1:9" x14ac:dyDescent="0.2">
      <c r="A186" s="22" t="s">
        <v>682</v>
      </c>
      <c r="B186" s="23" t="s">
        <v>683</v>
      </c>
      <c r="C186" s="23" t="s">
        <v>10</v>
      </c>
      <c r="D186" s="24" t="s">
        <v>684</v>
      </c>
      <c r="E186" s="23" t="s">
        <v>685</v>
      </c>
      <c r="F186" s="23" t="s">
        <v>394</v>
      </c>
      <c r="G186" s="25">
        <v>513.1</v>
      </c>
      <c r="H186" s="25">
        <v>366.2</v>
      </c>
      <c r="I186" s="25">
        <v>351.1</v>
      </c>
    </row>
    <row r="187" spans="1:9" x14ac:dyDescent="0.2">
      <c r="A187" s="22" t="s">
        <v>686</v>
      </c>
      <c r="B187" s="23" t="s">
        <v>687</v>
      </c>
      <c r="C187" s="23" t="s">
        <v>10</v>
      </c>
      <c r="D187" s="24" t="s">
        <v>688</v>
      </c>
      <c r="E187" s="23" t="s">
        <v>433</v>
      </c>
      <c r="F187" s="23" t="s">
        <v>394</v>
      </c>
      <c r="G187" s="25">
        <v>435</v>
      </c>
      <c r="H187" s="25">
        <v>273</v>
      </c>
      <c r="I187" s="25">
        <v>166.9</v>
      </c>
    </row>
    <row r="188" spans="1:9" x14ac:dyDescent="0.2">
      <c r="A188" s="22" t="s">
        <v>689</v>
      </c>
      <c r="B188" s="23" t="s">
        <v>690</v>
      </c>
      <c r="C188" s="23" t="s">
        <v>10</v>
      </c>
      <c r="D188" s="24" t="s">
        <v>691</v>
      </c>
      <c r="E188" s="23" t="s">
        <v>692</v>
      </c>
      <c r="F188" s="23" t="s">
        <v>394</v>
      </c>
      <c r="G188" s="25">
        <v>581.1</v>
      </c>
      <c r="H188" s="25">
        <v>167.1</v>
      </c>
      <c r="I188" s="25">
        <v>273</v>
      </c>
    </row>
    <row r="189" spans="1:9" x14ac:dyDescent="0.2">
      <c r="A189" s="22" t="s">
        <v>693</v>
      </c>
      <c r="B189" s="23" t="s">
        <v>694</v>
      </c>
      <c r="C189" s="23" t="s">
        <v>695</v>
      </c>
      <c r="D189" s="24" t="s">
        <v>696</v>
      </c>
      <c r="E189" s="23" t="s">
        <v>697</v>
      </c>
      <c r="F189" s="23" t="s">
        <v>394</v>
      </c>
      <c r="G189" s="25">
        <v>595</v>
      </c>
      <c r="H189" s="25">
        <v>287</v>
      </c>
      <c r="I189" s="25">
        <v>150.9</v>
      </c>
    </row>
    <row r="190" spans="1:9" x14ac:dyDescent="0.2">
      <c r="A190" s="22" t="s">
        <v>698</v>
      </c>
      <c r="B190" s="23" t="s">
        <v>699</v>
      </c>
      <c r="C190" s="23" t="s">
        <v>10</v>
      </c>
      <c r="D190" s="24" t="s">
        <v>700</v>
      </c>
      <c r="E190" s="23" t="s">
        <v>701</v>
      </c>
      <c r="F190" s="23" t="s">
        <v>394</v>
      </c>
      <c r="G190" s="25">
        <v>675.1</v>
      </c>
      <c r="H190" s="25">
        <v>366.2</v>
      </c>
      <c r="I190" s="25">
        <v>287.10000000000002</v>
      </c>
    </row>
    <row r="191" spans="1:9" x14ac:dyDescent="0.2">
      <c r="A191" s="22" t="s">
        <v>702</v>
      </c>
      <c r="B191" s="23" t="s">
        <v>703</v>
      </c>
      <c r="C191" s="23" t="s">
        <v>10</v>
      </c>
      <c r="D191" s="24" t="s">
        <v>265</v>
      </c>
      <c r="E191" s="23" t="s">
        <v>266</v>
      </c>
      <c r="F191" s="23" t="s">
        <v>394</v>
      </c>
      <c r="G191" s="25">
        <v>415.1</v>
      </c>
      <c r="H191" s="25">
        <v>253</v>
      </c>
      <c r="I191" s="25" t="s">
        <v>18</v>
      </c>
    </row>
    <row r="192" spans="1:9" x14ac:dyDescent="0.2">
      <c r="A192" s="22" t="s">
        <v>704</v>
      </c>
      <c r="B192" s="23" t="s">
        <v>705</v>
      </c>
      <c r="C192" s="23" t="s">
        <v>10</v>
      </c>
      <c r="D192" s="24" t="s">
        <v>706</v>
      </c>
      <c r="E192" s="23" t="s">
        <v>707</v>
      </c>
      <c r="F192" s="23" t="s">
        <v>394</v>
      </c>
      <c r="G192" s="25">
        <v>285.10000000000002</v>
      </c>
      <c r="H192" s="25">
        <v>166.9</v>
      </c>
      <c r="I192" s="25">
        <v>91.8</v>
      </c>
    </row>
    <row r="193" spans="1:9" x14ac:dyDescent="0.2">
      <c r="A193" s="22" t="s">
        <v>708</v>
      </c>
      <c r="B193" s="23" t="s">
        <v>709</v>
      </c>
      <c r="C193" s="23" t="s">
        <v>710</v>
      </c>
      <c r="D193" s="24">
        <v>270.24</v>
      </c>
      <c r="E193" s="23" t="s">
        <v>286</v>
      </c>
      <c r="F193" s="23" t="s">
        <v>394</v>
      </c>
      <c r="G193" s="25">
        <v>268.89999999999998</v>
      </c>
      <c r="H193" s="25">
        <v>197.1</v>
      </c>
      <c r="I193" s="25">
        <v>171.8</v>
      </c>
    </row>
    <row r="194" spans="1:9" x14ac:dyDescent="0.2">
      <c r="A194" s="22" t="s">
        <v>711</v>
      </c>
      <c r="B194" s="23" t="s">
        <v>712</v>
      </c>
      <c r="C194" s="23" t="s">
        <v>713</v>
      </c>
      <c r="D194" s="24">
        <v>240.25</v>
      </c>
      <c r="E194" s="23" t="s">
        <v>714</v>
      </c>
      <c r="F194" s="23" t="s">
        <v>394</v>
      </c>
      <c r="G194" s="25">
        <v>239</v>
      </c>
      <c r="H194" s="25">
        <v>197</v>
      </c>
      <c r="I194" s="25">
        <v>135</v>
      </c>
    </row>
    <row r="195" spans="1:9" x14ac:dyDescent="0.2">
      <c r="A195" s="22" t="s">
        <v>715</v>
      </c>
      <c r="B195" s="23" t="s">
        <v>716</v>
      </c>
      <c r="C195" s="23" t="s">
        <v>10</v>
      </c>
      <c r="D195" s="24">
        <v>224.25</v>
      </c>
      <c r="E195" s="23" t="s">
        <v>482</v>
      </c>
      <c r="F195" s="23" t="s">
        <v>394</v>
      </c>
      <c r="G195" s="25">
        <v>222.9</v>
      </c>
      <c r="H195" s="25">
        <v>195</v>
      </c>
      <c r="I195" s="25">
        <v>116.9</v>
      </c>
    </row>
    <row r="196" spans="1:9" x14ac:dyDescent="0.2">
      <c r="A196" s="22" t="s">
        <v>717</v>
      </c>
      <c r="B196" s="23" t="s">
        <v>718</v>
      </c>
      <c r="C196" s="23" t="s">
        <v>10</v>
      </c>
      <c r="D196" s="24">
        <v>594.5</v>
      </c>
      <c r="E196" s="23" t="s">
        <v>339</v>
      </c>
      <c r="F196" s="23" t="s">
        <v>394</v>
      </c>
      <c r="G196" s="25">
        <v>592.9</v>
      </c>
      <c r="H196" s="25">
        <v>284.2</v>
      </c>
      <c r="I196" s="25">
        <v>255.1</v>
      </c>
    </row>
    <row r="197" spans="1:9" x14ac:dyDescent="0.2">
      <c r="A197" s="22" t="s">
        <v>719</v>
      </c>
      <c r="B197" s="23" t="s">
        <v>720</v>
      </c>
      <c r="C197" s="23" t="s">
        <v>10</v>
      </c>
      <c r="D197" s="24">
        <v>254.24</v>
      </c>
      <c r="E197" s="23" t="s">
        <v>721</v>
      </c>
      <c r="F197" s="23" t="s">
        <v>394</v>
      </c>
      <c r="G197" s="25">
        <v>253.1</v>
      </c>
      <c r="H197" s="25">
        <v>196.9</v>
      </c>
      <c r="I197" s="25">
        <v>180.2</v>
      </c>
    </row>
    <row r="198" spans="1:9" x14ac:dyDescent="0.2">
      <c r="A198" s="22" t="s">
        <v>722</v>
      </c>
      <c r="B198" s="23" t="s">
        <v>723</v>
      </c>
      <c r="C198" s="23" t="s">
        <v>724</v>
      </c>
      <c r="D198" s="24">
        <v>340.38</v>
      </c>
      <c r="E198" s="23" t="s">
        <v>385</v>
      </c>
      <c r="F198" s="23" t="s">
        <v>394</v>
      </c>
      <c r="G198" s="25">
        <v>338.9</v>
      </c>
      <c r="H198" s="25">
        <v>218.9</v>
      </c>
      <c r="I198" s="25">
        <v>119.1</v>
      </c>
    </row>
    <row r="199" spans="1:9" x14ac:dyDescent="0.2">
      <c r="A199" s="22" t="s">
        <v>725</v>
      </c>
      <c r="B199" s="23" t="s">
        <v>726</v>
      </c>
      <c r="C199" s="23" t="s">
        <v>727</v>
      </c>
      <c r="D199" s="24">
        <v>480.38</v>
      </c>
      <c r="E199" s="23" t="s">
        <v>728</v>
      </c>
      <c r="F199" s="23" t="s">
        <v>394</v>
      </c>
      <c r="G199" s="25">
        <v>479.1</v>
      </c>
      <c r="H199" s="25">
        <v>317.10000000000002</v>
      </c>
      <c r="I199" s="25" t="s">
        <v>18</v>
      </c>
    </row>
    <row r="200" spans="1:9" x14ac:dyDescent="0.2">
      <c r="A200" s="22" t="s">
        <v>729</v>
      </c>
      <c r="B200" s="23" t="s">
        <v>730</v>
      </c>
      <c r="C200" s="23" t="s">
        <v>10</v>
      </c>
      <c r="D200" s="24">
        <v>256.26</v>
      </c>
      <c r="E200" s="23" t="s">
        <v>409</v>
      </c>
      <c r="F200" s="23" t="s">
        <v>394</v>
      </c>
      <c r="G200" s="25">
        <v>255.1</v>
      </c>
      <c r="H200" s="25">
        <v>148.9</v>
      </c>
      <c r="I200" s="25">
        <v>91</v>
      </c>
    </row>
    <row r="201" spans="1:9" x14ac:dyDescent="0.2">
      <c r="A201" s="22" t="s">
        <v>731</v>
      </c>
      <c r="B201" s="23" t="s">
        <v>732</v>
      </c>
      <c r="C201" s="23" t="s">
        <v>10</v>
      </c>
      <c r="D201" s="24">
        <v>330.29</v>
      </c>
      <c r="E201" s="23" t="s">
        <v>36</v>
      </c>
      <c r="F201" s="23" t="s">
        <v>394</v>
      </c>
      <c r="G201" s="25">
        <v>329</v>
      </c>
      <c r="H201" s="25">
        <v>314.10000000000002</v>
      </c>
      <c r="I201" s="25">
        <v>298.89999999999998</v>
      </c>
    </row>
    <row r="202" spans="1:9" x14ac:dyDescent="0.2">
      <c r="A202" s="22" t="s">
        <v>733</v>
      </c>
      <c r="B202" s="23" t="s">
        <v>734</v>
      </c>
      <c r="C202" s="23" t="s">
        <v>735</v>
      </c>
      <c r="D202" s="24">
        <v>596.54</v>
      </c>
      <c r="E202" s="23" t="s">
        <v>697</v>
      </c>
      <c r="F202" s="23" t="s">
        <v>394</v>
      </c>
      <c r="G202" s="25">
        <v>595.1</v>
      </c>
      <c r="H202" s="25">
        <v>151.1</v>
      </c>
      <c r="I202" s="25">
        <v>459.3</v>
      </c>
    </row>
  </sheetData>
  <autoFilter ref="A2:I203" xr:uid="{00000000-0009-0000-0000-000000000000}"/>
  <phoneticPr fontId="4" type="noConversion"/>
  <conditionalFormatting sqref="A3:A131 A133:A202">
    <cfRule type="duplicateValues" dxfId="5" priority="8"/>
  </conditionalFormatting>
  <conditionalFormatting sqref="A132">
    <cfRule type="duplicateValues" dxfId="4" priority="1"/>
  </conditionalFormatting>
  <conditionalFormatting sqref="A204:A1048576 A2">
    <cfRule type="duplicateValues" dxfId="3" priority="7"/>
  </conditionalFormatting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2"/>
  <sheetViews>
    <sheetView workbookViewId="0"/>
  </sheetViews>
  <sheetFormatPr defaultColWidth="9" defaultRowHeight="14.25" x14ac:dyDescent="0.2"/>
  <cols>
    <col min="1" max="1" width="33" style="6" customWidth="1"/>
    <col min="2" max="2" width="18.125" style="6" customWidth="1"/>
    <col min="3" max="3" width="17.25" style="6" customWidth="1"/>
    <col min="4" max="4" width="17" style="6" customWidth="1"/>
    <col min="5" max="6" width="11.125" style="7" customWidth="1"/>
    <col min="7" max="7" width="17.75" style="8" customWidth="1"/>
    <col min="8" max="16384" width="9" style="6"/>
  </cols>
  <sheetData>
    <row r="1" spans="1:7" s="5" customFormat="1" ht="15" x14ac:dyDescent="0.25">
      <c r="A1" s="5" t="s">
        <v>2743</v>
      </c>
      <c r="E1" s="9"/>
      <c r="F1" s="9"/>
      <c r="G1" s="10"/>
    </row>
    <row r="2" spans="1:7" ht="15.75" x14ac:dyDescent="0.25">
      <c r="A2" s="28" t="s">
        <v>928</v>
      </c>
      <c r="B2" s="28" t="s">
        <v>736</v>
      </c>
      <c r="C2" s="28" t="s">
        <v>737</v>
      </c>
      <c r="D2" s="28" t="s">
        <v>738</v>
      </c>
      <c r="E2" s="29" t="s">
        <v>739</v>
      </c>
      <c r="F2" s="29" t="s">
        <v>740</v>
      </c>
      <c r="G2" s="30" t="s">
        <v>741</v>
      </c>
    </row>
    <row r="3" spans="1:7" x14ac:dyDescent="0.2">
      <c r="A3" s="22" t="s">
        <v>8</v>
      </c>
      <c r="B3" s="23">
        <f>IF(C3&gt;1,0.5,0.05)</f>
        <v>0.05</v>
      </c>
      <c r="C3" s="23">
        <v>1</v>
      </c>
      <c r="D3" s="23">
        <v>2000</v>
      </c>
      <c r="E3" s="31">
        <v>0.99095999999999995</v>
      </c>
      <c r="F3" s="31">
        <v>0.98199999999999998</v>
      </c>
      <c r="G3" s="4" t="s">
        <v>742</v>
      </c>
    </row>
    <row r="4" spans="1:7" x14ac:dyDescent="0.2">
      <c r="A4" s="22" t="s">
        <v>14</v>
      </c>
      <c r="B4" s="23">
        <f>IF(C4&gt;1,0.5,0.05)</f>
        <v>0.5</v>
      </c>
      <c r="C4" s="23">
        <v>5</v>
      </c>
      <c r="D4" s="23">
        <v>2000</v>
      </c>
      <c r="E4" s="31">
        <v>0.99775000000000003</v>
      </c>
      <c r="F4" s="31">
        <v>0.99550000000000005</v>
      </c>
      <c r="G4" s="4" t="s">
        <v>953</v>
      </c>
    </row>
    <row r="5" spans="1:7" x14ac:dyDescent="0.2">
      <c r="A5" s="22" t="s">
        <v>19</v>
      </c>
      <c r="B5" s="23">
        <f>IF(C5&gt;1,0.5,0.05)</f>
        <v>0.05</v>
      </c>
      <c r="C5" s="23">
        <v>0.5</v>
      </c>
      <c r="D5" s="23">
        <v>2000</v>
      </c>
      <c r="E5" s="31">
        <v>0.99851000000000001</v>
      </c>
      <c r="F5" s="31">
        <v>0.99700999999999995</v>
      </c>
      <c r="G5" s="4" t="s">
        <v>743</v>
      </c>
    </row>
    <row r="6" spans="1:7" x14ac:dyDescent="0.2">
      <c r="A6" s="22" t="s">
        <v>23</v>
      </c>
      <c r="B6" s="23">
        <f>IF(C6&gt;1,0.5,0.05)</f>
        <v>0.05</v>
      </c>
      <c r="C6" s="23">
        <v>0.1</v>
      </c>
      <c r="D6" s="23">
        <v>2000</v>
      </c>
      <c r="E6" s="31">
        <v>0.99941000000000002</v>
      </c>
      <c r="F6" s="31">
        <v>0.99882000000000004</v>
      </c>
      <c r="G6" s="4" t="s">
        <v>744</v>
      </c>
    </row>
    <row r="7" spans="1:7" x14ac:dyDescent="0.2">
      <c r="A7" s="22" t="s">
        <v>28</v>
      </c>
      <c r="B7" s="23">
        <f>IF(C7&gt;1,0.5,0.05)</f>
        <v>0.05</v>
      </c>
      <c r="C7" s="23">
        <v>1</v>
      </c>
      <c r="D7" s="23">
        <v>2000</v>
      </c>
      <c r="E7" s="31">
        <v>0.99724999999999997</v>
      </c>
      <c r="F7" s="31">
        <v>0.99450000000000005</v>
      </c>
      <c r="G7" s="4" t="s">
        <v>745</v>
      </c>
    </row>
    <row r="8" spans="1:7" x14ac:dyDescent="0.2">
      <c r="A8" s="22" t="s">
        <v>32</v>
      </c>
      <c r="B8" s="23">
        <v>20</v>
      </c>
      <c r="C8" s="23">
        <v>50</v>
      </c>
      <c r="D8" s="23">
        <v>2000</v>
      </c>
      <c r="E8" s="31">
        <v>0.99797000000000002</v>
      </c>
      <c r="F8" s="31">
        <v>0.99594000000000005</v>
      </c>
      <c r="G8" s="4" t="s">
        <v>746</v>
      </c>
    </row>
    <row r="9" spans="1:7" x14ac:dyDescent="0.2">
      <c r="A9" s="22" t="s">
        <v>37</v>
      </c>
      <c r="B9" s="23">
        <f t="shared" ref="B9:B21" si="0">IF(C9&gt;1,0.5,0.05)</f>
        <v>0.05</v>
      </c>
      <c r="C9" s="23">
        <v>0.5</v>
      </c>
      <c r="D9" s="23">
        <v>2000</v>
      </c>
      <c r="E9" s="31">
        <v>0.99711000000000005</v>
      </c>
      <c r="F9" s="31">
        <v>0.99421999999999999</v>
      </c>
      <c r="G9" s="4" t="s">
        <v>747</v>
      </c>
    </row>
    <row r="10" spans="1:7" x14ac:dyDescent="0.2">
      <c r="A10" s="22" t="s">
        <v>41</v>
      </c>
      <c r="B10" s="23">
        <f t="shared" si="0"/>
        <v>0.05</v>
      </c>
      <c r="C10" s="23">
        <v>0.1</v>
      </c>
      <c r="D10" s="23">
        <v>2000</v>
      </c>
      <c r="E10" s="31">
        <v>0.99878999999999996</v>
      </c>
      <c r="F10" s="31">
        <v>0.99758999999999998</v>
      </c>
      <c r="G10" s="4" t="s">
        <v>748</v>
      </c>
    </row>
    <row r="11" spans="1:7" x14ac:dyDescent="0.2">
      <c r="A11" s="22" t="s">
        <v>45</v>
      </c>
      <c r="B11" s="23">
        <f t="shared" si="0"/>
        <v>0.05</v>
      </c>
      <c r="C11" s="23">
        <v>0.5</v>
      </c>
      <c r="D11" s="23">
        <v>2000</v>
      </c>
      <c r="E11" s="31">
        <v>0.99919999999999998</v>
      </c>
      <c r="F11" s="31">
        <v>0.99839999999999995</v>
      </c>
      <c r="G11" s="4" t="s">
        <v>749</v>
      </c>
    </row>
    <row r="12" spans="1:7" x14ac:dyDescent="0.2">
      <c r="A12" s="22" t="s">
        <v>49</v>
      </c>
      <c r="B12" s="23">
        <f t="shared" si="0"/>
        <v>0.5</v>
      </c>
      <c r="C12" s="23">
        <v>5</v>
      </c>
      <c r="D12" s="23">
        <v>2000</v>
      </c>
      <c r="E12" s="31">
        <v>0.99866999999999995</v>
      </c>
      <c r="F12" s="31">
        <v>0.99734999999999996</v>
      </c>
      <c r="G12" s="4" t="s">
        <v>750</v>
      </c>
    </row>
    <row r="13" spans="1:7" x14ac:dyDescent="0.2">
      <c r="A13" s="22" t="s">
        <v>54</v>
      </c>
      <c r="B13" s="23">
        <f t="shared" si="0"/>
        <v>0.5</v>
      </c>
      <c r="C13" s="23">
        <v>5</v>
      </c>
      <c r="D13" s="23">
        <v>2000</v>
      </c>
      <c r="E13" s="31">
        <v>0.99578999999999995</v>
      </c>
      <c r="F13" s="31">
        <v>0.99158999999999997</v>
      </c>
      <c r="G13" s="4" t="s">
        <v>954</v>
      </c>
    </row>
    <row r="14" spans="1:7" x14ac:dyDescent="0.2">
      <c r="A14" s="22" t="s">
        <v>57</v>
      </c>
      <c r="B14" s="23">
        <f t="shared" si="0"/>
        <v>0.05</v>
      </c>
      <c r="C14" s="23">
        <v>0.5</v>
      </c>
      <c r="D14" s="23">
        <v>2000</v>
      </c>
      <c r="E14" s="31">
        <v>0.99953000000000003</v>
      </c>
      <c r="F14" s="31">
        <v>0.99904999999999999</v>
      </c>
      <c r="G14" s="4" t="s">
        <v>751</v>
      </c>
    </row>
    <row r="15" spans="1:7" x14ac:dyDescent="0.2">
      <c r="A15" s="22" t="s">
        <v>60</v>
      </c>
      <c r="B15" s="23">
        <f t="shared" si="0"/>
        <v>0.05</v>
      </c>
      <c r="C15" s="23">
        <v>0.5</v>
      </c>
      <c r="D15" s="23">
        <v>2000</v>
      </c>
      <c r="E15" s="31">
        <v>0.99348999999999998</v>
      </c>
      <c r="F15" s="31">
        <v>0.98702000000000001</v>
      </c>
      <c r="G15" s="4" t="s">
        <v>752</v>
      </c>
    </row>
    <row r="16" spans="1:7" x14ac:dyDescent="0.2">
      <c r="A16" s="22" t="s">
        <v>64</v>
      </c>
      <c r="B16" s="23">
        <f t="shared" si="0"/>
        <v>0.05</v>
      </c>
      <c r="C16" s="23">
        <v>0.5</v>
      </c>
      <c r="D16" s="23">
        <v>2000</v>
      </c>
      <c r="E16" s="31">
        <v>0.99775000000000003</v>
      </c>
      <c r="F16" s="31">
        <v>0.99550000000000005</v>
      </c>
      <c r="G16" s="4" t="s">
        <v>955</v>
      </c>
    </row>
    <row r="17" spans="1:7" x14ac:dyDescent="0.2">
      <c r="A17" s="22" t="s">
        <v>69</v>
      </c>
      <c r="B17" s="23">
        <f t="shared" si="0"/>
        <v>0.5</v>
      </c>
      <c r="C17" s="23">
        <v>5</v>
      </c>
      <c r="D17" s="23">
        <v>2000</v>
      </c>
      <c r="E17" s="31">
        <v>0.99375999999999998</v>
      </c>
      <c r="F17" s="31">
        <v>0.98755999999999999</v>
      </c>
      <c r="G17" s="4" t="s">
        <v>753</v>
      </c>
    </row>
    <row r="18" spans="1:7" x14ac:dyDescent="0.2">
      <c r="A18" s="22" t="s">
        <v>73</v>
      </c>
      <c r="B18" s="23">
        <f t="shared" si="0"/>
        <v>0.05</v>
      </c>
      <c r="C18" s="23">
        <v>1</v>
      </c>
      <c r="D18" s="23">
        <v>2000</v>
      </c>
      <c r="E18" s="31">
        <v>0.99660000000000004</v>
      </c>
      <c r="F18" s="31">
        <v>0.99321000000000004</v>
      </c>
      <c r="G18" s="4" t="s">
        <v>754</v>
      </c>
    </row>
    <row r="19" spans="1:7" x14ac:dyDescent="0.2">
      <c r="A19" s="22" t="s">
        <v>77</v>
      </c>
      <c r="B19" s="23">
        <f t="shared" si="0"/>
        <v>0.05</v>
      </c>
      <c r="C19" s="23">
        <v>0.5</v>
      </c>
      <c r="D19" s="23">
        <v>2000</v>
      </c>
      <c r="E19" s="31">
        <v>0.99802999999999997</v>
      </c>
      <c r="F19" s="31">
        <v>0.99605999999999995</v>
      </c>
      <c r="G19" s="4" t="s">
        <v>755</v>
      </c>
    </row>
    <row r="20" spans="1:7" x14ac:dyDescent="0.2">
      <c r="A20" s="22" t="s">
        <v>81</v>
      </c>
      <c r="B20" s="23">
        <f t="shared" si="0"/>
        <v>0.05</v>
      </c>
      <c r="C20" s="23">
        <v>0.5</v>
      </c>
      <c r="D20" s="23">
        <v>2000</v>
      </c>
      <c r="E20" s="31">
        <v>0.99921000000000004</v>
      </c>
      <c r="F20" s="31">
        <v>0.99843000000000004</v>
      </c>
      <c r="G20" s="4" t="s">
        <v>756</v>
      </c>
    </row>
    <row r="21" spans="1:7" x14ac:dyDescent="0.2">
      <c r="A21" s="22" t="s">
        <v>86</v>
      </c>
      <c r="B21" s="23">
        <f t="shared" si="0"/>
        <v>0.05</v>
      </c>
      <c r="C21" s="23">
        <v>1</v>
      </c>
      <c r="D21" s="23">
        <v>2000</v>
      </c>
      <c r="E21" s="31">
        <v>0.99436999999999998</v>
      </c>
      <c r="F21" s="31">
        <v>0.98877999999999999</v>
      </c>
      <c r="G21" s="4" t="s">
        <v>757</v>
      </c>
    </row>
    <row r="22" spans="1:7" x14ac:dyDescent="0.2">
      <c r="A22" s="22" t="s">
        <v>90</v>
      </c>
      <c r="B22" s="23">
        <v>20</v>
      </c>
      <c r="C22" s="23">
        <v>50</v>
      </c>
      <c r="D22" s="23">
        <v>2000</v>
      </c>
      <c r="E22" s="31">
        <v>0.99953000000000003</v>
      </c>
      <c r="F22" s="31">
        <v>0.99905999999999995</v>
      </c>
      <c r="G22" s="4" t="s">
        <v>758</v>
      </c>
    </row>
    <row r="23" spans="1:7" x14ac:dyDescent="0.2">
      <c r="A23" s="22" t="s">
        <v>95</v>
      </c>
      <c r="B23" s="23">
        <f t="shared" ref="B23:B33" si="1">IF(C23&gt;1,0.5,0.05)</f>
        <v>0.05</v>
      </c>
      <c r="C23" s="23">
        <v>1</v>
      </c>
      <c r="D23" s="23">
        <v>2000</v>
      </c>
      <c r="E23" s="31">
        <v>0.99921000000000004</v>
      </c>
      <c r="F23" s="31">
        <v>0.99843000000000004</v>
      </c>
      <c r="G23" s="4" t="s">
        <v>759</v>
      </c>
    </row>
    <row r="24" spans="1:7" x14ac:dyDescent="0.2">
      <c r="A24" s="22" t="s">
        <v>99</v>
      </c>
      <c r="B24" s="23">
        <f t="shared" si="1"/>
        <v>0.05</v>
      </c>
      <c r="C24" s="23">
        <v>1</v>
      </c>
      <c r="D24" s="23">
        <v>2000</v>
      </c>
      <c r="E24" s="31">
        <v>0.99982000000000004</v>
      </c>
      <c r="F24" s="31">
        <v>0.99963999999999997</v>
      </c>
      <c r="G24" s="4" t="s">
        <v>956</v>
      </c>
    </row>
    <row r="25" spans="1:7" x14ac:dyDescent="0.2">
      <c r="A25" s="22" t="s">
        <v>101</v>
      </c>
      <c r="B25" s="23">
        <f t="shared" si="1"/>
        <v>0.05</v>
      </c>
      <c r="C25" s="23">
        <v>1</v>
      </c>
      <c r="D25" s="23">
        <v>2000</v>
      </c>
      <c r="E25" s="31">
        <v>0.99839999999999995</v>
      </c>
      <c r="F25" s="31">
        <v>0.99678999999999995</v>
      </c>
      <c r="G25" s="4" t="s">
        <v>760</v>
      </c>
    </row>
    <row r="26" spans="1:7" x14ac:dyDescent="0.2">
      <c r="A26" s="22" t="s">
        <v>106</v>
      </c>
      <c r="B26" s="23">
        <f t="shared" si="1"/>
        <v>0.05</v>
      </c>
      <c r="C26" s="23">
        <v>0.5</v>
      </c>
      <c r="D26" s="23">
        <v>2000</v>
      </c>
      <c r="E26" s="31">
        <v>0.99455000000000005</v>
      </c>
      <c r="F26" s="31">
        <v>0.98912</v>
      </c>
      <c r="G26" s="4" t="s">
        <v>761</v>
      </c>
    </row>
    <row r="27" spans="1:7" x14ac:dyDescent="0.2">
      <c r="A27" s="22" t="s">
        <v>108</v>
      </c>
      <c r="B27" s="23">
        <f t="shared" si="1"/>
        <v>0.05</v>
      </c>
      <c r="C27" s="23">
        <v>0.5</v>
      </c>
      <c r="D27" s="23">
        <v>2000</v>
      </c>
      <c r="E27" s="31">
        <v>0.99143999999999999</v>
      </c>
      <c r="F27" s="31">
        <v>0.98294999999999999</v>
      </c>
      <c r="G27" s="4" t="s">
        <v>762</v>
      </c>
    </row>
    <row r="28" spans="1:7" x14ac:dyDescent="0.2">
      <c r="A28" s="22" t="s">
        <v>110</v>
      </c>
      <c r="B28" s="23">
        <f t="shared" si="1"/>
        <v>0.5</v>
      </c>
      <c r="C28" s="23">
        <v>5</v>
      </c>
      <c r="D28" s="23">
        <v>2000</v>
      </c>
      <c r="E28" s="31">
        <v>0.99846999999999997</v>
      </c>
      <c r="F28" s="31">
        <v>0.99692999999999998</v>
      </c>
      <c r="G28" s="4" t="s">
        <v>763</v>
      </c>
    </row>
    <row r="29" spans="1:7" x14ac:dyDescent="0.2">
      <c r="A29" s="22" t="s">
        <v>115</v>
      </c>
      <c r="B29" s="23">
        <f t="shared" si="1"/>
        <v>0.05</v>
      </c>
      <c r="C29" s="23">
        <v>0.1</v>
      </c>
      <c r="D29" s="23">
        <v>2000</v>
      </c>
      <c r="E29" s="31">
        <v>0.99924999999999997</v>
      </c>
      <c r="F29" s="31">
        <v>0.99851000000000001</v>
      </c>
      <c r="G29" s="4" t="s">
        <v>764</v>
      </c>
    </row>
    <row r="30" spans="1:7" x14ac:dyDescent="0.2">
      <c r="A30" s="22" t="s">
        <v>118</v>
      </c>
      <c r="B30" s="23">
        <f t="shared" si="1"/>
        <v>0.05</v>
      </c>
      <c r="C30" s="23">
        <v>1</v>
      </c>
      <c r="D30" s="23">
        <v>2000</v>
      </c>
      <c r="E30" s="31">
        <v>0.99790000000000001</v>
      </c>
      <c r="F30" s="31">
        <v>0.99580000000000002</v>
      </c>
      <c r="G30" s="4" t="s">
        <v>765</v>
      </c>
    </row>
    <row r="31" spans="1:7" x14ac:dyDescent="0.2">
      <c r="A31" s="22" t="s">
        <v>122</v>
      </c>
      <c r="B31" s="23">
        <f t="shared" si="1"/>
        <v>0.05</v>
      </c>
      <c r="C31" s="23">
        <v>0.1</v>
      </c>
      <c r="D31" s="23">
        <v>2000</v>
      </c>
      <c r="E31" s="31">
        <v>0.99961</v>
      </c>
      <c r="F31" s="31">
        <v>0.99922999999999995</v>
      </c>
      <c r="G31" s="4" t="s">
        <v>766</v>
      </c>
    </row>
    <row r="32" spans="1:7" x14ac:dyDescent="0.2">
      <c r="A32" s="23" t="s">
        <v>126</v>
      </c>
      <c r="B32" s="23">
        <f t="shared" si="1"/>
        <v>0.5</v>
      </c>
      <c r="C32" s="23">
        <v>5</v>
      </c>
      <c r="D32" s="23">
        <v>2000</v>
      </c>
      <c r="E32" s="31">
        <v>0.99848000000000003</v>
      </c>
      <c r="F32" s="31">
        <v>0.99695999999999996</v>
      </c>
      <c r="G32" s="4" t="s">
        <v>767</v>
      </c>
    </row>
    <row r="33" spans="1:7" x14ac:dyDescent="0.2">
      <c r="A33" s="22" t="s">
        <v>128</v>
      </c>
      <c r="B33" s="23">
        <f t="shared" si="1"/>
        <v>0.05</v>
      </c>
      <c r="C33" s="23">
        <v>0.5</v>
      </c>
      <c r="D33" s="23">
        <v>2000</v>
      </c>
      <c r="E33" s="31">
        <v>0.99950000000000006</v>
      </c>
      <c r="F33" s="31">
        <v>0.999</v>
      </c>
      <c r="G33" s="4" t="s">
        <v>957</v>
      </c>
    </row>
    <row r="34" spans="1:7" x14ac:dyDescent="0.2">
      <c r="A34" s="22" t="s">
        <v>132</v>
      </c>
      <c r="B34" s="23">
        <v>10</v>
      </c>
      <c r="C34" s="23">
        <v>20</v>
      </c>
      <c r="D34" s="23">
        <v>2000</v>
      </c>
      <c r="E34" s="31">
        <v>0.99897999999999998</v>
      </c>
      <c r="F34" s="31">
        <v>0.99797000000000002</v>
      </c>
      <c r="G34" s="4" t="s">
        <v>768</v>
      </c>
    </row>
    <row r="35" spans="1:7" x14ac:dyDescent="0.2">
      <c r="A35" s="22" t="s">
        <v>135</v>
      </c>
      <c r="B35" s="23">
        <f t="shared" ref="B35:B55" si="2">IF(C35&gt;1,0.5,0.05)</f>
        <v>0.05</v>
      </c>
      <c r="C35" s="23">
        <v>1</v>
      </c>
      <c r="D35" s="23">
        <v>2000</v>
      </c>
      <c r="E35" s="31">
        <v>0.99841999999999997</v>
      </c>
      <c r="F35" s="31">
        <v>0.99683999999999995</v>
      </c>
      <c r="G35" s="4" t="s">
        <v>769</v>
      </c>
    </row>
    <row r="36" spans="1:7" x14ac:dyDescent="0.2">
      <c r="A36" s="22" t="s">
        <v>140</v>
      </c>
      <c r="B36" s="23">
        <f t="shared" si="2"/>
        <v>0.5</v>
      </c>
      <c r="C36" s="23">
        <v>5</v>
      </c>
      <c r="D36" s="23">
        <v>2000</v>
      </c>
      <c r="E36" s="31">
        <v>0.99605999999999995</v>
      </c>
      <c r="F36" s="31">
        <v>0.99212999999999996</v>
      </c>
      <c r="G36" s="4" t="s">
        <v>770</v>
      </c>
    </row>
    <row r="37" spans="1:7" x14ac:dyDescent="0.2">
      <c r="A37" s="22" t="s">
        <v>144</v>
      </c>
      <c r="B37" s="23">
        <f t="shared" si="2"/>
        <v>0.5</v>
      </c>
      <c r="C37" s="23">
        <v>5</v>
      </c>
      <c r="D37" s="23">
        <v>2000</v>
      </c>
      <c r="E37" s="31">
        <v>0.99465999999999999</v>
      </c>
      <c r="F37" s="31">
        <v>0.98936000000000002</v>
      </c>
      <c r="G37" s="4" t="s">
        <v>771</v>
      </c>
    </row>
    <row r="38" spans="1:7" x14ac:dyDescent="0.2">
      <c r="A38" s="22" t="s">
        <v>149</v>
      </c>
      <c r="B38" s="23">
        <f t="shared" si="2"/>
        <v>0.5</v>
      </c>
      <c r="C38" s="23">
        <v>5</v>
      </c>
      <c r="D38" s="23">
        <v>2000</v>
      </c>
      <c r="E38" s="31">
        <v>0.99870000000000003</v>
      </c>
      <c r="F38" s="31">
        <v>0.98740000000000006</v>
      </c>
      <c r="G38" s="4" t="s">
        <v>772</v>
      </c>
    </row>
    <row r="39" spans="1:7" x14ac:dyDescent="0.2">
      <c r="A39" s="22" t="s">
        <v>152</v>
      </c>
      <c r="B39" s="23">
        <f t="shared" si="2"/>
        <v>0.05</v>
      </c>
      <c r="C39" s="23">
        <v>0.5</v>
      </c>
      <c r="D39" s="23">
        <v>2000</v>
      </c>
      <c r="E39" s="31">
        <v>0.99792000000000003</v>
      </c>
      <c r="F39" s="31">
        <v>0.99583999999999995</v>
      </c>
      <c r="G39" s="4" t="s">
        <v>773</v>
      </c>
    </row>
    <row r="40" spans="1:7" x14ac:dyDescent="0.2">
      <c r="A40" s="22" t="s">
        <v>157</v>
      </c>
      <c r="B40" s="23">
        <f t="shared" si="2"/>
        <v>0.05</v>
      </c>
      <c r="C40" s="23">
        <v>0.5</v>
      </c>
      <c r="D40" s="23">
        <v>2000</v>
      </c>
      <c r="E40" s="31">
        <v>0.99012</v>
      </c>
      <c r="F40" s="31">
        <v>0.98033999999999999</v>
      </c>
      <c r="G40" s="4" t="s">
        <v>958</v>
      </c>
    </row>
    <row r="41" spans="1:7" x14ac:dyDescent="0.2">
      <c r="A41" s="22" t="s">
        <v>161</v>
      </c>
      <c r="B41" s="23">
        <f t="shared" si="2"/>
        <v>0.05</v>
      </c>
      <c r="C41" s="23">
        <v>1</v>
      </c>
      <c r="D41" s="23">
        <v>2000</v>
      </c>
      <c r="E41" s="31">
        <v>0.99841000000000002</v>
      </c>
      <c r="F41" s="31">
        <v>0.99682000000000004</v>
      </c>
      <c r="G41" s="4" t="s">
        <v>774</v>
      </c>
    </row>
    <row r="42" spans="1:7" x14ac:dyDescent="0.2">
      <c r="A42" s="22" t="s">
        <v>164</v>
      </c>
      <c r="B42" s="23">
        <f t="shared" si="2"/>
        <v>0.05</v>
      </c>
      <c r="C42" s="23">
        <v>0.5</v>
      </c>
      <c r="D42" s="23">
        <v>2000</v>
      </c>
      <c r="E42" s="31">
        <v>0.99568000000000001</v>
      </c>
      <c r="F42" s="31">
        <v>0.99138999999999999</v>
      </c>
      <c r="G42" s="4" t="s">
        <v>775</v>
      </c>
    </row>
    <row r="43" spans="1:7" x14ac:dyDescent="0.2">
      <c r="A43" s="22" t="s">
        <v>168</v>
      </c>
      <c r="B43" s="23">
        <f t="shared" si="2"/>
        <v>0.05</v>
      </c>
      <c r="C43" s="23">
        <v>0.5</v>
      </c>
      <c r="D43" s="23">
        <v>2000</v>
      </c>
      <c r="E43" s="31">
        <v>0.99541000000000002</v>
      </c>
      <c r="F43" s="31">
        <v>0.99082999999999999</v>
      </c>
      <c r="G43" s="4" t="s">
        <v>959</v>
      </c>
    </row>
    <row r="44" spans="1:7" x14ac:dyDescent="0.2">
      <c r="A44" s="22" t="s">
        <v>172</v>
      </c>
      <c r="B44" s="23">
        <f t="shared" si="2"/>
        <v>0.05</v>
      </c>
      <c r="C44" s="23">
        <v>1</v>
      </c>
      <c r="D44" s="23">
        <v>2000</v>
      </c>
      <c r="E44" s="31">
        <v>0.99573</v>
      </c>
      <c r="F44" s="31">
        <v>0.99148999999999998</v>
      </c>
      <c r="G44" s="4" t="s">
        <v>776</v>
      </c>
    </row>
    <row r="45" spans="1:7" x14ac:dyDescent="0.2">
      <c r="A45" s="22" t="s">
        <v>176</v>
      </c>
      <c r="B45" s="23">
        <f t="shared" si="2"/>
        <v>0.05</v>
      </c>
      <c r="C45" s="23">
        <v>1</v>
      </c>
      <c r="D45" s="23">
        <v>2000</v>
      </c>
      <c r="E45" s="31">
        <v>0.99761999999999995</v>
      </c>
      <c r="F45" s="31">
        <v>0.99524999999999997</v>
      </c>
      <c r="G45" s="4" t="s">
        <v>777</v>
      </c>
    </row>
    <row r="46" spans="1:7" x14ac:dyDescent="0.2">
      <c r="A46" s="22" t="s">
        <v>179</v>
      </c>
      <c r="B46" s="23">
        <f t="shared" si="2"/>
        <v>0.5</v>
      </c>
      <c r="C46" s="23">
        <v>10</v>
      </c>
      <c r="D46" s="23">
        <v>2000</v>
      </c>
      <c r="E46" s="31">
        <v>0.99390999999999996</v>
      </c>
      <c r="F46" s="31">
        <v>0.98785999999999996</v>
      </c>
      <c r="G46" s="4" t="s">
        <v>778</v>
      </c>
    </row>
    <row r="47" spans="1:7" x14ac:dyDescent="0.2">
      <c r="A47" s="22" t="s">
        <v>183</v>
      </c>
      <c r="B47" s="23">
        <f t="shared" si="2"/>
        <v>0.5</v>
      </c>
      <c r="C47" s="23">
        <v>5</v>
      </c>
      <c r="D47" s="23">
        <v>2000</v>
      </c>
      <c r="E47" s="31">
        <v>0.99958999999999998</v>
      </c>
      <c r="F47" s="31">
        <v>0.99917999999999996</v>
      </c>
      <c r="G47" s="4" t="s">
        <v>779</v>
      </c>
    </row>
    <row r="48" spans="1:7" x14ac:dyDescent="0.2">
      <c r="A48" s="22" t="s">
        <v>188</v>
      </c>
      <c r="B48" s="23">
        <f t="shared" si="2"/>
        <v>0.05</v>
      </c>
      <c r="C48" s="23">
        <v>0.5</v>
      </c>
      <c r="D48" s="23">
        <v>2000</v>
      </c>
      <c r="E48" s="31">
        <v>0.99948000000000004</v>
      </c>
      <c r="F48" s="31">
        <v>0.99897000000000002</v>
      </c>
      <c r="G48" s="4" t="s">
        <v>780</v>
      </c>
    </row>
    <row r="49" spans="1:7" x14ac:dyDescent="0.2">
      <c r="A49" s="22" t="s">
        <v>192</v>
      </c>
      <c r="B49" s="23">
        <f t="shared" si="2"/>
        <v>0.05</v>
      </c>
      <c r="C49" s="23">
        <v>1</v>
      </c>
      <c r="D49" s="23">
        <v>2000</v>
      </c>
      <c r="E49" s="31">
        <v>0.99634999999999996</v>
      </c>
      <c r="F49" s="31">
        <v>0.99272000000000005</v>
      </c>
      <c r="G49" s="4" t="s">
        <v>781</v>
      </c>
    </row>
    <row r="50" spans="1:7" x14ac:dyDescent="0.2">
      <c r="A50" s="22" t="s">
        <v>195</v>
      </c>
      <c r="B50" s="23">
        <f t="shared" si="2"/>
        <v>0.05</v>
      </c>
      <c r="C50" s="23">
        <v>0.1</v>
      </c>
      <c r="D50" s="23">
        <v>2000</v>
      </c>
      <c r="E50" s="31">
        <v>0.99053000000000002</v>
      </c>
      <c r="F50" s="31">
        <v>0.98114999999999997</v>
      </c>
      <c r="G50" s="4" t="s">
        <v>782</v>
      </c>
    </row>
    <row r="51" spans="1:7" x14ac:dyDescent="0.2">
      <c r="A51" s="22" t="s">
        <v>198</v>
      </c>
      <c r="B51" s="23">
        <f t="shared" si="2"/>
        <v>0.5</v>
      </c>
      <c r="C51" s="23">
        <v>5</v>
      </c>
      <c r="D51" s="23">
        <v>2000</v>
      </c>
      <c r="E51" s="31">
        <v>0.99007999999999996</v>
      </c>
      <c r="F51" s="31">
        <v>0.98026999999999997</v>
      </c>
      <c r="G51" s="4" t="s">
        <v>960</v>
      </c>
    </row>
    <row r="52" spans="1:7" x14ac:dyDescent="0.2">
      <c r="A52" s="22" t="s">
        <v>201</v>
      </c>
      <c r="B52" s="23">
        <f t="shared" si="2"/>
        <v>0.5</v>
      </c>
      <c r="C52" s="23">
        <v>10</v>
      </c>
      <c r="D52" s="23">
        <v>2000</v>
      </c>
      <c r="E52" s="31">
        <v>0.99567000000000005</v>
      </c>
      <c r="F52" s="31">
        <v>0.99134999999999995</v>
      </c>
      <c r="G52" s="4" t="s">
        <v>783</v>
      </c>
    </row>
    <row r="53" spans="1:7" x14ac:dyDescent="0.2">
      <c r="A53" s="22" t="s">
        <v>206</v>
      </c>
      <c r="B53" s="23">
        <f t="shared" si="2"/>
        <v>0.05</v>
      </c>
      <c r="C53" s="23">
        <v>1</v>
      </c>
      <c r="D53" s="23">
        <v>2000</v>
      </c>
      <c r="E53" s="31">
        <v>0.99611000000000005</v>
      </c>
      <c r="F53" s="31">
        <v>0.99224000000000001</v>
      </c>
      <c r="G53" s="4" t="s">
        <v>784</v>
      </c>
    </row>
    <row r="54" spans="1:7" x14ac:dyDescent="0.2">
      <c r="A54" s="22" t="s">
        <v>208</v>
      </c>
      <c r="B54" s="23">
        <f t="shared" si="2"/>
        <v>0.05</v>
      </c>
      <c r="C54" s="23">
        <v>0.5</v>
      </c>
      <c r="D54" s="23">
        <v>2000</v>
      </c>
      <c r="E54" s="31">
        <v>0.99609000000000003</v>
      </c>
      <c r="F54" s="31">
        <v>0.99219999999999997</v>
      </c>
      <c r="G54" s="4" t="s">
        <v>785</v>
      </c>
    </row>
    <row r="55" spans="1:7" x14ac:dyDescent="0.2">
      <c r="A55" s="22" t="s">
        <v>212</v>
      </c>
      <c r="B55" s="23">
        <f t="shared" si="2"/>
        <v>0.05</v>
      </c>
      <c r="C55" s="23">
        <v>1</v>
      </c>
      <c r="D55" s="23">
        <v>2000</v>
      </c>
      <c r="E55" s="31">
        <v>0.99899000000000004</v>
      </c>
      <c r="F55" s="31">
        <v>0.99797000000000002</v>
      </c>
      <c r="G55" s="4" t="s">
        <v>786</v>
      </c>
    </row>
    <row r="56" spans="1:7" x14ac:dyDescent="0.2">
      <c r="A56" s="22" t="s">
        <v>215</v>
      </c>
      <c r="B56" s="23">
        <v>5</v>
      </c>
      <c r="C56" s="23">
        <v>10</v>
      </c>
      <c r="D56" s="23">
        <v>2000</v>
      </c>
      <c r="E56" s="31">
        <v>0.99717</v>
      </c>
      <c r="F56" s="31">
        <v>0.99434999999999996</v>
      </c>
      <c r="G56" s="4" t="s">
        <v>787</v>
      </c>
    </row>
    <row r="57" spans="1:7" x14ac:dyDescent="0.2">
      <c r="A57" s="22" t="s">
        <v>219</v>
      </c>
      <c r="B57" s="23">
        <f>IF(C57&gt;1,0.5,0.05)</f>
        <v>0.05</v>
      </c>
      <c r="C57" s="23">
        <v>0.5</v>
      </c>
      <c r="D57" s="23">
        <v>2000</v>
      </c>
      <c r="E57" s="31">
        <v>0.99802999999999997</v>
      </c>
      <c r="F57" s="31">
        <v>0.99607000000000001</v>
      </c>
      <c r="G57" s="4" t="s">
        <v>788</v>
      </c>
    </row>
    <row r="58" spans="1:7" x14ac:dyDescent="0.2">
      <c r="A58" s="22" t="s">
        <v>223</v>
      </c>
      <c r="B58" s="23">
        <v>5</v>
      </c>
      <c r="C58" s="23">
        <v>10</v>
      </c>
      <c r="D58" s="23">
        <v>2000</v>
      </c>
      <c r="E58" s="31">
        <v>0.99863000000000002</v>
      </c>
      <c r="F58" s="31">
        <v>0.99724999999999997</v>
      </c>
      <c r="G58" s="4" t="s">
        <v>789</v>
      </c>
    </row>
    <row r="59" spans="1:7" x14ac:dyDescent="0.2">
      <c r="A59" s="22" t="s">
        <v>228</v>
      </c>
      <c r="B59" s="23">
        <v>5</v>
      </c>
      <c r="C59" s="23">
        <v>10</v>
      </c>
      <c r="D59" s="23">
        <v>2000</v>
      </c>
      <c r="E59" s="31">
        <v>0.99719999999999998</v>
      </c>
      <c r="F59" s="31">
        <v>0.99439999999999995</v>
      </c>
      <c r="G59" s="4" t="s">
        <v>790</v>
      </c>
    </row>
    <row r="60" spans="1:7" x14ac:dyDescent="0.2">
      <c r="A60" s="22" t="s">
        <v>233</v>
      </c>
      <c r="B60" s="23">
        <f t="shared" ref="B60:B65" si="3">IF(C60&gt;1,0.5,0.05)</f>
        <v>0.05</v>
      </c>
      <c r="C60" s="23">
        <v>0.5</v>
      </c>
      <c r="D60" s="23">
        <v>2000</v>
      </c>
      <c r="E60" s="31">
        <v>0.99956</v>
      </c>
      <c r="F60" s="31">
        <v>0.99912000000000001</v>
      </c>
      <c r="G60" s="4" t="s">
        <v>791</v>
      </c>
    </row>
    <row r="61" spans="1:7" x14ac:dyDescent="0.2">
      <c r="A61" s="22" t="s">
        <v>237</v>
      </c>
      <c r="B61" s="23">
        <f t="shared" si="3"/>
        <v>0.5</v>
      </c>
      <c r="C61" s="23">
        <v>5</v>
      </c>
      <c r="D61" s="23">
        <v>2000</v>
      </c>
      <c r="E61" s="31">
        <v>0.99934999999999996</v>
      </c>
      <c r="F61" s="31">
        <v>0.99870000000000003</v>
      </c>
      <c r="G61" s="4" t="s">
        <v>792</v>
      </c>
    </row>
    <row r="62" spans="1:7" x14ac:dyDescent="0.2">
      <c r="A62" s="22" t="s">
        <v>241</v>
      </c>
      <c r="B62" s="23">
        <f t="shared" si="3"/>
        <v>0.05</v>
      </c>
      <c r="C62" s="23">
        <v>0.5</v>
      </c>
      <c r="D62" s="23">
        <v>2000</v>
      </c>
      <c r="E62" s="31">
        <v>0.99868000000000001</v>
      </c>
      <c r="F62" s="31">
        <v>0.99736000000000002</v>
      </c>
      <c r="G62" s="4" t="s">
        <v>793</v>
      </c>
    </row>
    <row r="63" spans="1:7" x14ac:dyDescent="0.2">
      <c r="A63" s="22" t="s">
        <v>245</v>
      </c>
      <c r="B63" s="23">
        <f t="shared" si="3"/>
        <v>0.5</v>
      </c>
      <c r="C63" s="23">
        <v>5</v>
      </c>
      <c r="D63" s="23">
        <v>2000</v>
      </c>
      <c r="E63" s="31">
        <v>0.99904999999999999</v>
      </c>
      <c r="F63" s="31">
        <v>0.99809999999999999</v>
      </c>
      <c r="G63" s="4" t="s">
        <v>794</v>
      </c>
    </row>
    <row r="64" spans="1:7" x14ac:dyDescent="0.2">
      <c r="A64" s="22" t="s">
        <v>249</v>
      </c>
      <c r="B64" s="23">
        <f t="shared" si="3"/>
        <v>0.05</v>
      </c>
      <c r="C64" s="23">
        <v>1</v>
      </c>
      <c r="D64" s="23">
        <v>2000</v>
      </c>
      <c r="E64" s="31">
        <v>0.99768000000000001</v>
      </c>
      <c r="F64" s="31">
        <v>0.99536999999999998</v>
      </c>
      <c r="G64" s="4" t="s">
        <v>795</v>
      </c>
    </row>
    <row r="65" spans="1:7" x14ac:dyDescent="0.2">
      <c r="A65" s="22" t="s">
        <v>252</v>
      </c>
      <c r="B65" s="23">
        <f t="shared" si="3"/>
        <v>0.05</v>
      </c>
      <c r="C65" s="23">
        <v>0.5</v>
      </c>
      <c r="D65" s="23">
        <v>2000</v>
      </c>
      <c r="E65" s="31">
        <v>0.99831000000000003</v>
      </c>
      <c r="F65" s="31">
        <v>0.99663000000000002</v>
      </c>
      <c r="G65" s="4" t="s">
        <v>961</v>
      </c>
    </row>
    <row r="66" spans="1:7" x14ac:dyDescent="0.2">
      <c r="A66" s="22" t="s">
        <v>257</v>
      </c>
      <c r="B66" s="23">
        <f t="shared" ref="B66:B129" si="4">IF(C66&gt;1,0.5,0.05)</f>
        <v>0.05</v>
      </c>
      <c r="C66" s="23">
        <v>0.5</v>
      </c>
      <c r="D66" s="23">
        <v>2000</v>
      </c>
      <c r="E66" s="31">
        <v>0.99572000000000005</v>
      </c>
      <c r="F66" s="31">
        <v>0.99146000000000001</v>
      </c>
      <c r="G66" s="4" t="s">
        <v>796</v>
      </c>
    </row>
    <row r="67" spans="1:7" x14ac:dyDescent="0.2">
      <c r="A67" s="22" t="s">
        <v>262</v>
      </c>
      <c r="B67" s="23">
        <f t="shared" si="4"/>
        <v>0.5</v>
      </c>
      <c r="C67" s="23">
        <v>5</v>
      </c>
      <c r="D67" s="23">
        <v>2000</v>
      </c>
      <c r="E67" s="31">
        <v>0.99836000000000003</v>
      </c>
      <c r="F67" s="31">
        <v>0.99672000000000005</v>
      </c>
      <c r="G67" s="4" t="s">
        <v>962</v>
      </c>
    </row>
    <row r="68" spans="1:7" x14ac:dyDescent="0.2">
      <c r="A68" s="22" t="s">
        <v>267</v>
      </c>
      <c r="B68" s="23">
        <v>5</v>
      </c>
      <c r="C68" s="23">
        <v>10</v>
      </c>
      <c r="D68" s="23">
        <v>2000</v>
      </c>
      <c r="E68" s="31">
        <v>0.99734999999999996</v>
      </c>
      <c r="F68" s="31">
        <v>0.99470999999999998</v>
      </c>
      <c r="G68" s="4" t="s">
        <v>963</v>
      </c>
    </row>
    <row r="69" spans="1:7" x14ac:dyDescent="0.2">
      <c r="A69" s="22" t="s">
        <v>270</v>
      </c>
      <c r="B69" s="23">
        <v>5</v>
      </c>
      <c r="C69" s="23">
        <v>10</v>
      </c>
      <c r="D69" s="23">
        <v>2000</v>
      </c>
      <c r="E69" s="31">
        <v>0.99988999999999995</v>
      </c>
      <c r="F69" s="31">
        <v>0.99978</v>
      </c>
      <c r="G69" s="4" t="s">
        <v>797</v>
      </c>
    </row>
    <row r="70" spans="1:7" x14ac:dyDescent="0.2">
      <c r="A70" s="22" t="s">
        <v>273</v>
      </c>
      <c r="B70" s="23">
        <f t="shared" si="4"/>
        <v>0.05</v>
      </c>
      <c r="C70" s="23">
        <v>0.5</v>
      </c>
      <c r="D70" s="23">
        <v>2000</v>
      </c>
      <c r="E70" s="31">
        <v>0.99944999999999995</v>
      </c>
      <c r="F70" s="31">
        <v>0.99890000000000001</v>
      </c>
      <c r="G70" s="4" t="s">
        <v>798</v>
      </c>
    </row>
    <row r="71" spans="1:7" x14ac:dyDescent="0.2">
      <c r="A71" s="22" t="s">
        <v>276</v>
      </c>
      <c r="B71" s="23">
        <f t="shared" si="4"/>
        <v>0.05</v>
      </c>
      <c r="C71" s="23">
        <v>1</v>
      </c>
      <c r="D71" s="23">
        <v>2000</v>
      </c>
      <c r="E71" s="31">
        <v>0.99672000000000005</v>
      </c>
      <c r="F71" s="31">
        <v>0.99346000000000001</v>
      </c>
      <c r="G71" s="4" t="s">
        <v>799</v>
      </c>
    </row>
    <row r="72" spans="1:7" x14ac:dyDescent="0.2">
      <c r="A72" s="22" t="s">
        <v>278</v>
      </c>
      <c r="B72" s="23">
        <f t="shared" si="4"/>
        <v>0.5</v>
      </c>
      <c r="C72" s="23">
        <v>5</v>
      </c>
      <c r="D72" s="23">
        <v>2000</v>
      </c>
      <c r="E72" s="31">
        <v>0.99673999999999996</v>
      </c>
      <c r="F72" s="31">
        <v>0.99350000000000005</v>
      </c>
      <c r="G72" s="4" t="s">
        <v>800</v>
      </c>
    </row>
    <row r="73" spans="1:7" x14ac:dyDescent="0.2">
      <c r="A73" s="22" t="s">
        <v>280</v>
      </c>
      <c r="B73" s="23">
        <f t="shared" si="4"/>
        <v>0.05</v>
      </c>
      <c r="C73" s="23">
        <v>1</v>
      </c>
      <c r="D73" s="23">
        <v>2000</v>
      </c>
      <c r="E73" s="31">
        <v>0.99075000000000002</v>
      </c>
      <c r="F73" s="31">
        <v>0.98158000000000001</v>
      </c>
      <c r="G73" s="4" t="s">
        <v>801</v>
      </c>
    </row>
    <row r="74" spans="1:7" x14ac:dyDescent="0.2">
      <c r="A74" s="22" t="s">
        <v>282</v>
      </c>
      <c r="B74" s="23">
        <f t="shared" si="4"/>
        <v>0.5</v>
      </c>
      <c r="C74" s="23">
        <v>5</v>
      </c>
      <c r="D74" s="23">
        <v>2000</v>
      </c>
      <c r="E74" s="31">
        <v>0.99941999999999998</v>
      </c>
      <c r="F74" s="31">
        <v>0.99883999999999995</v>
      </c>
      <c r="G74" s="4" t="s">
        <v>964</v>
      </c>
    </row>
    <row r="75" spans="1:7" x14ac:dyDescent="0.2">
      <c r="A75" s="22" t="s">
        <v>287</v>
      </c>
      <c r="B75" s="23">
        <f t="shared" si="4"/>
        <v>0.05</v>
      </c>
      <c r="C75" s="23">
        <v>0.5</v>
      </c>
      <c r="D75" s="23">
        <v>2000</v>
      </c>
      <c r="E75" s="31">
        <v>0.99556999999999995</v>
      </c>
      <c r="F75" s="31">
        <v>0.99114999999999998</v>
      </c>
      <c r="G75" s="4" t="s">
        <v>802</v>
      </c>
    </row>
    <row r="76" spans="1:7" x14ac:dyDescent="0.2">
      <c r="A76" s="22" t="s">
        <v>292</v>
      </c>
      <c r="B76" s="23">
        <f t="shared" si="4"/>
        <v>0.05</v>
      </c>
      <c r="C76" s="23">
        <v>0.5</v>
      </c>
      <c r="D76" s="23">
        <v>2000</v>
      </c>
      <c r="E76" s="31">
        <v>0.99848000000000003</v>
      </c>
      <c r="F76" s="31">
        <v>0.99695999999999996</v>
      </c>
      <c r="G76" s="4" t="s">
        <v>803</v>
      </c>
    </row>
    <row r="77" spans="1:7" x14ac:dyDescent="0.2">
      <c r="A77" s="22" t="s">
        <v>296</v>
      </c>
      <c r="B77" s="23">
        <f t="shared" si="4"/>
        <v>0.05</v>
      </c>
      <c r="C77" s="23">
        <v>0.5</v>
      </c>
      <c r="D77" s="23">
        <v>2000</v>
      </c>
      <c r="E77" s="31">
        <v>0.99897000000000002</v>
      </c>
      <c r="F77" s="31">
        <v>0.99794000000000005</v>
      </c>
      <c r="G77" s="4" t="s">
        <v>804</v>
      </c>
    </row>
    <row r="78" spans="1:7" x14ac:dyDescent="0.2">
      <c r="A78" s="22" t="s">
        <v>298</v>
      </c>
      <c r="B78" s="23">
        <f t="shared" si="4"/>
        <v>0.05</v>
      </c>
      <c r="C78" s="23">
        <v>0.1</v>
      </c>
      <c r="D78" s="23">
        <v>2000</v>
      </c>
      <c r="E78" s="31">
        <v>0.99770999999999999</v>
      </c>
      <c r="F78" s="31">
        <v>0.99541999999999997</v>
      </c>
      <c r="G78" s="4" t="s">
        <v>805</v>
      </c>
    </row>
    <row r="79" spans="1:7" x14ac:dyDescent="0.2">
      <c r="A79" s="22" t="s">
        <v>302</v>
      </c>
      <c r="B79" s="23">
        <f t="shared" si="4"/>
        <v>0.05</v>
      </c>
      <c r="C79" s="23">
        <v>0.5</v>
      </c>
      <c r="D79" s="23">
        <v>2000</v>
      </c>
      <c r="E79" s="31">
        <v>0.99770000000000003</v>
      </c>
      <c r="F79" s="31">
        <v>0.99541000000000002</v>
      </c>
      <c r="G79" s="4" t="s">
        <v>806</v>
      </c>
    </row>
    <row r="80" spans="1:7" x14ac:dyDescent="0.2">
      <c r="A80" s="22" t="s">
        <v>306</v>
      </c>
      <c r="B80" s="23">
        <f t="shared" si="4"/>
        <v>0.05</v>
      </c>
      <c r="C80" s="23">
        <v>0.5</v>
      </c>
      <c r="D80" s="23">
        <v>2000</v>
      </c>
      <c r="E80" s="31">
        <v>0.99629000000000001</v>
      </c>
      <c r="F80" s="31">
        <v>0.99260000000000004</v>
      </c>
      <c r="G80" s="4" t="s">
        <v>807</v>
      </c>
    </row>
    <row r="81" spans="1:7" x14ac:dyDescent="0.2">
      <c r="A81" s="22" t="s">
        <v>311</v>
      </c>
      <c r="B81" s="23">
        <f t="shared" si="4"/>
        <v>0.05</v>
      </c>
      <c r="C81" s="23">
        <v>0.5</v>
      </c>
      <c r="D81" s="23">
        <v>2000</v>
      </c>
      <c r="E81" s="31">
        <v>0.99565999999999999</v>
      </c>
      <c r="F81" s="31">
        <v>0.99134999999999995</v>
      </c>
      <c r="G81" s="4" t="s">
        <v>808</v>
      </c>
    </row>
    <row r="82" spans="1:7" x14ac:dyDescent="0.2">
      <c r="A82" s="22" t="s">
        <v>313</v>
      </c>
      <c r="B82" s="23">
        <f t="shared" si="4"/>
        <v>0.05</v>
      </c>
      <c r="C82" s="23">
        <v>1</v>
      </c>
      <c r="D82" s="23">
        <v>2000</v>
      </c>
      <c r="E82" s="31">
        <v>0.99741000000000002</v>
      </c>
      <c r="F82" s="31">
        <v>0.99482000000000004</v>
      </c>
      <c r="G82" s="4" t="s">
        <v>809</v>
      </c>
    </row>
    <row r="83" spans="1:7" x14ac:dyDescent="0.2">
      <c r="A83" s="22" t="s">
        <v>315</v>
      </c>
      <c r="B83" s="23">
        <f t="shared" si="4"/>
        <v>0.05</v>
      </c>
      <c r="C83" s="23">
        <v>0.5</v>
      </c>
      <c r="D83" s="23">
        <v>2000</v>
      </c>
      <c r="E83" s="31">
        <v>0.99558999999999997</v>
      </c>
      <c r="F83" s="31">
        <v>0.99119999999999997</v>
      </c>
      <c r="G83" s="4" t="s">
        <v>810</v>
      </c>
    </row>
    <row r="84" spans="1:7" x14ac:dyDescent="0.2">
      <c r="A84" s="22" t="s">
        <v>317</v>
      </c>
      <c r="B84" s="23">
        <f t="shared" si="4"/>
        <v>0.05</v>
      </c>
      <c r="C84" s="23">
        <v>0.5</v>
      </c>
      <c r="D84" s="23">
        <v>2000</v>
      </c>
      <c r="E84" s="31">
        <v>0.99834999999999996</v>
      </c>
      <c r="F84" s="31">
        <v>0.99670000000000003</v>
      </c>
      <c r="G84" s="4" t="s">
        <v>811</v>
      </c>
    </row>
    <row r="85" spans="1:7" x14ac:dyDescent="0.2">
      <c r="A85" s="22" t="s">
        <v>321</v>
      </c>
      <c r="B85" s="23">
        <f t="shared" si="4"/>
        <v>0.05</v>
      </c>
      <c r="C85" s="23">
        <v>0.5</v>
      </c>
      <c r="D85" s="23">
        <v>2000</v>
      </c>
      <c r="E85" s="31">
        <v>0.99480999999999997</v>
      </c>
      <c r="F85" s="31">
        <v>0.98965000000000003</v>
      </c>
      <c r="G85" s="4" t="s">
        <v>812</v>
      </c>
    </row>
    <row r="86" spans="1:7" x14ac:dyDescent="0.2">
      <c r="A86" s="22" t="s">
        <v>326</v>
      </c>
      <c r="B86" s="23">
        <f t="shared" si="4"/>
        <v>0.05</v>
      </c>
      <c r="C86" s="23">
        <v>0.5</v>
      </c>
      <c r="D86" s="23">
        <v>2000</v>
      </c>
      <c r="E86" s="31">
        <v>0.99936999999999998</v>
      </c>
      <c r="F86" s="31">
        <v>0.99875000000000003</v>
      </c>
      <c r="G86" s="4" t="s">
        <v>813</v>
      </c>
    </row>
    <row r="87" spans="1:7" x14ac:dyDescent="0.2">
      <c r="A87" s="22" t="s">
        <v>330</v>
      </c>
      <c r="B87" s="23">
        <f t="shared" si="4"/>
        <v>0.5</v>
      </c>
      <c r="C87" s="23">
        <v>5</v>
      </c>
      <c r="D87" s="23">
        <v>2000</v>
      </c>
      <c r="E87" s="31">
        <v>0.99870000000000003</v>
      </c>
      <c r="F87" s="31">
        <v>0.99739</v>
      </c>
      <c r="G87" s="4" t="s">
        <v>814</v>
      </c>
    </row>
    <row r="88" spans="1:7" x14ac:dyDescent="0.2">
      <c r="A88" s="22" t="s">
        <v>334</v>
      </c>
      <c r="B88" s="23">
        <f t="shared" si="4"/>
        <v>0.05</v>
      </c>
      <c r="C88" s="23">
        <v>0.5</v>
      </c>
      <c r="D88" s="23">
        <v>2000</v>
      </c>
      <c r="E88" s="31">
        <v>0.99739999999999995</v>
      </c>
      <c r="F88" s="31">
        <v>0.99480000000000002</v>
      </c>
      <c r="G88" s="4" t="s">
        <v>815</v>
      </c>
    </row>
    <row r="89" spans="1:7" x14ac:dyDescent="0.2">
      <c r="A89" s="22" t="s">
        <v>336</v>
      </c>
      <c r="B89" s="23">
        <f t="shared" si="4"/>
        <v>0.5</v>
      </c>
      <c r="C89" s="23">
        <v>5</v>
      </c>
      <c r="D89" s="23">
        <v>2000</v>
      </c>
      <c r="E89" s="31">
        <v>0.99900999999999995</v>
      </c>
      <c r="F89" s="31">
        <v>0.99800999999999995</v>
      </c>
      <c r="G89" s="4" t="s">
        <v>816</v>
      </c>
    </row>
    <row r="90" spans="1:7" x14ac:dyDescent="0.2">
      <c r="A90" s="22" t="s">
        <v>340</v>
      </c>
      <c r="B90" s="23">
        <f t="shared" si="4"/>
        <v>0.05</v>
      </c>
      <c r="C90" s="23">
        <v>1</v>
      </c>
      <c r="D90" s="23">
        <v>2000</v>
      </c>
      <c r="E90" s="31">
        <v>0.99970000000000003</v>
      </c>
      <c r="F90" s="31">
        <v>0.99939999999999996</v>
      </c>
      <c r="G90" s="4" t="s">
        <v>817</v>
      </c>
    </row>
    <row r="91" spans="1:7" x14ac:dyDescent="0.2">
      <c r="A91" s="22" t="s">
        <v>343</v>
      </c>
      <c r="B91" s="23">
        <f t="shared" si="4"/>
        <v>0.05</v>
      </c>
      <c r="C91" s="23">
        <v>0.5</v>
      </c>
      <c r="D91" s="23">
        <v>2000</v>
      </c>
      <c r="E91" s="31">
        <v>0.99988999999999995</v>
      </c>
      <c r="F91" s="31">
        <v>0.99978999999999996</v>
      </c>
      <c r="G91" s="4" t="s">
        <v>818</v>
      </c>
    </row>
    <row r="92" spans="1:7" x14ac:dyDescent="0.2">
      <c r="A92" s="22" t="s">
        <v>347</v>
      </c>
      <c r="B92" s="23">
        <f t="shared" si="4"/>
        <v>0.5</v>
      </c>
      <c r="C92" s="23">
        <v>5</v>
      </c>
      <c r="D92" s="23">
        <v>2000</v>
      </c>
      <c r="E92" s="31">
        <v>0.99717</v>
      </c>
      <c r="F92" s="31">
        <v>0.99434</v>
      </c>
      <c r="G92" s="4" t="s">
        <v>965</v>
      </c>
    </row>
    <row r="93" spans="1:7" x14ac:dyDescent="0.2">
      <c r="A93" s="22" t="s">
        <v>349</v>
      </c>
      <c r="B93" s="23">
        <v>5</v>
      </c>
      <c r="C93" s="23">
        <v>10</v>
      </c>
      <c r="D93" s="23">
        <v>2000</v>
      </c>
      <c r="E93" s="31">
        <v>0.99875000000000003</v>
      </c>
      <c r="F93" s="31">
        <v>0.99750000000000005</v>
      </c>
      <c r="G93" s="4" t="s">
        <v>819</v>
      </c>
    </row>
    <row r="94" spans="1:7" x14ac:dyDescent="0.2">
      <c r="A94" s="22" t="s">
        <v>354</v>
      </c>
      <c r="B94" s="23">
        <f t="shared" si="4"/>
        <v>0.5</v>
      </c>
      <c r="C94" s="23">
        <v>5</v>
      </c>
      <c r="D94" s="23">
        <v>2000</v>
      </c>
      <c r="E94" s="31">
        <v>0.99851999999999996</v>
      </c>
      <c r="F94" s="31">
        <v>0.99704000000000004</v>
      </c>
      <c r="G94" s="4" t="s">
        <v>820</v>
      </c>
    </row>
    <row r="95" spans="1:7" x14ac:dyDescent="0.2">
      <c r="A95" s="22" t="s">
        <v>358</v>
      </c>
      <c r="B95" s="23">
        <f t="shared" si="4"/>
        <v>0.05</v>
      </c>
      <c r="C95" s="23">
        <v>1</v>
      </c>
      <c r="D95" s="23">
        <v>2000</v>
      </c>
      <c r="E95" s="31">
        <v>0.99939999999999996</v>
      </c>
      <c r="F95" s="31">
        <v>0.99880000000000002</v>
      </c>
      <c r="G95" s="4" t="s">
        <v>821</v>
      </c>
    </row>
    <row r="96" spans="1:7" x14ac:dyDescent="0.2">
      <c r="A96" s="22" t="s">
        <v>361</v>
      </c>
      <c r="B96" s="23">
        <v>10</v>
      </c>
      <c r="C96" s="23">
        <v>20</v>
      </c>
      <c r="D96" s="23">
        <v>2000</v>
      </c>
      <c r="E96" s="31">
        <v>0.99917999999999996</v>
      </c>
      <c r="F96" s="31">
        <v>0.99834999999999996</v>
      </c>
      <c r="G96" s="4" t="s">
        <v>966</v>
      </c>
    </row>
    <row r="97" spans="1:7" x14ac:dyDescent="0.2">
      <c r="A97" s="22" t="s">
        <v>366</v>
      </c>
      <c r="B97" s="23">
        <v>10</v>
      </c>
      <c r="C97" s="23">
        <v>20</v>
      </c>
      <c r="D97" s="23">
        <v>2000</v>
      </c>
      <c r="E97" s="31">
        <v>0.99951000000000001</v>
      </c>
      <c r="F97" s="31">
        <v>0.99900999999999995</v>
      </c>
      <c r="G97" s="4" t="s">
        <v>822</v>
      </c>
    </row>
    <row r="98" spans="1:7" x14ac:dyDescent="0.2">
      <c r="A98" s="22" t="s">
        <v>369</v>
      </c>
      <c r="B98" s="23">
        <v>5</v>
      </c>
      <c r="C98" s="23">
        <v>10</v>
      </c>
      <c r="D98" s="23">
        <v>2000</v>
      </c>
      <c r="E98" s="31">
        <v>0.99909999999999999</v>
      </c>
      <c r="F98" s="31">
        <v>0.99819999999999998</v>
      </c>
      <c r="G98" s="4" t="s">
        <v>823</v>
      </c>
    </row>
    <row r="99" spans="1:7" x14ac:dyDescent="0.2">
      <c r="A99" s="22" t="s">
        <v>373</v>
      </c>
      <c r="B99" s="23">
        <f t="shared" si="4"/>
        <v>0.05</v>
      </c>
      <c r="C99" s="23">
        <v>0.5</v>
      </c>
      <c r="D99" s="23">
        <v>2000</v>
      </c>
      <c r="E99" s="31">
        <v>0.99782999999999999</v>
      </c>
      <c r="F99" s="31">
        <v>0.99567000000000005</v>
      </c>
      <c r="G99" s="4" t="s">
        <v>824</v>
      </c>
    </row>
    <row r="100" spans="1:7" x14ac:dyDescent="0.2">
      <c r="A100" s="22" t="s">
        <v>377</v>
      </c>
      <c r="B100" s="23">
        <f t="shared" si="4"/>
        <v>0.05</v>
      </c>
      <c r="C100" s="23">
        <v>1</v>
      </c>
      <c r="D100" s="23">
        <v>2000</v>
      </c>
      <c r="E100" s="31">
        <v>0.99902000000000002</v>
      </c>
      <c r="F100" s="31">
        <v>0.99802999999999997</v>
      </c>
      <c r="G100" s="4" t="s">
        <v>825</v>
      </c>
    </row>
    <row r="101" spans="1:7" x14ac:dyDescent="0.2">
      <c r="A101" s="22" t="s">
        <v>382</v>
      </c>
      <c r="B101" s="23">
        <f t="shared" si="4"/>
        <v>0.05</v>
      </c>
      <c r="C101" s="23">
        <v>0.5</v>
      </c>
      <c r="D101" s="23">
        <v>2000</v>
      </c>
      <c r="E101" s="31">
        <v>0.99816000000000005</v>
      </c>
      <c r="F101" s="31">
        <v>0.99631999999999998</v>
      </c>
      <c r="G101" s="4" t="s">
        <v>826</v>
      </c>
    </row>
    <row r="102" spans="1:7" x14ac:dyDescent="0.2">
      <c r="A102" s="22" t="s">
        <v>386</v>
      </c>
      <c r="B102" s="23">
        <f t="shared" si="4"/>
        <v>0.5</v>
      </c>
      <c r="C102" s="23">
        <v>5</v>
      </c>
      <c r="D102" s="23">
        <v>2000</v>
      </c>
      <c r="E102" s="31">
        <v>0.99495</v>
      </c>
      <c r="F102" s="31">
        <v>0.98992999999999998</v>
      </c>
      <c r="G102" s="4" t="s">
        <v>967</v>
      </c>
    </row>
    <row r="103" spans="1:7" x14ac:dyDescent="0.2">
      <c r="A103" s="22" t="s">
        <v>391</v>
      </c>
      <c r="B103" s="23">
        <f t="shared" si="4"/>
        <v>0.05</v>
      </c>
      <c r="C103" s="23">
        <v>0.5</v>
      </c>
      <c r="D103" s="23">
        <v>2000</v>
      </c>
      <c r="E103" s="31">
        <v>0.99638000000000004</v>
      </c>
      <c r="F103" s="31">
        <v>0.99277000000000004</v>
      </c>
      <c r="G103" s="4" t="s">
        <v>968</v>
      </c>
    </row>
    <row r="104" spans="1:7" x14ac:dyDescent="0.2">
      <c r="A104" s="22" t="s">
        <v>395</v>
      </c>
      <c r="B104" s="23">
        <v>5</v>
      </c>
      <c r="C104" s="23">
        <v>10</v>
      </c>
      <c r="D104" s="23">
        <v>2000</v>
      </c>
      <c r="E104" s="31">
        <v>0.99929999999999997</v>
      </c>
      <c r="F104" s="31">
        <v>0.99858999999999998</v>
      </c>
      <c r="G104" s="4" t="s">
        <v>827</v>
      </c>
    </row>
    <row r="105" spans="1:7" x14ac:dyDescent="0.2">
      <c r="A105" s="22" t="s">
        <v>400</v>
      </c>
      <c r="B105" s="23">
        <f t="shared" si="4"/>
        <v>0.05</v>
      </c>
      <c r="C105" s="23">
        <v>1</v>
      </c>
      <c r="D105" s="23">
        <v>2000</v>
      </c>
      <c r="E105" s="31">
        <v>0.99878</v>
      </c>
      <c r="F105" s="31">
        <v>0.99756</v>
      </c>
      <c r="G105" s="4" t="s">
        <v>828</v>
      </c>
    </row>
    <row r="106" spans="1:7" x14ac:dyDescent="0.2">
      <c r="A106" s="22" t="s">
        <v>405</v>
      </c>
      <c r="B106" s="23">
        <f t="shared" si="4"/>
        <v>0.05</v>
      </c>
      <c r="C106" s="23">
        <v>0.5</v>
      </c>
      <c r="D106" s="23">
        <v>2000</v>
      </c>
      <c r="E106" s="31">
        <v>0.99783999999999995</v>
      </c>
      <c r="F106" s="31">
        <v>0.99568999999999996</v>
      </c>
      <c r="G106" s="4" t="s">
        <v>829</v>
      </c>
    </row>
    <row r="107" spans="1:7" x14ac:dyDescent="0.2">
      <c r="A107" s="22" t="s">
        <v>410</v>
      </c>
      <c r="B107" s="23">
        <f t="shared" si="4"/>
        <v>0.5</v>
      </c>
      <c r="C107" s="23">
        <v>5</v>
      </c>
      <c r="D107" s="23">
        <v>2000</v>
      </c>
      <c r="E107" s="31">
        <v>0.99970999999999999</v>
      </c>
      <c r="F107" s="31">
        <v>0.99941999999999998</v>
      </c>
      <c r="G107" s="4" t="s">
        <v>830</v>
      </c>
    </row>
    <row r="108" spans="1:7" x14ac:dyDescent="0.2">
      <c r="A108" s="22" t="s">
        <v>415</v>
      </c>
      <c r="B108" s="23">
        <f t="shared" si="4"/>
        <v>0.05</v>
      </c>
      <c r="C108" s="23">
        <v>0.5</v>
      </c>
      <c r="D108" s="23">
        <v>2000</v>
      </c>
      <c r="E108" s="31">
        <v>0.99943000000000004</v>
      </c>
      <c r="F108" s="31">
        <v>0.99885000000000002</v>
      </c>
      <c r="G108" s="4" t="s">
        <v>831</v>
      </c>
    </row>
    <row r="109" spans="1:7" x14ac:dyDescent="0.2">
      <c r="A109" s="22" t="s">
        <v>418</v>
      </c>
      <c r="B109" s="23">
        <f t="shared" si="4"/>
        <v>0.05</v>
      </c>
      <c r="C109" s="23">
        <v>0.5</v>
      </c>
      <c r="D109" s="23">
        <v>2000</v>
      </c>
      <c r="E109" s="31">
        <v>0.99972000000000005</v>
      </c>
      <c r="F109" s="31">
        <v>0.99944</v>
      </c>
      <c r="G109" s="4" t="s">
        <v>832</v>
      </c>
    </row>
    <row r="110" spans="1:7" x14ac:dyDescent="0.2">
      <c r="A110" s="22" t="s">
        <v>423</v>
      </c>
      <c r="B110" s="23">
        <f t="shared" si="4"/>
        <v>0.05</v>
      </c>
      <c r="C110" s="23">
        <v>0.5</v>
      </c>
      <c r="D110" s="23">
        <v>2000</v>
      </c>
      <c r="E110" s="31">
        <v>0.99814999999999998</v>
      </c>
      <c r="F110" s="31">
        <v>0.99629999999999996</v>
      </c>
      <c r="G110" s="4" t="s">
        <v>833</v>
      </c>
    </row>
    <row r="111" spans="1:7" x14ac:dyDescent="0.2">
      <c r="A111" s="22" t="s">
        <v>426</v>
      </c>
      <c r="B111" s="23">
        <v>5</v>
      </c>
      <c r="C111" s="23">
        <v>10</v>
      </c>
      <c r="D111" s="23">
        <v>2000</v>
      </c>
      <c r="E111" s="31">
        <v>0.99924000000000002</v>
      </c>
      <c r="F111" s="31">
        <v>0.99848999999999999</v>
      </c>
      <c r="G111" s="4" t="s">
        <v>834</v>
      </c>
    </row>
    <row r="112" spans="1:7" x14ac:dyDescent="0.2">
      <c r="A112" s="22" t="s">
        <v>430</v>
      </c>
      <c r="B112" s="23">
        <f t="shared" si="4"/>
        <v>0.5</v>
      </c>
      <c r="C112" s="23">
        <v>5</v>
      </c>
      <c r="D112" s="23">
        <v>2000</v>
      </c>
      <c r="E112" s="31">
        <v>0.99946000000000002</v>
      </c>
      <c r="F112" s="31">
        <v>0.99892999999999998</v>
      </c>
      <c r="G112" s="4" t="s">
        <v>835</v>
      </c>
    </row>
    <row r="113" spans="1:7" x14ac:dyDescent="0.2">
      <c r="A113" s="22" t="s">
        <v>434</v>
      </c>
      <c r="B113" s="23">
        <v>5</v>
      </c>
      <c r="C113" s="23">
        <v>10</v>
      </c>
      <c r="D113" s="23">
        <v>2000</v>
      </c>
      <c r="E113" s="31">
        <v>0.99933000000000005</v>
      </c>
      <c r="F113" s="31">
        <v>0.99865999999999999</v>
      </c>
      <c r="G113" s="4" t="s">
        <v>836</v>
      </c>
    </row>
    <row r="114" spans="1:7" x14ac:dyDescent="0.2">
      <c r="A114" s="22" t="s">
        <v>438</v>
      </c>
      <c r="B114" s="23">
        <f t="shared" si="4"/>
        <v>0.05</v>
      </c>
      <c r="C114" s="23">
        <v>0.5</v>
      </c>
      <c r="D114" s="23">
        <v>2000</v>
      </c>
      <c r="E114" s="31">
        <v>0.99846999999999997</v>
      </c>
      <c r="F114" s="31">
        <v>0.99695</v>
      </c>
      <c r="G114" s="4" t="s">
        <v>837</v>
      </c>
    </row>
    <row r="115" spans="1:7" x14ac:dyDescent="0.2">
      <c r="A115" s="22" t="s">
        <v>443</v>
      </c>
      <c r="B115" s="23">
        <f t="shared" si="4"/>
        <v>0.05</v>
      </c>
      <c r="C115" s="23">
        <v>0.5</v>
      </c>
      <c r="D115" s="23">
        <v>2000</v>
      </c>
      <c r="E115" s="31">
        <v>0.99955000000000005</v>
      </c>
      <c r="F115" s="31">
        <v>0.99909999999999999</v>
      </c>
      <c r="G115" s="4" t="s">
        <v>838</v>
      </c>
    </row>
    <row r="116" spans="1:7" x14ac:dyDescent="0.2">
      <c r="A116" s="22" t="s">
        <v>447</v>
      </c>
      <c r="B116" s="23">
        <f t="shared" si="4"/>
        <v>0.5</v>
      </c>
      <c r="C116" s="23">
        <v>5</v>
      </c>
      <c r="D116" s="23">
        <v>2000</v>
      </c>
      <c r="E116" s="31">
        <v>0.99890000000000001</v>
      </c>
      <c r="F116" s="31">
        <v>0.99780000000000002</v>
      </c>
      <c r="G116" s="4" t="s">
        <v>839</v>
      </c>
    </row>
    <row r="117" spans="1:7" x14ac:dyDescent="0.2">
      <c r="A117" s="22" t="s">
        <v>450</v>
      </c>
      <c r="B117" s="23">
        <f t="shared" si="4"/>
        <v>0.05</v>
      </c>
      <c r="C117" s="23">
        <v>0.5</v>
      </c>
      <c r="D117" s="23">
        <v>2000</v>
      </c>
      <c r="E117" s="31">
        <v>0.99872000000000005</v>
      </c>
      <c r="F117" s="31">
        <v>0.99744999999999995</v>
      </c>
      <c r="G117" s="4" t="s">
        <v>840</v>
      </c>
    </row>
    <row r="118" spans="1:7" x14ac:dyDescent="0.2">
      <c r="A118" s="22" t="s">
        <v>453</v>
      </c>
      <c r="B118" s="23">
        <f t="shared" si="4"/>
        <v>0.05</v>
      </c>
      <c r="C118" s="23">
        <v>0.5</v>
      </c>
      <c r="D118" s="23">
        <v>2000</v>
      </c>
      <c r="E118" s="31">
        <v>0.99904999999999999</v>
      </c>
      <c r="F118" s="31">
        <v>0.99809999999999999</v>
      </c>
      <c r="G118" s="4" t="s">
        <v>841</v>
      </c>
    </row>
    <row r="119" spans="1:7" x14ac:dyDescent="0.2">
      <c r="A119" s="22" t="s">
        <v>455</v>
      </c>
      <c r="B119" s="23">
        <f t="shared" si="4"/>
        <v>0.5</v>
      </c>
      <c r="C119" s="23">
        <v>5</v>
      </c>
      <c r="D119" s="23">
        <v>2000</v>
      </c>
      <c r="E119" s="31">
        <v>0.99900999999999995</v>
      </c>
      <c r="F119" s="31">
        <v>0.99802000000000002</v>
      </c>
      <c r="G119" s="4" t="s">
        <v>842</v>
      </c>
    </row>
    <row r="120" spans="1:7" x14ac:dyDescent="0.2">
      <c r="A120" s="22" t="s">
        <v>458</v>
      </c>
      <c r="B120" s="23">
        <f t="shared" si="4"/>
        <v>0.5</v>
      </c>
      <c r="C120" s="23">
        <v>5</v>
      </c>
      <c r="D120" s="23">
        <v>2000</v>
      </c>
      <c r="E120" s="31">
        <v>0.99955000000000005</v>
      </c>
      <c r="F120" s="31">
        <v>0.99909999999999999</v>
      </c>
      <c r="G120" s="4" t="s">
        <v>843</v>
      </c>
    </row>
    <row r="121" spans="1:7" x14ac:dyDescent="0.2">
      <c r="A121" s="22" t="s">
        <v>462</v>
      </c>
      <c r="B121" s="23">
        <f t="shared" si="4"/>
        <v>0.5</v>
      </c>
      <c r="C121" s="23">
        <v>5</v>
      </c>
      <c r="D121" s="23">
        <v>2000</v>
      </c>
      <c r="E121" s="31">
        <v>0.99875999999999998</v>
      </c>
      <c r="F121" s="31">
        <v>0.99751000000000001</v>
      </c>
      <c r="G121" s="4" t="s">
        <v>844</v>
      </c>
    </row>
    <row r="122" spans="1:7" x14ac:dyDescent="0.2">
      <c r="A122" s="22" t="s">
        <v>467</v>
      </c>
      <c r="B122" s="23">
        <f t="shared" si="4"/>
        <v>0.05</v>
      </c>
      <c r="C122" s="23">
        <v>0.5</v>
      </c>
      <c r="D122" s="23">
        <v>2000</v>
      </c>
      <c r="E122" s="31">
        <v>0.99917</v>
      </c>
      <c r="F122" s="31">
        <v>0.99833000000000005</v>
      </c>
      <c r="G122" s="4" t="s">
        <v>845</v>
      </c>
    </row>
    <row r="123" spans="1:7" x14ac:dyDescent="0.2">
      <c r="A123" s="22" t="s">
        <v>472</v>
      </c>
      <c r="B123" s="23">
        <f t="shared" si="4"/>
        <v>0.05</v>
      </c>
      <c r="C123" s="23">
        <v>1</v>
      </c>
      <c r="D123" s="23">
        <v>2000</v>
      </c>
      <c r="E123" s="31">
        <v>0.99992999999999999</v>
      </c>
      <c r="F123" s="31">
        <v>0.99987000000000004</v>
      </c>
      <c r="G123" s="4" t="s">
        <v>969</v>
      </c>
    </row>
    <row r="124" spans="1:7" x14ac:dyDescent="0.2">
      <c r="A124" s="22" t="s">
        <v>475</v>
      </c>
      <c r="B124" s="23">
        <f t="shared" si="4"/>
        <v>0.5</v>
      </c>
      <c r="C124" s="23">
        <v>5</v>
      </c>
      <c r="D124" s="23">
        <v>2000</v>
      </c>
      <c r="E124" s="31">
        <v>0.99780999999999997</v>
      </c>
      <c r="F124" s="31">
        <v>0.99563000000000001</v>
      </c>
      <c r="G124" s="4" t="s">
        <v>846</v>
      </c>
    </row>
    <row r="125" spans="1:7" x14ac:dyDescent="0.2">
      <c r="A125" s="22" t="s">
        <v>478</v>
      </c>
      <c r="B125" s="23">
        <f t="shared" si="4"/>
        <v>0.05</v>
      </c>
      <c r="C125" s="23">
        <v>1</v>
      </c>
      <c r="D125" s="23">
        <v>2000</v>
      </c>
      <c r="E125" s="31">
        <v>0.99666999999999994</v>
      </c>
      <c r="F125" s="31">
        <v>0.99334999999999996</v>
      </c>
      <c r="G125" s="4" t="s">
        <v>847</v>
      </c>
    </row>
    <row r="126" spans="1:7" x14ac:dyDescent="0.2">
      <c r="A126" s="22" t="s">
        <v>483</v>
      </c>
      <c r="B126" s="23">
        <f t="shared" si="4"/>
        <v>0.05</v>
      </c>
      <c r="C126" s="23">
        <v>0.5</v>
      </c>
      <c r="D126" s="23">
        <v>2000</v>
      </c>
      <c r="E126" s="31">
        <v>0.999</v>
      </c>
      <c r="F126" s="31">
        <v>0.998</v>
      </c>
      <c r="G126" s="4" t="s">
        <v>848</v>
      </c>
    </row>
    <row r="127" spans="1:7" x14ac:dyDescent="0.2">
      <c r="A127" s="22" t="s">
        <v>486</v>
      </c>
      <c r="B127" s="23">
        <f t="shared" si="4"/>
        <v>0.05</v>
      </c>
      <c r="C127" s="23">
        <v>1</v>
      </c>
      <c r="D127" s="23">
        <v>2000</v>
      </c>
      <c r="E127" s="31">
        <v>0.99956999999999996</v>
      </c>
      <c r="F127" s="31">
        <v>0.99914999999999998</v>
      </c>
      <c r="G127" s="4" t="s">
        <v>849</v>
      </c>
    </row>
    <row r="128" spans="1:7" x14ac:dyDescent="0.2">
      <c r="A128" s="22" t="s">
        <v>488</v>
      </c>
      <c r="B128" s="23">
        <v>10</v>
      </c>
      <c r="C128" s="23">
        <v>20</v>
      </c>
      <c r="D128" s="23">
        <v>2000</v>
      </c>
      <c r="E128" s="31">
        <v>0.99878</v>
      </c>
      <c r="F128" s="31">
        <v>0.99756999999999996</v>
      </c>
      <c r="G128" s="4" t="s">
        <v>850</v>
      </c>
    </row>
    <row r="129" spans="1:7" x14ac:dyDescent="0.2">
      <c r="A129" s="22" t="s">
        <v>491</v>
      </c>
      <c r="B129" s="23">
        <f t="shared" si="4"/>
        <v>0.5</v>
      </c>
      <c r="C129" s="23">
        <v>5</v>
      </c>
      <c r="D129" s="23">
        <v>2000</v>
      </c>
      <c r="E129" s="31">
        <v>0.99975999999999998</v>
      </c>
      <c r="F129" s="31">
        <v>0.99951999999999996</v>
      </c>
      <c r="G129" s="4" t="s">
        <v>851</v>
      </c>
    </row>
    <row r="130" spans="1:7" x14ac:dyDescent="0.2">
      <c r="A130" s="22" t="s">
        <v>494</v>
      </c>
      <c r="B130" s="23">
        <v>10</v>
      </c>
      <c r="C130" s="23">
        <v>20</v>
      </c>
      <c r="D130" s="23">
        <v>2000</v>
      </c>
      <c r="E130" s="31">
        <v>0.99787999999999999</v>
      </c>
      <c r="F130" s="31">
        <v>0.99575999999999998</v>
      </c>
      <c r="G130" s="4" t="s">
        <v>970</v>
      </c>
    </row>
    <row r="131" spans="1:7" x14ac:dyDescent="0.2">
      <c r="A131" s="22" t="s">
        <v>497</v>
      </c>
      <c r="B131" s="23">
        <f t="shared" ref="B131" si="5">IF(C131&gt;1,0.5,0.05)</f>
        <v>0.5</v>
      </c>
      <c r="C131" s="23">
        <v>5</v>
      </c>
      <c r="D131" s="23">
        <v>2000</v>
      </c>
      <c r="E131" s="31">
        <v>0.99958000000000002</v>
      </c>
      <c r="F131" s="31">
        <v>0.99916000000000005</v>
      </c>
      <c r="G131" s="4" t="s">
        <v>971</v>
      </c>
    </row>
    <row r="132" spans="1:7" x14ac:dyDescent="0.2">
      <c r="A132" s="22" t="s">
        <v>852</v>
      </c>
      <c r="B132" s="23">
        <v>0.5</v>
      </c>
      <c r="C132" s="23">
        <v>1</v>
      </c>
      <c r="D132" s="23">
        <v>2000</v>
      </c>
      <c r="E132" s="31">
        <v>0.99902999999999997</v>
      </c>
      <c r="F132" s="31">
        <v>0.99805999999999995</v>
      </c>
      <c r="G132" s="4" t="s">
        <v>853</v>
      </c>
    </row>
    <row r="133" spans="1:7" x14ac:dyDescent="0.2">
      <c r="A133" s="22" t="s">
        <v>502</v>
      </c>
      <c r="B133" s="23">
        <f>IF(C133&gt;1,0.5,0.05)</f>
        <v>0.5</v>
      </c>
      <c r="C133" s="23">
        <v>5</v>
      </c>
      <c r="D133" s="23">
        <v>2000</v>
      </c>
      <c r="E133" s="31">
        <v>0.99626000000000003</v>
      </c>
      <c r="F133" s="31">
        <v>0.99253000000000002</v>
      </c>
      <c r="G133" s="4" t="s">
        <v>854</v>
      </c>
    </row>
    <row r="134" spans="1:7" x14ac:dyDescent="0.2">
      <c r="A134" s="22" t="s">
        <v>506</v>
      </c>
      <c r="B134" s="23">
        <f>IF(C134&gt;1,0.5,0.05)</f>
        <v>0.5</v>
      </c>
      <c r="C134" s="23">
        <v>5</v>
      </c>
      <c r="D134" s="23">
        <v>2000</v>
      </c>
      <c r="E134" s="31">
        <v>0.99948000000000004</v>
      </c>
      <c r="F134" s="31">
        <v>0.99895</v>
      </c>
      <c r="G134" s="4" t="s">
        <v>855</v>
      </c>
    </row>
    <row r="135" spans="1:7" x14ac:dyDescent="0.2">
      <c r="A135" s="22" t="s">
        <v>509</v>
      </c>
      <c r="B135" s="23">
        <f>IF(C135&gt;1,0.5,0.05)</f>
        <v>0.05</v>
      </c>
      <c r="C135" s="23">
        <v>0.5</v>
      </c>
      <c r="D135" s="23">
        <v>2000</v>
      </c>
      <c r="E135" s="31">
        <v>0.99946000000000002</v>
      </c>
      <c r="F135" s="31">
        <v>0.99892999999999998</v>
      </c>
      <c r="G135" s="4" t="s">
        <v>972</v>
      </c>
    </row>
    <row r="136" spans="1:7" x14ac:dyDescent="0.2">
      <c r="A136" s="22" t="s">
        <v>513</v>
      </c>
      <c r="B136" s="23">
        <f>IF(C136&gt;1,0.5,0.05)</f>
        <v>0.05</v>
      </c>
      <c r="C136" s="23">
        <v>0.5</v>
      </c>
      <c r="D136" s="23">
        <v>2000</v>
      </c>
      <c r="E136" s="31">
        <v>0.99968000000000001</v>
      </c>
      <c r="F136" s="31">
        <v>0.99936999999999998</v>
      </c>
      <c r="G136" s="4" t="s">
        <v>856</v>
      </c>
    </row>
    <row r="137" spans="1:7" x14ac:dyDescent="0.2">
      <c r="A137" s="22" t="s">
        <v>517</v>
      </c>
      <c r="B137" s="23">
        <f>IF(C137&gt;1,0.5,0.05)</f>
        <v>0.05</v>
      </c>
      <c r="C137" s="23">
        <v>1</v>
      </c>
      <c r="D137" s="23">
        <v>2000</v>
      </c>
      <c r="E137" s="31">
        <v>0.99873999999999996</v>
      </c>
      <c r="F137" s="31">
        <v>0.99748000000000003</v>
      </c>
      <c r="G137" s="4" t="s">
        <v>973</v>
      </c>
    </row>
    <row r="138" spans="1:7" x14ac:dyDescent="0.2">
      <c r="A138" s="22" t="s">
        <v>520</v>
      </c>
      <c r="B138" s="23">
        <v>5</v>
      </c>
      <c r="C138" s="23">
        <v>10</v>
      </c>
      <c r="D138" s="23">
        <v>2000</v>
      </c>
      <c r="E138" s="31">
        <v>0.99880000000000002</v>
      </c>
      <c r="F138" s="31">
        <v>0.99761</v>
      </c>
      <c r="G138" s="4" t="s">
        <v>857</v>
      </c>
    </row>
    <row r="139" spans="1:7" x14ac:dyDescent="0.2">
      <c r="A139" s="22" t="s">
        <v>523</v>
      </c>
      <c r="B139" s="23">
        <v>10</v>
      </c>
      <c r="C139" s="23">
        <v>20</v>
      </c>
      <c r="D139" s="23">
        <v>2000</v>
      </c>
      <c r="E139" s="31">
        <v>0.99794000000000005</v>
      </c>
      <c r="F139" s="31">
        <v>0.99587999999999999</v>
      </c>
      <c r="G139" s="4" t="s">
        <v>858</v>
      </c>
    </row>
    <row r="140" spans="1:7" x14ac:dyDescent="0.2">
      <c r="A140" s="22" t="s">
        <v>526</v>
      </c>
      <c r="B140" s="23">
        <f t="shared" ref="B140:B152" si="6">IF(C140&gt;1,0.5,0.05)</f>
        <v>0.5</v>
      </c>
      <c r="C140" s="23">
        <v>5</v>
      </c>
      <c r="D140" s="23">
        <v>2000</v>
      </c>
      <c r="E140" s="31">
        <v>0.99787999999999999</v>
      </c>
      <c r="F140" s="31">
        <v>0.99580000000000002</v>
      </c>
      <c r="G140" s="4" t="s">
        <v>859</v>
      </c>
    </row>
    <row r="141" spans="1:7" x14ac:dyDescent="0.2">
      <c r="A141" s="22" t="s">
        <v>529</v>
      </c>
      <c r="B141" s="23">
        <f t="shared" si="6"/>
        <v>0.05</v>
      </c>
      <c r="C141" s="23">
        <v>0.5</v>
      </c>
      <c r="D141" s="23">
        <v>2000</v>
      </c>
      <c r="E141" s="31">
        <v>0.99936000000000003</v>
      </c>
      <c r="F141" s="31">
        <v>0.99870999999999999</v>
      </c>
      <c r="G141" s="4" t="s">
        <v>860</v>
      </c>
    </row>
    <row r="142" spans="1:7" x14ac:dyDescent="0.2">
      <c r="A142" s="22" t="s">
        <v>534</v>
      </c>
      <c r="B142" s="23">
        <f t="shared" si="6"/>
        <v>0.5</v>
      </c>
      <c r="C142" s="23">
        <v>5</v>
      </c>
      <c r="D142" s="23">
        <v>2000</v>
      </c>
      <c r="E142" s="31">
        <v>0.99575000000000002</v>
      </c>
      <c r="F142" s="31">
        <v>0.99151</v>
      </c>
      <c r="G142" s="4" t="s">
        <v>861</v>
      </c>
    </row>
    <row r="143" spans="1:7" x14ac:dyDescent="0.2">
      <c r="A143" s="22" t="s">
        <v>537</v>
      </c>
      <c r="B143" s="23">
        <f t="shared" si="6"/>
        <v>0.5</v>
      </c>
      <c r="C143" s="23">
        <v>5</v>
      </c>
      <c r="D143" s="23">
        <v>2000</v>
      </c>
      <c r="E143" s="31">
        <v>0.99858000000000002</v>
      </c>
      <c r="F143" s="31">
        <v>0.99717</v>
      </c>
      <c r="G143" s="4" t="s">
        <v>862</v>
      </c>
    </row>
    <row r="144" spans="1:7" x14ac:dyDescent="0.2">
      <c r="A144" s="22" t="s">
        <v>539</v>
      </c>
      <c r="B144" s="23">
        <f t="shared" si="6"/>
        <v>0.5</v>
      </c>
      <c r="C144" s="23">
        <v>5</v>
      </c>
      <c r="D144" s="23">
        <v>2000</v>
      </c>
      <c r="E144" s="31">
        <v>0.99685999999999997</v>
      </c>
      <c r="F144" s="31">
        <v>0.99372000000000005</v>
      </c>
      <c r="G144" s="4" t="s">
        <v>863</v>
      </c>
    </row>
    <row r="145" spans="1:7" x14ac:dyDescent="0.2">
      <c r="A145" s="22" t="s">
        <v>542</v>
      </c>
      <c r="B145" s="23">
        <f t="shared" si="6"/>
        <v>0.05</v>
      </c>
      <c r="C145" s="23">
        <v>0.5</v>
      </c>
      <c r="D145" s="23">
        <v>2000</v>
      </c>
      <c r="E145" s="31">
        <v>0.99860000000000004</v>
      </c>
      <c r="F145" s="31">
        <v>0.99719999999999998</v>
      </c>
      <c r="G145" s="4" t="s">
        <v>864</v>
      </c>
    </row>
    <row r="146" spans="1:7" x14ac:dyDescent="0.2">
      <c r="A146" s="22" t="s">
        <v>545</v>
      </c>
      <c r="B146" s="23">
        <f t="shared" si="6"/>
        <v>0.05</v>
      </c>
      <c r="C146" s="23">
        <v>0.5</v>
      </c>
      <c r="D146" s="23">
        <v>2000</v>
      </c>
      <c r="E146" s="31">
        <v>0.99983999999999995</v>
      </c>
      <c r="F146" s="31">
        <v>0.99968000000000001</v>
      </c>
      <c r="G146" s="4" t="s">
        <v>865</v>
      </c>
    </row>
    <row r="147" spans="1:7" x14ac:dyDescent="0.2">
      <c r="A147" s="22" t="s">
        <v>547</v>
      </c>
      <c r="B147" s="23">
        <f t="shared" si="6"/>
        <v>0.05</v>
      </c>
      <c r="C147" s="23">
        <v>0.5</v>
      </c>
      <c r="D147" s="23">
        <v>2000</v>
      </c>
      <c r="E147" s="31">
        <v>0.99944999999999995</v>
      </c>
      <c r="F147" s="31">
        <v>0.99890000000000001</v>
      </c>
      <c r="G147" s="4" t="s">
        <v>866</v>
      </c>
    </row>
    <row r="148" spans="1:7" x14ac:dyDescent="0.2">
      <c r="A148" s="22" t="s">
        <v>551</v>
      </c>
      <c r="B148" s="23">
        <f t="shared" si="6"/>
        <v>0.05</v>
      </c>
      <c r="C148" s="23">
        <v>0.5</v>
      </c>
      <c r="D148" s="23">
        <v>2000</v>
      </c>
      <c r="E148" s="31">
        <v>0.99844999999999995</v>
      </c>
      <c r="F148" s="31">
        <v>0.99690000000000001</v>
      </c>
      <c r="G148" s="4" t="s">
        <v>867</v>
      </c>
    </row>
    <row r="149" spans="1:7" x14ac:dyDescent="0.2">
      <c r="A149" s="22" t="s">
        <v>556</v>
      </c>
      <c r="B149" s="23">
        <f t="shared" si="6"/>
        <v>0.5</v>
      </c>
      <c r="C149" s="23">
        <v>5</v>
      </c>
      <c r="D149" s="23">
        <v>2000</v>
      </c>
      <c r="E149" s="31">
        <v>0.99680000000000002</v>
      </c>
      <c r="F149" s="31">
        <v>0.99360999999999999</v>
      </c>
      <c r="G149" s="4" t="s">
        <v>868</v>
      </c>
    </row>
    <row r="150" spans="1:7" x14ac:dyDescent="0.2">
      <c r="A150" s="22" t="s">
        <v>559</v>
      </c>
      <c r="B150" s="23">
        <f t="shared" si="6"/>
        <v>0.5</v>
      </c>
      <c r="C150" s="23">
        <v>5</v>
      </c>
      <c r="D150" s="23">
        <v>2000</v>
      </c>
      <c r="E150" s="31">
        <v>0.99929999999999997</v>
      </c>
      <c r="F150" s="31">
        <v>0.99860000000000004</v>
      </c>
      <c r="G150" s="4" t="s">
        <v>869</v>
      </c>
    </row>
    <row r="151" spans="1:7" x14ac:dyDescent="0.2">
      <c r="A151" s="22" t="s">
        <v>562</v>
      </c>
      <c r="B151" s="23">
        <f t="shared" si="6"/>
        <v>0.5</v>
      </c>
      <c r="C151" s="23">
        <v>5</v>
      </c>
      <c r="D151" s="23">
        <v>2000</v>
      </c>
      <c r="E151" s="31">
        <v>0.99878</v>
      </c>
      <c r="F151" s="31">
        <v>0.99755000000000005</v>
      </c>
      <c r="G151" s="4" t="s">
        <v>870</v>
      </c>
    </row>
    <row r="152" spans="1:7" x14ac:dyDescent="0.2">
      <c r="A152" s="22" t="s">
        <v>564</v>
      </c>
      <c r="B152" s="23">
        <f t="shared" si="6"/>
        <v>0.05</v>
      </c>
      <c r="C152" s="23">
        <v>1</v>
      </c>
      <c r="D152" s="23">
        <v>2000</v>
      </c>
      <c r="E152" s="31">
        <v>0.99760000000000004</v>
      </c>
      <c r="F152" s="31">
        <v>0.99519999999999997</v>
      </c>
      <c r="G152" s="4" t="s">
        <v>871</v>
      </c>
    </row>
    <row r="153" spans="1:7" x14ac:dyDescent="0.2">
      <c r="A153" s="22" t="s">
        <v>566</v>
      </c>
      <c r="B153" s="23">
        <v>10</v>
      </c>
      <c r="C153" s="23">
        <v>20</v>
      </c>
      <c r="D153" s="23">
        <v>2000</v>
      </c>
      <c r="E153" s="31">
        <v>0.99941999999999998</v>
      </c>
      <c r="F153" s="31">
        <v>0.99883999999999995</v>
      </c>
      <c r="G153" s="4" t="s">
        <v>872</v>
      </c>
    </row>
    <row r="154" spans="1:7" x14ac:dyDescent="0.2">
      <c r="A154" s="22" t="s">
        <v>569</v>
      </c>
      <c r="B154" s="23">
        <f>IF(C154&gt;1,0.5,0.05)</f>
        <v>0.05</v>
      </c>
      <c r="C154" s="23">
        <v>1</v>
      </c>
      <c r="D154" s="23">
        <v>2000</v>
      </c>
      <c r="E154" s="31">
        <v>0.99863999999999997</v>
      </c>
      <c r="F154" s="31">
        <v>0.99728000000000006</v>
      </c>
      <c r="G154" s="4" t="s">
        <v>873</v>
      </c>
    </row>
    <row r="155" spans="1:7" x14ac:dyDescent="0.2">
      <c r="A155" s="22" t="s">
        <v>573</v>
      </c>
      <c r="B155" s="23">
        <f>IF(C155&gt;1,0.5,0.05)</f>
        <v>0.5</v>
      </c>
      <c r="C155" s="23">
        <v>5</v>
      </c>
      <c r="D155" s="23">
        <v>2000</v>
      </c>
      <c r="E155" s="31">
        <v>0.99924999999999997</v>
      </c>
      <c r="F155" s="31">
        <v>0.99850000000000005</v>
      </c>
      <c r="G155" s="4" t="s">
        <v>874</v>
      </c>
    </row>
    <row r="156" spans="1:7" x14ac:dyDescent="0.2">
      <c r="A156" s="22" t="s">
        <v>578</v>
      </c>
      <c r="B156" s="23">
        <v>20</v>
      </c>
      <c r="C156" s="23">
        <v>50</v>
      </c>
      <c r="D156" s="23">
        <v>2000</v>
      </c>
      <c r="E156" s="31">
        <v>0.99951999999999996</v>
      </c>
      <c r="F156" s="31">
        <v>0.99904000000000004</v>
      </c>
      <c r="G156" s="4" t="s">
        <v>875</v>
      </c>
    </row>
    <row r="157" spans="1:7" x14ac:dyDescent="0.2">
      <c r="A157" s="22" t="s">
        <v>581</v>
      </c>
      <c r="B157" s="23">
        <f t="shared" ref="B157:B160" si="7">IF(C157&gt;1,0.5,0.05)</f>
        <v>0.5</v>
      </c>
      <c r="C157" s="23">
        <v>5</v>
      </c>
      <c r="D157" s="23">
        <v>2000</v>
      </c>
      <c r="E157" s="31">
        <v>0.99824000000000002</v>
      </c>
      <c r="F157" s="31">
        <v>0.99648000000000003</v>
      </c>
      <c r="G157" s="4" t="s">
        <v>876</v>
      </c>
    </row>
    <row r="158" spans="1:7" x14ac:dyDescent="0.2">
      <c r="A158" s="22" t="s">
        <v>584</v>
      </c>
      <c r="B158" s="23">
        <f t="shared" si="7"/>
        <v>0.5</v>
      </c>
      <c r="C158" s="23">
        <v>5</v>
      </c>
      <c r="D158" s="23">
        <v>2000</v>
      </c>
      <c r="E158" s="31">
        <v>0.99646000000000001</v>
      </c>
      <c r="F158" s="31">
        <v>0.99294000000000004</v>
      </c>
      <c r="G158" s="4" t="s">
        <v>877</v>
      </c>
    </row>
    <row r="159" spans="1:7" x14ac:dyDescent="0.2">
      <c r="A159" s="22" t="s">
        <v>587</v>
      </c>
      <c r="B159" s="23">
        <f t="shared" si="7"/>
        <v>0.05</v>
      </c>
      <c r="C159" s="23">
        <v>0.5</v>
      </c>
      <c r="D159" s="23">
        <v>2000</v>
      </c>
      <c r="E159" s="31">
        <v>0.99973000000000001</v>
      </c>
      <c r="F159" s="31">
        <v>0.99944999999999995</v>
      </c>
      <c r="G159" s="4" t="s">
        <v>878</v>
      </c>
    </row>
    <row r="160" spans="1:7" x14ac:dyDescent="0.2">
      <c r="A160" s="22" t="s">
        <v>591</v>
      </c>
      <c r="B160" s="23">
        <f t="shared" si="7"/>
        <v>0.05</v>
      </c>
      <c r="C160" s="23">
        <v>0.5</v>
      </c>
      <c r="D160" s="23">
        <v>2000</v>
      </c>
      <c r="E160" s="31">
        <v>0.99970999999999999</v>
      </c>
      <c r="F160" s="31">
        <v>0.99941999999999998</v>
      </c>
      <c r="G160" s="4" t="s">
        <v>879</v>
      </c>
    </row>
    <row r="161" spans="1:7" x14ac:dyDescent="0.2">
      <c r="A161" s="22" t="s">
        <v>595</v>
      </c>
      <c r="B161" s="23">
        <v>10</v>
      </c>
      <c r="C161" s="23">
        <v>20</v>
      </c>
      <c r="D161" s="23">
        <v>2000</v>
      </c>
      <c r="E161" s="31">
        <v>0.99900999999999995</v>
      </c>
      <c r="F161" s="31">
        <v>0.99802999999999997</v>
      </c>
      <c r="G161" s="4" t="s">
        <v>880</v>
      </c>
    </row>
    <row r="162" spans="1:7" x14ac:dyDescent="0.2">
      <c r="A162" s="22" t="s">
        <v>598</v>
      </c>
      <c r="B162" s="23">
        <f>IF(C162&gt;1,0.5,0.05)</f>
        <v>0.5</v>
      </c>
      <c r="C162" s="23">
        <v>5</v>
      </c>
      <c r="D162" s="23">
        <v>2000</v>
      </c>
      <c r="E162" s="31">
        <v>0.99922999999999995</v>
      </c>
      <c r="F162" s="31">
        <v>0.99846999999999997</v>
      </c>
      <c r="G162" s="4" t="s">
        <v>881</v>
      </c>
    </row>
    <row r="163" spans="1:7" x14ac:dyDescent="0.2">
      <c r="A163" s="22" t="s">
        <v>602</v>
      </c>
      <c r="B163" s="23">
        <f>IF(C163&gt;1,0.5,0.05)</f>
        <v>0.05</v>
      </c>
      <c r="C163" s="23">
        <v>1</v>
      </c>
      <c r="D163" s="23">
        <v>2000</v>
      </c>
      <c r="E163" s="31">
        <v>0.99895</v>
      </c>
      <c r="F163" s="31">
        <v>0.99790999999999996</v>
      </c>
      <c r="G163" s="4" t="s">
        <v>882</v>
      </c>
    </row>
    <row r="164" spans="1:7" x14ac:dyDescent="0.2">
      <c r="A164" s="22" t="s">
        <v>607</v>
      </c>
      <c r="B164" s="23">
        <f>IF(C164&gt;1,0.5,0.05)</f>
        <v>0.5</v>
      </c>
      <c r="C164" s="23">
        <v>5</v>
      </c>
      <c r="D164" s="23">
        <v>2000</v>
      </c>
      <c r="E164" s="31">
        <v>0.99858999999999998</v>
      </c>
      <c r="F164" s="31">
        <v>0.99719000000000002</v>
      </c>
      <c r="G164" s="4" t="s">
        <v>883</v>
      </c>
    </row>
    <row r="165" spans="1:7" x14ac:dyDescent="0.2">
      <c r="A165" s="22" t="s">
        <v>609</v>
      </c>
      <c r="B165" s="23">
        <v>5</v>
      </c>
      <c r="C165" s="23">
        <v>10</v>
      </c>
      <c r="D165" s="23">
        <v>2000</v>
      </c>
      <c r="E165" s="31">
        <v>0.99826999999999999</v>
      </c>
      <c r="F165" s="31">
        <v>0.99653999999999998</v>
      </c>
      <c r="G165" s="4" t="s">
        <v>884</v>
      </c>
    </row>
    <row r="166" spans="1:7" x14ac:dyDescent="0.2">
      <c r="A166" s="22" t="s">
        <v>612</v>
      </c>
      <c r="B166" s="23">
        <f t="shared" ref="B166:B178" si="8">IF(C166&gt;1,0.5,0.05)</f>
        <v>0.05</v>
      </c>
      <c r="C166" s="23">
        <v>0.5</v>
      </c>
      <c r="D166" s="23">
        <v>2000</v>
      </c>
      <c r="E166" s="31">
        <v>0.99861999999999995</v>
      </c>
      <c r="F166" s="31">
        <v>0.99724000000000002</v>
      </c>
      <c r="G166" s="4" t="s">
        <v>885</v>
      </c>
    </row>
    <row r="167" spans="1:7" x14ac:dyDescent="0.2">
      <c r="A167" s="22" t="s">
        <v>616</v>
      </c>
      <c r="B167" s="23">
        <f t="shared" si="8"/>
        <v>0.05</v>
      </c>
      <c r="C167" s="23">
        <v>1</v>
      </c>
      <c r="D167" s="23">
        <v>2000</v>
      </c>
      <c r="E167" s="31">
        <v>0.99012</v>
      </c>
      <c r="F167" s="31">
        <v>0.98033999999999999</v>
      </c>
      <c r="G167" s="4" t="s">
        <v>886</v>
      </c>
    </row>
    <row r="168" spans="1:7" x14ac:dyDescent="0.2">
      <c r="A168" s="22" t="s">
        <v>618</v>
      </c>
      <c r="B168" s="23">
        <f t="shared" si="8"/>
        <v>0.05</v>
      </c>
      <c r="C168" s="23">
        <v>1</v>
      </c>
      <c r="D168" s="23">
        <v>2000</v>
      </c>
      <c r="E168" s="31">
        <v>0.99975999999999998</v>
      </c>
      <c r="F168" s="31">
        <v>0.99951999999999996</v>
      </c>
      <c r="G168" s="4" t="s">
        <v>887</v>
      </c>
    </row>
    <row r="169" spans="1:7" x14ac:dyDescent="0.2">
      <c r="A169" s="22" t="s">
        <v>623</v>
      </c>
      <c r="B169" s="23">
        <f t="shared" si="8"/>
        <v>0.5</v>
      </c>
      <c r="C169" s="23">
        <v>5</v>
      </c>
      <c r="D169" s="23">
        <v>2000</v>
      </c>
      <c r="E169" s="31">
        <v>0.99880000000000002</v>
      </c>
      <c r="F169" s="31">
        <v>0.99761</v>
      </c>
      <c r="G169" s="4" t="s">
        <v>888</v>
      </c>
    </row>
    <row r="170" spans="1:7" x14ac:dyDescent="0.2">
      <c r="A170" s="22" t="s">
        <v>626</v>
      </c>
      <c r="B170" s="23">
        <f t="shared" si="8"/>
        <v>0.5</v>
      </c>
      <c r="C170" s="23">
        <v>5</v>
      </c>
      <c r="D170" s="23">
        <v>2000</v>
      </c>
      <c r="E170" s="31">
        <v>0.99531999999999998</v>
      </c>
      <c r="F170" s="31">
        <v>0.99065999999999999</v>
      </c>
      <c r="G170" s="4" t="s">
        <v>889</v>
      </c>
    </row>
    <row r="171" spans="1:7" x14ac:dyDescent="0.2">
      <c r="A171" s="22" t="s">
        <v>630</v>
      </c>
      <c r="B171" s="23">
        <f t="shared" si="8"/>
        <v>0.5</v>
      </c>
      <c r="C171" s="23">
        <v>5</v>
      </c>
      <c r="D171" s="23">
        <v>2000</v>
      </c>
      <c r="E171" s="31">
        <v>0.99960000000000004</v>
      </c>
      <c r="F171" s="31">
        <v>0.99919999999999998</v>
      </c>
      <c r="G171" s="4" t="s">
        <v>890</v>
      </c>
    </row>
    <row r="172" spans="1:7" x14ac:dyDescent="0.2">
      <c r="A172" s="22" t="s">
        <v>634</v>
      </c>
      <c r="B172" s="23">
        <f t="shared" si="8"/>
        <v>0.5</v>
      </c>
      <c r="C172" s="23">
        <v>5</v>
      </c>
      <c r="D172" s="23">
        <v>2000</v>
      </c>
      <c r="E172" s="31">
        <v>0.99822</v>
      </c>
      <c r="F172" s="31">
        <v>0.99643999999999999</v>
      </c>
      <c r="G172" s="4" t="s">
        <v>891</v>
      </c>
    </row>
    <row r="173" spans="1:7" x14ac:dyDescent="0.2">
      <c r="A173" s="22" t="s">
        <v>637</v>
      </c>
      <c r="B173" s="23">
        <f t="shared" si="8"/>
        <v>0.05</v>
      </c>
      <c r="C173" s="23">
        <v>0.5</v>
      </c>
      <c r="D173" s="23">
        <v>2000</v>
      </c>
      <c r="E173" s="31">
        <v>0.99621000000000004</v>
      </c>
      <c r="F173" s="31">
        <v>0.99243999999999999</v>
      </c>
      <c r="G173" s="4" t="s">
        <v>892</v>
      </c>
    </row>
    <row r="174" spans="1:7" x14ac:dyDescent="0.2">
      <c r="A174" s="22" t="s">
        <v>641</v>
      </c>
      <c r="B174" s="23">
        <f t="shared" si="8"/>
        <v>0.05</v>
      </c>
      <c r="C174" s="23">
        <v>1</v>
      </c>
      <c r="D174" s="23">
        <v>2000</v>
      </c>
      <c r="E174" s="31">
        <v>0.99312</v>
      </c>
      <c r="F174" s="31">
        <v>0.98629999999999995</v>
      </c>
      <c r="G174" s="4" t="s">
        <v>893</v>
      </c>
    </row>
    <row r="175" spans="1:7" x14ac:dyDescent="0.2">
      <c r="A175" s="22" t="s">
        <v>644</v>
      </c>
      <c r="B175" s="23">
        <f t="shared" si="8"/>
        <v>0.5</v>
      </c>
      <c r="C175" s="23">
        <v>5</v>
      </c>
      <c r="D175" s="23">
        <v>2000</v>
      </c>
      <c r="E175" s="31">
        <v>0.99916000000000005</v>
      </c>
      <c r="F175" s="31">
        <v>0.99833000000000005</v>
      </c>
      <c r="G175" s="4" t="s">
        <v>974</v>
      </c>
    </row>
    <row r="176" spans="1:7" x14ac:dyDescent="0.2">
      <c r="A176" s="22" t="s">
        <v>647</v>
      </c>
      <c r="B176" s="23">
        <f t="shared" si="8"/>
        <v>0.5</v>
      </c>
      <c r="C176" s="23">
        <v>5</v>
      </c>
      <c r="D176" s="23">
        <v>2000</v>
      </c>
      <c r="E176" s="31">
        <v>0.99858999999999998</v>
      </c>
      <c r="F176" s="31">
        <v>0.99717</v>
      </c>
      <c r="G176" s="4" t="s">
        <v>894</v>
      </c>
    </row>
    <row r="177" spans="1:7" x14ac:dyDescent="0.2">
      <c r="A177" s="22" t="s">
        <v>649</v>
      </c>
      <c r="B177" s="23">
        <f t="shared" si="8"/>
        <v>0.05</v>
      </c>
      <c r="C177" s="23">
        <v>0.5</v>
      </c>
      <c r="D177" s="23">
        <v>2000</v>
      </c>
      <c r="E177" s="31">
        <v>0.99573</v>
      </c>
      <c r="F177" s="31">
        <v>0.99146999999999996</v>
      </c>
      <c r="G177" s="4" t="s">
        <v>895</v>
      </c>
    </row>
    <row r="178" spans="1:7" x14ac:dyDescent="0.2">
      <c r="A178" s="22" t="s">
        <v>653</v>
      </c>
      <c r="B178" s="23">
        <f t="shared" si="8"/>
        <v>0.5</v>
      </c>
      <c r="C178" s="23">
        <v>5</v>
      </c>
      <c r="D178" s="23">
        <v>2000</v>
      </c>
      <c r="E178" s="31">
        <v>0.99817</v>
      </c>
      <c r="F178" s="31">
        <v>0.99634999999999996</v>
      </c>
      <c r="G178" s="4" t="s">
        <v>975</v>
      </c>
    </row>
    <row r="179" spans="1:7" x14ac:dyDescent="0.2">
      <c r="A179" s="22" t="s">
        <v>657</v>
      </c>
      <c r="B179" s="23">
        <v>5</v>
      </c>
      <c r="C179" s="23">
        <v>10</v>
      </c>
      <c r="D179" s="23">
        <v>2000</v>
      </c>
      <c r="E179" s="31">
        <v>0.99812999999999996</v>
      </c>
      <c r="F179" s="31">
        <v>0.99626999999999999</v>
      </c>
      <c r="G179" s="4" t="s">
        <v>896</v>
      </c>
    </row>
    <row r="180" spans="1:7" x14ac:dyDescent="0.2">
      <c r="A180" s="22" t="s">
        <v>661</v>
      </c>
      <c r="B180" s="23">
        <f t="shared" ref="B180:B188" si="9">IF(C180&gt;1,0.5,0.05)</f>
        <v>0.05</v>
      </c>
      <c r="C180" s="23">
        <v>0.5</v>
      </c>
      <c r="D180" s="23">
        <v>2000</v>
      </c>
      <c r="E180" s="31">
        <v>0.99912999999999996</v>
      </c>
      <c r="F180" s="31">
        <v>0.99826000000000004</v>
      </c>
      <c r="G180" s="4" t="s">
        <v>897</v>
      </c>
    </row>
    <row r="181" spans="1:7" x14ac:dyDescent="0.2">
      <c r="A181" s="22" t="s">
        <v>666</v>
      </c>
      <c r="B181" s="23">
        <f t="shared" si="9"/>
        <v>0.05</v>
      </c>
      <c r="C181" s="23">
        <v>1</v>
      </c>
      <c r="D181" s="23">
        <v>2000</v>
      </c>
      <c r="E181" s="31">
        <v>0.99733000000000005</v>
      </c>
      <c r="F181" s="31">
        <v>0.99467000000000005</v>
      </c>
      <c r="G181" s="4" t="s">
        <v>898</v>
      </c>
    </row>
    <row r="182" spans="1:7" x14ac:dyDescent="0.2">
      <c r="A182" s="22" t="s">
        <v>669</v>
      </c>
      <c r="B182" s="23">
        <f t="shared" si="9"/>
        <v>0.5</v>
      </c>
      <c r="C182" s="23">
        <v>5</v>
      </c>
      <c r="D182" s="23">
        <v>2000</v>
      </c>
      <c r="E182" s="31">
        <v>0.99658000000000002</v>
      </c>
      <c r="F182" s="31">
        <v>0.99317</v>
      </c>
      <c r="G182" s="4" t="s">
        <v>899</v>
      </c>
    </row>
    <row r="183" spans="1:7" x14ac:dyDescent="0.2">
      <c r="A183" s="22" t="s">
        <v>672</v>
      </c>
      <c r="B183" s="23">
        <f t="shared" si="9"/>
        <v>0.5</v>
      </c>
      <c r="C183" s="23">
        <v>5</v>
      </c>
      <c r="D183" s="23">
        <v>2000</v>
      </c>
      <c r="E183" s="31">
        <v>0.99607000000000001</v>
      </c>
      <c r="F183" s="31">
        <v>0.99216000000000004</v>
      </c>
      <c r="G183" s="4" t="s">
        <v>900</v>
      </c>
    </row>
    <row r="184" spans="1:7" x14ac:dyDescent="0.2">
      <c r="A184" s="22" t="s">
        <v>674</v>
      </c>
      <c r="B184" s="23">
        <f t="shared" si="9"/>
        <v>0.5</v>
      </c>
      <c r="C184" s="23">
        <v>5</v>
      </c>
      <c r="D184" s="23">
        <v>2000</v>
      </c>
      <c r="E184" s="31">
        <v>0.99763999999999997</v>
      </c>
      <c r="F184" s="31">
        <v>0.99528000000000005</v>
      </c>
      <c r="G184" s="4" t="s">
        <v>901</v>
      </c>
    </row>
    <row r="185" spans="1:7" x14ac:dyDescent="0.2">
      <c r="A185" s="22" t="s">
        <v>677</v>
      </c>
      <c r="B185" s="23">
        <f t="shared" si="9"/>
        <v>0.5</v>
      </c>
      <c r="C185" s="23">
        <v>5</v>
      </c>
      <c r="D185" s="23">
        <v>2000</v>
      </c>
      <c r="E185" s="31">
        <v>0.99905999999999995</v>
      </c>
      <c r="F185" s="31">
        <v>0.99812000000000001</v>
      </c>
      <c r="G185" s="4" t="s">
        <v>902</v>
      </c>
    </row>
    <row r="186" spans="1:7" x14ac:dyDescent="0.2">
      <c r="A186" s="22" t="s">
        <v>682</v>
      </c>
      <c r="B186" s="23">
        <f t="shared" si="9"/>
        <v>0.05</v>
      </c>
      <c r="C186" s="23">
        <v>1</v>
      </c>
      <c r="D186" s="23">
        <v>2000</v>
      </c>
      <c r="E186" s="31">
        <v>0.99883</v>
      </c>
      <c r="F186" s="31">
        <v>0.99766999999999995</v>
      </c>
      <c r="G186" s="4" t="s">
        <v>903</v>
      </c>
    </row>
    <row r="187" spans="1:7" x14ac:dyDescent="0.2">
      <c r="A187" s="22" t="s">
        <v>686</v>
      </c>
      <c r="B187" s="23">
        <f t="shared" si="9"/>
        <v>0.5</v>
      </c>
      <c r="C187" s="23">
        <v>5</v>
      </c>
      <c r="D187" s="23">
        <v>2000</v>
      </c>
      <c r="E187" s="31">
        <v>0.99968000000000001</v>
      </c>
      <c r="F187" s="31">
        <v>0.99936999999999998</v>
      </c>
      <c r="G187" s="4" t="s">
        <v>904</v>
      </c>
    </row>
    <row r="188" spans="1:7" x14ac:dyDescent="0.2">
      <c r="A188" s="22" t="s">
        <v>689</v>
      </c>
      <c r="B188" s="23">
        <f t="shared" si="9"/>
        <v>0.05</v>
      </c>
      <c r="C188" s="23">
        <v>0.5</v>
      </c>
      <c r="D188" s="23">
        <v>2000</v>
      </c>
      <c r="E188" s="31">
        <v>0.99904999999999999</v>
      </c>
      <c r="F188" s="31">
        <v>0.99809999999999999</v>
      </c>
      <c r="G188" s="4" t="s">
        <v>905</v>
      </c>
    </row>
    <row r="189" spans="1:7" x14ac:dyDescent="0.2">
      <c r="A189" s="22" t="s">
        <v>693</v>
      </c>
      <c r="B189" s="23">
        <v>5</v>
      </c>
      <c r="C189" s="23">
        <v>10</v>
      </c>
      <c r="D189" s="23">
        <v>2000</v>
      </c>
      <c r="E189" s="31">
        <v>0.99950000000000006</v>
      </c>
      <c r="F189" s="31">
        <v>0.999</v>
      </c>
      <c r="G189" s="4" t="s">
        <v>976</v>
      </c>
    </row>
    <row r="190" spans="1:7" x14ac:dyDescent="0.2">
      <c r="A190" s="22" t="s">
        <v>698</v>
      </c>
      <c r="B190" s="23">
        <f>IF(C190&gt;1,0.5,0.05)</f>
        <v>0.05</v>
      </c>
      <c r="C190" s="23">
        <v>0.1</v>
      </c>
      <c r="D190" s="23">
        <v>2000</v>
      </c>
      <c r="E190" s="31">
        <v>0.99916000000000005</v>
      </c>
      <c r="F190" s="31">
        <v>0.99831999999999999</v>
      </c>
      <c r="G190" s="4" t="s">
        <v>906</v>
      </c>
    </row>
    <row r="191" spans="1:7" x14ac:dyDescent="0.2">
      <c r="A191" s="22" t="s">
        <v>702</v>
      </c>
      <c r="B191" s="23">
        <f>IF(C191&gt;1,0.5,0.05)</f>
        <v>0.05</v>
      </c>
      <c r="C191" s="23">
        <v>1</v>
      </c>
      <c r="D191" s="23">
        <v>2000</v>
      </c>
      <c r="E191" s="31">
        <v>0.99939999999999996</v>
      </c>
      <c r="F191" s="31">
        <v>0.99880000000000002</v>
      </c>
      <c r="G191" s="4" t="s">
        <v>927</v>
      </c>
    </row>
    <row r="192" spans="1:7" x14ac:dyDescent="0.2">
      <c r="A192" s="22" t="s">
        <v>704</v>
      </c>
      <c r="B192" s="23">
        <f>IF(C192&gt;1,0.5,0.05)</f>
        <v>0.05</v>
      </c>
      <c r="C192" s="23">
        <v>1</v>
      </c>
      <c r="D192" s="23">
        <v>2000</v>
      </c>
      <c r="E192" s="31">
        <v>0.99912000000000001</v>
      </c>
      <c r="F192" s="31">
        <v>0.99824999999999997</v>
      </c>
      <c r="G192" s="4" t="s">
        <v>907</v>
      </c>
    </row>
    <row r="193" spans="1:7" x14ac:dyDescent="0.2">
      <c r="A193" s="22" t="s">
        <v>708</v>
      </c>
      <c r="B193" s="23">
        <v>10</v>
      </c>
      <c r="C193" s="23">
        <v>20</v>
      </c>
      <c r="D193" s="23">
        <v>2000</v>
      </c>
      <c r="E193" s="31">
        <v>0.99470999999999998</v>
      </c>
      <c r="F193" s="31">
        <v>0.98945000000000005</v>
      </c>
      <c r="G193" s="4" t="s">
        <v>926</v>
      </c>
    </row>
    <row r="194" spans="1:7" x14ac:dyDescent="0.2">
      <c r="A194" s="22" t="s">
        <v>711</v>
      </c>
      <c r="B194" s="23">
        <f>IF(C194&gt;1,0.5,0.05)</f>
        <v>0.5</v>
      </c>
      <c r="C194" s="23">
        <v>5</v>
      </c>
      <c r="D194" s="23">
        <v>2000</v>
      </c>
      <c r="E194" s="31">
        <v>0.99843999999999999</v>
      </c>
      <c r="F194" s="31">
        <v>0.99687999999999999</v>
      </c>
      <c r="G194" s="4" t="s">
        <v>908</v>
      </c>
    </row>
    <row r="195" spans="1:7" x14ac:dyDescent="0.2">
      <c r="A195" s="22" t="s">
        <v>715</v>
      </c>
      <c r="B195" s="23">
        <v>5</v>
      </c>
      <c r="C195" s="23">
        <v>10</v>
      </c>
      <c r="D195" s="23">
        <v>2000</v>
      </c>
      <c r="E195" s="31">
        <v>0.99844999999999995</v>
      </c>
      <c r="F195" s="31">
        <v>0.99689000000000005</v>
      </c>
      <c r="G195" s="4" t="s">
        <v>909</v>
      </c>
    </row>
    <row r="196" spans="1:7" x14ac:dyDescent="0.2">
      <c r="A196" s="22" t="s">
        <v>717</v>
      </c>
      <c r="B196" s="23">
        <v>5</v>
      </c>
      <c r="C196" s="23">
        <v>10</v>
      </c>
      <c r="D196" s="23">
        <v>2000</v>
      </c>
      <c r="E196" s="31">
        <v>0.99360999999999999</v>
      </c>
      <c r="F196" s="31">
        <v>0.98726999999999998</v>
      </c>
      <c r="G196" s="4" t="s">
        <v>977</v>
      </c>
    </row>
    <row r="197" spans="1:7" x14ac:dyDescent="0.2">
      <c r="A197" s="22" t="s">
        <v>719</v>
      </c>
      <c r="B197" s="23">
        <v>10</v>
      </c>
      <c r="C197" s="23">
        <v>20</v>
      </c>
      <c r="D197" s="23">
        <v>2000</v>
      </c>
      <c r="E197" s="31">
        <v>0.99883999999999995</v>
      </c>
      <c r="F197" s="31">
        <v>0.99766999999999995</v>
      </c>
      <c r="G197" s="4" t="s">
        <v>910</v>
      </c>
    </row>
    <row r="198" spans="1:7" x14ac:dyDescent="0.2">
      <c r="A198" s="22" t="s">
        <v>722</v>
      </c>
      <c r="B198" s="23">
        <f t="shared" ref="B198:B202" si="10">IF(C198&gt;1,0.5,0.05)</f>
        <v>0.5</v>
      </c>
      <c r="C198" s="23">
        <v>5</v>
      </c>
      <c r="D198" s="23">
        <v>2000</v>
      </c>
      <c r="E198" s="31">
        <v>0.99950000000000006</v>
      </c>
      <c r="F198" s="31">
        <v>0.99899000000000004</v>
      </c>
      <c r="G198" s="4" t="s">
        <v>911</v>
      </c>
    </row>
    <row r="199" spans="1:7" x14ac:dyDescent="0.2">
      <c r="A199" s="22" t="s">
        <v>725</v>
      </c>
      <c r="B199" s="23">
        <f t="shared" si="10"/>
        <v>0.5</v>
      </c>
      <c r="C199" s="23">
        <v>5</v>
      </c>
      <c r="D199" s="23">
        <v>2000</v>
      </c>
      <c r="E199" s="31">
        <v>0.99834000000000001</v>
      </c>
      <c r="F199" s="31">
        <v>0.99668999999999996</v>
      </c>
      <c r="G199" s="4" t="s">
        <v>912</v>
      </c>
    </row>
    <row r="200" spans="1:7" x14ac:dyDescent="0.2">
      <c r="A200" s="22" t="s">
        <v>729</v>
      </c>
      <c r="B200" s="23">
        <v>5</v>
      </c>
      <c r="C200" s="23">
        <v>10</v>
      </c>
      <c r="D200" s="23">
        <v>2000</v>
      </c>
      <c r="E200" s="31">
        <v>0.99536999999999998</v>
      </c>
      <c r="F200" s="31">
        <v>0.99075999999999997</v>
      </c>
      <c r="G200" s="4" t="s">
        <v>913</v>
      </c>
    </row>
    <row r="201" spans="1:7" x14ac:dyDescent="0.2">
      <c r="A201" s="22" t="s">
        <v>731</v>
      </c>
      <c r="B201" s="23">
        <v>5</v>
      </c>
      <c r="C201" s="23">
        <v>10</v>
      </c>
      <c r="D201" s="23">
        <v>2000</v>
      </c>
      <c r="E201" s="31">
        <v>0.99956999999999996</v>
      </c>
      <c r="F201" s="31">
        <v>0.99914000000000003</v>
      </c>
      <c r="G201" s="4" t="s">
        <v>914</v>
      </c>
    </row>
    <row r="202" spans="1:7" x14ac:dyDescent="0.2">
      <c r="A202" s="22" t="s">
        <v>733</v>
      </c>
      <c r="B202" s="23">
        <f t="shared" si="10"/>
        <v>0.5</v>
      </c>
      <c r="C202" s="23">
        <v>5</v>
      </c>
      <c r="D202" s="23">
        <v>2000</v>
      </c>
      <c r="E202" s="31">
        <v>0.99733000000000005</v>
      </c>
      <c r="F202" s="31">
        <v>0.99465999999999999</v>
      </c>
      <c r="G202" s="4" t="s">
        <v>915</v>
      </c>
    </row>
    <row r="203" spans="1:7" ht="15" x14ac:dyDescent="0.2">
      <c r="G203" s="32"/>
    </row>
    <row r="204" spans="1:7" ht="15" x14ac:dyDescent="0.2">
      <c r="A204" s="8"/>
      <c r="G204" s="32"/>
    </row>
    <row r="205" spans="1:7" ht="15" x14ac:dyDescent="0.2">
      <c r="A205" s="8"/>
      <c r="G205" s="32"/>
    </row>
    <row r="206" spans="1:7" ht="15" x14ac:dyDescent="0.2">
      <c r="G206" s="32"/>
    </row>
    <row r="207" spans="1:7" ht="15" x14ac:dyDescent="0.2">
      <c r="G207" s="32"/>
    </row>
    <row r="208" spans="1:7" ht="15" x14ac:dyDescent="0.2">
      <c r="G208" s="32"/>
    </row>
    <row r="209" spans="7:7" ht="15" x14ac:dyDescent="0.2">
      <c r="G209" s="32"/>
    </row>
    <row r="210" spans="7:7" ht="15" x14ac:dyDescent="0.2">
      <c r="G210" s="32"/>
    </row>
    <row r="211" spans="7:7" ht="15" x14ac:dyDescent="0.2">
      <c r="G211" s="32"/>
    </row>
    <row r="212" spans="7:7" ht="15" x14ac:dyDescent="0.2">
      <c r="G212" s="32"/>
    </row>
  </sheetData>
  <phoneticPr fontId="4" type="noConversion"/>
  <conditionalFormatting sqref="A3:A202">
    <cfRule type="duplicateValues" dxfId="2" priority="4"/>
  </conditionalFormatting>
  <conditionalFormatting sqref="A203:A1048576 A2">
    <cfRule type="duplicateValues" dxfId="1" priority="28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8"/>
  <sheetViews>
    <sheetView workbookViewId="0"/>
  </sheetViews>
  <sheetFormatPr defaultColWidth="9" defaultRowHeight="14.25" x14ac:dyDescent="0.2"/>
  <cols>
    <col min="1" max="1" width="28.875" customWidth="1"/>
    <col min="2" max="2" width="34.125" customWidth="1"/>
    <col min="3" max="3" width="28.125" customWidth="1"/>
    <col min="4" max="4" width="15.875" customWidth="1"/>
    <col min="12" max="12" width="14.375" customWidth="1"/>
  </cols>
  <sheetData>
    <row r="1" spans="1:12" ht="15" x14ac:dyDescent="0.25">
      <c r="A1" s="5" t="s">
        <v>2744</v>
      </c>
      <c r="B1" s="6"/>
      <c r="C1" s="6"/>
      <c r="D1" s="6"/>
    </row>
    <row r="2" spans="1:12" ht="15.75" x14ac:dyDescent="0.25">
      <c r="A2" s="28" t="s">
        <v>928</v>
      </c>
      <c r="B2" s="28" t="s">
        <v>916</v>
      </c>
      <c r="C2" s="28" t="s">
        <v>917</v>
      </c>
      <c r="D2" s="30" t="s">
        <v>918</v>
      </c>
    </row>
    <row r="3" spans="1:12" x14ac:dyDescent="0.2">
      <c r="A3" s="22" t="s">
        <v>8</v>
      </c>
      <c r="B3" s="33">
        <v>500</v>
      </c>
      <c r="C3" s="33">
        <v>88.116488764237602</v>
      </c>
      <c r="D3" s="33">
        <v>3.9707488042133301</v>
      </c>
    </row>
    <row r="4" spans="1:12" x14ac:dyDescent="0.2">
      <c r="A4" s="22" t="s">
        <v>14</v>
      </c>
      <c r="B4" s="33">
        <v>500</v>
      </c>
      <c r="C4" s="33">
        <v>102.627698970898</v>
      </c>
      <c r="D4" s="33">
        <v>7.2563735402909399</v>
      </c>
    </row>
    <row r="5" spans="1:12" x14ac:dyDescent="0.2">
      <c r="A5" s="22" t="s">
        <v>19</v>
      </c>
      <c r="B5" s="33">
        <v>500</v>
      </c>
      <c r="C5" s="33">
        <v>103.11525014319</v>
      </c>
      <c r="D5" s="33">
        <v>5.4654851006723204</v>
      </c>
    </row>
    <row r="6" spans="1:12" x14ac:dyDescent="0.2">
      <c r="A6" s="22" t="s">
        <v>23</v>
      </c>
      <c r="B6" s="33">
        <v>500</v>
      </c>
      <c r="C6" s="33">
        <v>104.921903873701</v>
      </c>
      <c r="D6" s="33">
        <v>4.4189586993377201</v>
      </c>
    </row>
    <row r="7" spans="1:12" x14ac:dyDescent="0.2">
      <c r="A7" s="22" t="s">
        <v>28</v>
      </c>
      <c r="B7" s="33">
        <v>500</v>
      </c>
      <c r="C7" s="33">
        <v>110.22580849249999</v>
      </c>
      <c r="D7" s="33">
        <v>3.3495069563648898</v>
      </c>
    </row>
    <row r="8" spans="1:12" x14ac:dyDescent="0.2">
      <c r="A8" s="22" t="s">
        <v>32</v>
      </c>
      <c r="B8" s="33">
        <v>500</v>
      </c>
      <c r="C8" s="33">
        <v>110.60104712485899</v>
      </c>
      <c r="D8" s="33">
        <v>7.2188588338489197</v>
      </c>
    </row>
    <row r="9" spans="1:12" x14ac:dyDescent="0.2">
      <c r="A9" s="22" t="s">
        <v>37</v>
      </c>
      <c r="B9" s="33">
        <v>500</v>
      </c>
      <c r="C9" s="33">
        <v>101.98728755199799</v>
      </c>
      <c r="D9" s="33">
        <v>6.0250809168984496</v>
      </c>
    </row>
    <row r="10" spans="1:12" x14ac:dyDescent="0.2">
      <c r="A10" s="22" t="s">
        <v>41</v>
      </c>
      <c r="B10" s="33">
        <v>500</v>
      </c>
      <c r="C10" s="33">
        <v>105.53947685959599</v>
      </c>
      <c r="D10" s="33">
        <v>3.5331108338022501</v>
      </c>
    </row>
    <row r="11" spans="1:12" x14ac:dyDescent="0.2">
      <c r="A11" s="22" t="s">
        <v>45</v>
      </c>
      <c r="B11" s="33">
        <v>500</v>
      </c>
      <c r="C11" s="33">
        <v>94.624312283204006</v>
      </c>
      <c r="D11" s="33">
        <v>6.4130829207004298</v>
      </c>
    </row>
    <row r="12" spans="1:12" x14ac:dyDescent="0.2">
      <c r="A12" s="22" t="s">
        <v>49</v>
      </c>
      <c r="B12" s="33">
        <v>500</v>
      </c>
      <c r="C12" s="33">
        <v>109.69999954460999</v>
      </c>
      <c r="D12" s="33">
        <v>4.7790875988077399</v>
      </c>
      <c r="F12" s="1"/>
    </row>
    <row r="13" spans="1:12" x14ac:dyDescent="0.2">
      <c r="A13" s="22" t="s">
        <v>54</v>
      </c>
      <c r="B13" s="33">
        <v>500</v>
      </c>
      <c r="C13" s="33">
        <v>110.288535691047</v>
      </c>
      <c r="D13" s="33">
        <v>4.5073849629307796</v>
      </c>
      <c r="F13" s="1"/>
      <c r="L13" s="1"/>
    </row>
    <row r="14" spans="1:12" x14ac:dyDescent="0.2">
      <c r="A14" s="22" t="s">
        <v>57</v>
      </c>
      <c r="B14" s="33">
        <v>500</v>
      </c>
      <c r="C14" s="33">
        <v>101.664537118038</v>
      </c>
      <c r="D14" s="33">
        <v>5.3273690972925296</v>
      </c>
      <c r="F14" s="1"/>
      <c r="L14" s="1"/>
    </row>
    <row r="15" spans="1:12" x14ac:dyDescent="0.2">
      <c r="A15" s="22" t="s">
        <v>60</v>
      </c>
      <c r="B15" s="33">
        <v>500</v>
      </c>
      <c r="C15" s="33">
        <v>102.999800967639</v>
      </c>
      <c r="D15" s="33">
        <v>5.98289034291217</v>
      </c>
      <c r="F15" s="1"/>
      <c r="L15" s="1"/>
    </row>
    <row r="16" spans="1:12" x14ac:dyDescent="0.2">
      <c r="A16" s="22" t="s">
        <v>64</v>
      </c>
      <c r="B16" s="33">
        <v>500</v>
      </c>
      <c r="C16" s="33">
        <v>106.431469559506</v>
      </c>
      <c r="D16" s="33">
        <v>8.7943086610500494</v>
      </c>
      <c r="F16" s="1"/>
      <c r="L16" s="1"/>
    </row>
    <row r="17" spans="1:12" x14ac:dyDescent="0.2">
      <c r="A17" s="22" t="s">
        <v>69</v>
      </c>
      <c r="B17" s="33">
        <v>500</v>
      </c>
      <c r="C17" s="33">
        <v>114.264185764643</v>
      </c>
      <c r="D17" s="33">
        <v>4.4383392683965299</v>
      </c>
      <c r="F17" s="1"/>
      <c r="L17" s="1"/>
    </row>
    <row r="18" spans="1:12" x14ac:dyDescent="0.2">
      <c r="A18" s="22" t="s">
        <v>73</v>
      </c>
      <c r="B18" s="33">
        <v>500</v>
      </c>
      <c r="C18" s="33">
        <v>105.141063705734</v>
      </c>
      <c r="D18" s="33">
        <v>4.7837894001747099</v>
      </c>
      <c r="F18" s="1"/>
      <c r="L18" s="1"/>
    </row>
    <row r="19" spans="1:12" x14ac:dyDescent="0.2">
      <c r="A19" s="22" t="s">
        <v>77</v>
      </c>
      <c r="B19" s="33">
        <v>500</v>
      </c>
      <c r="C19" s="33">
        <v>108.760949205846</v>
      </c>
      <c r="D19" s="33">
        <v>5.9704667325242102</v>
      </c>
    </row>
    <row r="20" spans="1:12" x14ac:dyDescent="0.2">
      <c r="A20" s="22" t="s">
        <v>81</v>
      </c>
      <c r="B20" s="33">
        <v>500</v>
      </c>
      <c r="C20" s="33">
        <v>107.807701615285</v>
      </c>
      <c r="D20" s="33">
        <v>4.2933884305712198</v>
      </c>
      <c r="F20" s="1"/>
      <c r="L20" s="1"/>
    </row>
    <row r="21" spans="1:12" x14ac:dyDescent="0.2">
      <c r="A21" s="22" t="s">
        <v>86</v>
      </c>
      <c r="B21" s="33">
        <v>500</v>
      </c>
      <c r="C21" s="33">
        <v>115.257947786903</v>
      </c>
      <c r="D21" s="33">
        <v>3.0461425377612601</v>
      </c>
    </row>
    <row r="22" spans="1:12" x14ac:dyDescent="0.2">
      <c r="A22" s="22" t="s">
        <v>90</v>
      </c>
      <c r="B22" s="33">
        <v>500</v>
      </c>
      <c r="C22" s="33">
        <v>104.2</v>
      </c>
      <c r="D22" s="33">
        <v>8.4</v>
      </c>
      <c r="L22" s="1"/>
    </row>
    <row r="23" spans="1:12" x14ac:dyDescent="0.2">
      <c r="A23" s="22" t="s">
        <v>95</v>
      </c>
      <c r="B23" s="33">
        <v>500</v>
      </c>
      <c r="C23" s="33">
        <v>100.94824010487901</v>
      </c>
      <c r="D23" s="33">
        <v>3.1031249319305201</v>
      </c>
    </row>
    <row r="24" spans="1:12" x14ac:dyDescent="0.2">
      <c r="A24" s="22" t="s">
        <v>99</v>
      </c>
      <c r="B24" s="33">
        <v>500</v>
      </c>
      <c r="C24" s="33">
        <v>103.088524085545</v>
      </c>
      <c r="D24" s="33">
        <v>3.49150915874276</v>
      </c>
    </row>
    <row r="25" spans="1:12" x14ac:dyDescent="0.2">
      <c r="A25" s="22" t="s">
        <v>101</v>
      </c>
      <c r="B25" s="33">
        <v>500</v>
      </c>
      <c r="C25" s="33">
        <v>108.531645898123</v>
      </c>
      <c r="D25" s="33">
        <v>7.4040743824463098</v>
      </c>
    </row>
    <row r="26" spans="1:12" x14ac:dyDescent="0.2">
      <c r="A26" s="22" t="s">
        <v>106</v>
      </c>
      <c r="B26" s="33">
        <v>500</v>
      </c>
      <c r="C26" s="33">
        <v>105.77675624872801</v>
      </c>
      <c r="D26" s="33">
        <v>2.2364485882687002</v>
      </c>
    </row>
    <row r="27" spans="1:12" x14ac:dyDescent="0.2">
      <c r="A27" s="22" t="s">
        <v>108</v>
      </c>
      <c r="B27" s="33">
        <v>500</v>
      </c>
      <c r="C27" s="33">
        <v>108.001264435537</v>
      </c>
      <c r="D27" s="33">
        <v>5.24833003011614</v>
      </c>
    </row>
    <row r="28" spans="1:12" x14ac:dyDescent="0.2">
      <c r="A28" s="22" t="s">
        <v>110</v>
      </c>
      <c r="B28" s="33">
        <v>500</v>
      </c>
      <c r="C28" s="33">
        <v>108.86420358665499</v>
      </c>
      <c r="D28" s="33">
        <v>7.4651911557214596</v>
      </c>
    </row>
    <row r="29" spans="1:12" x14ac:dyDescent="0.2">
      <c r="A29" s="22" t="s">
        <v>115</v>
      </c>
      <c r="B29" s="33">
        <v>500</v>
      </c>
      <c r="C29" s="33">
        <v>107.66880611507</v>
      </c>
      <c r="D29" s="33">
        <v>4.4535394223089098</v>
      </c>
    </row>
    <row r="30" spans="1:12" x14ac:dyDescent="0.2">
      <c r="A30" s="22" t="s">
        <v>118</v>
      </c>
      <c r="B30" s="33">
        <v>500</v>
      </c>
      <c r="C30" s="33">
        <v>104.171934575251</v>
      </c>
      <c r="D30" s="33">
        <v>4.2420353257639301</v>
      </c>
    </row>
    <row r="31" spans="1:12" x14ac:dyDescent="0.2">
      <c r="A31" s="22" t="s">
        <v>122</v>
      </c>
      <c r="B31" s="33">
        <v>500</v>
      </c>
      <c r="C31" s="33">
        <v>102.067586194971</v>
      </c>
      <c r="D31" s="33">
        <v>2.7640001478463598</v>
      </c>
    </row>
    <row r="32" spans="1:12" x14ac:dyDescent="0.2">
      <c r="A32" s="23" t="s">
        <v>126</v>
      </c>
      <c r="B32" s="33">
        <v>500</v>
      </c>
      <c r="C32" s="33">
        <v>108.531679620601</v>
      </c>
      <c r="D32" s="33">
        <v>7.4040743824463098</v>
      </c>
    </row>
    <row r="33" spans="1:7" x14ac:dyDescent="0.2">
      <c r="A33" s="22" t="s">
        <v>128</v>
      </c>
      <c r="B33" s="33">
        <v>500</v>
      </c>
      <c r="C33" s="33">
        <v>101.859311686377</v>
      </c>
      <c r="D33" s="33">
        <v>2.9016962589706199</v>
      </c>
    </row>
    <row r="34" spans="1:7" x14ac:dyDescent="0.2">
      <c r="A34" s="22" t="s">
        <v>132</v>
      </c>
      <c r="B34" s="33">
        <v>500</v>
      </c>
      <c r="C34" s="33">
        <v>104.107199830986</v>
      </c>
      <c r="D34" s="33">
        <v>3.0170936635075898</v>
      </c>
    </row>
    <row r="35" spans="1:7" x14ac:dyDescent="0.2">
      <c r="A35" s="22" t="s">
        <v>135</v>
      </c>
      <c r="B35" s="33">
        <v>500</v>
      </c>
      <c r="C35" s="33">
        <v>103.10022046696901</v>
      </c>
      <c r="D35" s="33">
        <v>4.8627716256393603</v>
      </c>
    </row>
    <row r="36" spans="1:7" x14ac:dyDescent="0.2">
      <c r="A36" s="22" t="s">
        <v>140</v>
      </c>
      <c r="B36" s="33">
        <v>500</v>
      </c>
      <c r="C36" s="33">
        <v>116.204197202423</v>
      </c>
      <c r="D36" s="33">
        <v>4.1561837716497996</v>
      </c>
    </row>
    <row r="37" spans="1:7" x14ac:dyDescent="0.2">
      <c r="A37" s="22" t="s">
        <v>144</v>
      </c>
      <c r="B37" s="33">
        <v>500</v>
      </c>
      <c r="C37" s="33">
        <v>108.48776719355</v>
      </c>
      <c r="D37" s="33">
        <v>4.8016321090356202</v>
      </c>
    </row>
    <row r="38" spans="1:7" x14ac:dyDescent="0.2">
      <c r="A38" s="22" t="s">
        <v>149</v>
      </c>
      <c r="B38" s="33">
        <v>500</v>
      </c>
      <c r="C38" s="33">
        <v>105</v>
      </c>
      <c r="D38" s="33">
        <v>9.5</v>
      </c>
      <c r="G38" s="1"/>
    </row>
    <row r="39" spans="1:7" x14ac:dyDescent="0.2">
      <c r="A39" s="22" t="s">
        <v>152</v>
      </c>
      <c r="B39" s="33">
        <v>500</v>
      </c>
      <c r="C39" s="33">
        <v>100.534822310465</v>
      </c>
      <c r="D39" s="33">
        <v>8.4544092937372692</v>
      </c>
      <c r="G39" s="1"/>
    </row>
    <row r="40" spans="1:7" x14ac:dyDescent="0.2">
      <c r="A40" s="22" t="s">
        <v>157</v>
      </c>
      <c r="B40" s="33">
        <v>500</v>
      </c>
      <c r="C40" s="33">
        <v>99.648981320287305</v>
      </c>
      <c r="D40" s="33">
        <v>6.1019267049698902</v>
      </c>
      <c r="G40" s="1"/>
    </row>
    <row r="41" spans="1:7" x14ac:dyDescent="0.2">
      <c r="A41" s="22" t="s">
        <v>161</v>
      </c>
      <c r="B41" s="33">
        <v>500</v>
      </c>
      <c r="C41" s="33">
        <v>105.792851574701</v>
      </c>
      <c r="D41" s="33">
        <v>6.6821356107252399</v>
      </c>
      <c r="G41" s="1"/>
    </row>
    <row r="42" spans="1:7" x14ac:dyDescent="0.2">
      <c r="A42" s="22" t="s">
        <v>164</v>
      </c>
      <c r="B42" s="33">
        <v>500</v>
      </c>
      <c r="C42" s="33">
        <v>111.104966486569</v>
      </c>
      <c r="D42" s="33">
        <v>3.6892064584165101</v>
      </c>
      <c r="G42" s="1"/>
    </row>
    <row r="43" spans="1:7" x14ac:dyDescent="0.2">
      <c r="A43" s="22" t="s">
        <v>168</v>
      </c>
      <c r="B43" s="33">
        <v>500</v>
      </c>
      <c r="C43" s="33">
        <v>108.793036225797</v>
      </c>
      <c r="D43" s="33">
        <v>4.58739090912057</v>
      </c>
      <c r="G43" s="1"/>
    </row>
    <row r="44" spans="1:7" x14ac:dyDescent="0.2">
      <c r="A44" s="22" t="s">
        <v>172</v>
      </c>
      <c r="B44" s="33">
        <v>500</v>
      </c>
      <c r="C44" s="33">
        <v>101.559339552965</v>
      </c>
      <c r="D44" s="33">
        <v>4.9288339979795799</v>
      </c>
      <c r="G44" s="1"/>
    </row>
    <row r="45" spans="1:7" x14ac:dyDescent="0.2">
      <c r="A45" s="22" t="s">
        <v>176</v>
      </c>
      <c r="B45" s="33">
        <v>500</v>
      </c>
      <c r="C45" s="33">
        <v>101.2</v>
      </c>
      <c r="D45" s="33">
        <v>9.1999999999999993</v>
      </c>
    </row>
    <row r="46" spans="1:7" x14ac:dyDescent="0.2">
      <c r="A46" s="22" t="s">
        <v>179</v>
      </c>
      <c r="B46" s="33">
        <v>500</v>
      </c>
      <c r="C46" s="33">
        <v>114.98208369062699</v>
      </c>
      <c r="D46" s="33">
        <v>7.45830684226984</v>
      </c>
      <c r="G46" s="2"/>
    </row>
    <row r="47" spans="1:7" x14ac:dyDescent="0.2">
      <c r="A47" s="22" t="s">
        <v>183</v>
      </c>
      <c r="B47" s="33">
        <v>500</v>
      </c>
      <c r="C47" s="33">
        <v>92.644151975425899</v>
      </c>
      <c r="D47" s="33">
        <v>8.1974037012602796</v>
      </c>
    </row>
    <row r="48" spans="1:7" x14ac:dyDescent="0.2">
      <c r="A48" s="22" t="s">
        <v>188</v>
      </c>
      <c r="B48" s="33">
        <v>500</v>
      </c>
      <c r="C48" s="33">
        <v>104.571685308193</v>
      </c>
      <c r="D48" s="33">
        <v>8.6084419435156398</v>
      </c>
    </row>
    <row r="49" spans="1:4" x14ac:dyDescent="0.2">
      <c r="A49" s="22" t="s">
        <v>192</v>
      </c>
      <c r="B49" s="33">
        <v>500</v>
      </c>
      <c r="C49" s="33">
        <v>103.944032625045</v>
      </c>
      <c r="D49" s="33">
        <v>6.5561486015046198</v>
      </c>
    </row>
    <row r="50" spans="1:4" x14ac:dyDescent="0.2">
      <c r="A50" s="22" t="s">
        <v>195</v>
      </c>
      <c r="B50" s="33">
        <v>500</v>
      </c>
      <c r="C50" s="33">
        <v>110.831733400468</v>
      </c>
      <c r="D50" s="33">
        <v>5.2266968614388798</v>
      </c>
    </row>
    <row r="51" spans="1:4" x14ac:dyDescent="0.2">
      <c r="A51" s="22" t="s">
        <v>198</v>
      </c>
      <c r="B51" s="33">
        <v>500</v>
      </c>
      <c r="C51" s="33">
        <v>112.69563413239101</v>
      </c>
      <c r="D51" s="33">
        <v>7.1284268591570301</v>
      </c>
    </row>
    <row r="52" spans="1:4" x14ac:dyDescent="0.2">
      <c r="A52" s="22" t="s">
        <v>201</v>
      </c>
      <c r="B52" s="33">
        <v>500</v>
      </c>
      <c r="C52" s="33">
        <v>98.034201375020402</v>
      </c>
      <c r="D52" s="33">
        <v>5.1395120405758101</v>
      </c>
    </row>
    <row r="53" spans="1:4" x14ac:dyDescent="0.2">
      <c r="A53" s="22" t="s">
        <v>206</v>
      </c>
      <c r="B53" s="33">
        <v>500</v>
      </c>
      <c r="C53" s="33">
        <v>111.587843569298</v>
      </c>
      <c r="D53" s="33">
        <v>3.12460866755328</v>
      </c>
    </row>
    <row r="54" spans="1:4" x14ac:dyDescent="0.2">
      <c r="A54" s="22" t="s">
        <v>208</v>
      </c>
      <c r="B54" s="33">
        <v>500</v>
      </c>
      <c r="C54" s="33">
        <v>103.50724834805</v>
      </c>
      <c r="D54" s="33">
        <v>9.8000000000000007</v>
      </c>
    </row>
    <row r="55" spans="1:4" x14ac:dyDescent="0.2">
      <c r="A55" s="22" t="s">
        <v>212</v>
      </c>
      <c r="B55" s="33">
        <v>500</v>
      </c>
      <c r="C55" s="33">
        <v>109.917975629296</v>
      </c>
      <c r="D55" s="33">
        <v>6.9331941884622399</v>
      </c>
    </row>
    <row r="56" spans="1:4" x14ac:dyDescent="0.2">
      <c r="A56" s="22" t="s">
        <v>215</v>
      </c>
      <c r="B56" s="33">
        <v>500</v>
      </c>
      <c r="C56" s="33">
        <v>99.702493918687793</v>
      </c>
      <c r="D56" s="33">
        <v>5.3320261171494296</v>
      </c>
    </row>
    <row r="57" spans="1:4" x14ac:dyDescent="0.2">
      <c r="A57" s="22" t="s">
        <v>219</v>
      </c>
      <c r="B57" s="33">
        <v>500</v>
      </c>
      <c r="C57" s="33">
        <v>104.855885248934</v>
      </c>
      <c r="D57" s="33">
        <v>3.2360934542251099</v>
      </c>
    </row>
    <row r="58" spans="1:4" x14ac:dyDescent="0.2">
      <c r="A58" s="22" t="s">
        <v>223</v>
      </c>
      <c r="B58" s="33">
        <v>500</v>
      </c>
      <c r="C58" s="33">
        <v>89.586075802471996</v>
      </c>
      <c r="D58" s="33">
        <v>7.0556214067926897</v>
      </c>
    </row>
    <row r="59" spans="1:4" x14ac:dyDescent="0.2">
      <c r="A59" s="22" t="s">
        <v>228</v>
      </c>
      <c r="B59" s="33">
        <v>500</v>
      </c>
      <c r="C59" s="33">
        <v>108.9</v>
      </c>
      <c r="D59" s="33">
        <v>9.5</v>
      </c>
    </row>
    <row r="60" spans="1:4" x14ac:dyDescent="0.2">
      <c r="A60" s="22" t="s">
        <v>233</v>
      </c>
      <c r="B60" s="33">
        <v>500</v>
      </c>
      <c r="C60" s="33">
        <v>93.837531054712997</v>
      </c>
      <c r="D60" s="33">
        <v>3.14026008491668</v>
      </c>
    </row>
    <row r="61" spans="1:4" x14ac:dyDescent="0.2">
      <c r="A61" s="22" t="s">
        <v>237</v>
      </c>
      <c r="B61" s="33">
        <v>500</v>
      </c>
      <c r="C61" s="33">
        <v>90.331460825306607</v>
      </c>
      <c r="D61" s="33">
        <v>9.6999999999999993</v>
      </c>
    </row>
    <row r="62" spans="1:4" x14ac:dyDescent="0.2">
      <c r="A62" s="22" t="s">
        <v>241</v>
      </c>
      <c r="B62" s="33">
        <v>500</v>
      </c>
      <c r="C62" s="33">
        <v>88.774121243795804</v>
      </c>
      <c r="D62" s="33">
        <v>5.2536841510676302</v>
      </c>
    </row>
    <row r="63" spans="1:4" x14ac:dyDescent="0.2">
      <c r="A63" s="22" t="s">
        <v>245</v>
      </c>
      <c r="B63" s="33">
        <v>500</v>
      </c>
      <c r="C63" s="33">
        <v>107.885779579198</v>
      </c>
      <c r="D63" s="33">
        <v>5.1544243447080396</v>
      </c>
    </row>
    <row r="64" spans="1:4" x14ac:dyDescent="0.2">
      <c r="A64" s="22" t="s">
        <v>249</v>
      </c>
      <c r="B64" s="33">
        <v>500</v>
      </c>
      <c r="C64" s="33">
        <v>102.670286708389</v>
      </c>
      <c r="D64" s="33">
        <v>7.3680890123278902</v>
      </c>
    </row>
    <row r="65" spans="1:4" x14ac:dyDescent="0.2">
      <c r="A65" s="22" t="s">
        <v>252</v>
      </c>
      <c r="B65" s="33">
        <v>500</v>
      </c>
      <c r="C65" s="33">
        <v>101.990813107295</v>
      </c>
      <c r="D65" s="33">
        <v>3.4950337045053699</v>
      </c>
    </row>
    <row r="66" spans="1:4" x14ac:dyDescent="0.2">
      <c r="A66" s="22" t="s">
        <v>257</v>
      </c>
      <c r="B66" s="33">
        <v>500</v>
      </c>
      <c r="C66" s="33">
        <v>107.178207793219</v>
      </c>
      <c r="D66" s="33">
        <v>3.61753174956463</v>
      </c>
    </row>
    <row r="67" spans="1:4" x14ac:dyDescent="0.2">
      <c r="A67" s="22" t="s">
        <v>262</v>
      </c>
      <c r="B67" s="33">
        <v>500</v>
      </c>
      <c r="C67" s="33">
        <v>103.72097887897201</v>
      </c>
      <c r="D67" s="33">
        <v>2.9335335138049201</v>
      </c>
    </row>
    <row r="68" spans="1:4" x14ac:dyDescent="0.2">
      <c r="A68" s="22" t="s">
        <v>267</v>
      </c>
      <c r="B68" s="33">
        <v>500</v>
      </c>
      <c r="C68" s="33">
        <v>94.475896942796098</v>
      </c>
      <c r="D68" s="33">
        <v>9.6</v>
      </c>
    </row>
    <row r="69" spans="1:4" x14ac:dyDescent="0.2">
      <c r="A69" s="22" t="s">
        <v>270</v>
      </c>
      <c r="B69" s="33">
        <v>500</v>
      </c>
      <c r="C69" s="33">
        <v>93.864330920690904</v>
      </c>
      <c r="D69" s="33">
        <v>8.1071900116219098</v>
      </c>
    </row>
    <row r="70" spans="1:4" x14ac:dyDescent="0.2">
      <c r="A70" s="22" t="s">
        <v>273</v>
      </c>
      <c r="B70" s="33">
        <v>500</v>
      </c>
      <c r="C70" s="33">
        <v>101.416834456152</v>
      </c>
      <c r="D70" s="33">
        <v>3.41138595930081</v>
      </c>
    </row>
    <row r="71" spans="1:4" x14ac:dyDescent="0.2">
      <c r="A71" s="22" t="s">
        <v>276</v>
      </c>
      <c r="B71" s="33">
        <v>500</v>
      </c>
      <c r="C71" s="33">
        <v>105.54700935214299</v>
      </c>
      <c r="D71" s="33">
        <v>5.1526877699603402</v>
      </c>
    </row>
    <row r="72" spans="1:4" x14ac:dyDescent="0.2">
      <c r="A72" s="22" t="s">
        <v>278</v>
      </c>
      <c r="B72" s="33">
        <v>500</v>
      </c>
      <c r="C72" s="33">
        <v>104.04377086820099</v>
      </c>
      <c r="D72" s="33">
        <v>6.4858893163500699</v>
      </c>
    </row>
    <row r="73" spans="1:4" x14ac:dyDescent="0.2">
      <c r="A73" s="22" t="s">
        <v>280</v>
      </c>
      <c r="B73" s="33">
        <v>500</v>
      </c>
      <c r="C73" s="33">
        <v>104.221257081152</v>
      </c>
      <c r="D73" s="33">
        <v>4.2494050822484599</v>
      </c>
    </row>
    <row r="74" spans="1:4" x14ac:dyDescent="0.2">
      <c r="A74" s="22" t="s">
        <v>282</v>
      </c>
      <c r="B74" s="33">
        <v>500</v>
      </c>
      <c r="C74" s="33">
        <v>103.56564616595701</v>
      </c>
      <c r="D74" s="33">
        <v>7.97250840347467</v>
      </c>
    </row>
    <row r="75" spans="1:4" x14ac:dyDescent="0.2">
      <c r="A75" s="22" t="s">
        <v>287</v>
      </c>
      <c r="B75" s="33">
        <v>500</v>
      </c>
      <c r="C75" s="33">
        <v>103.14621561473901</v>
      </c>
      <c r="D75" s="33">
        <v>9.5093108980166701</v>
      </c>
    </row>
    <row r="76" spans="1:4" x14ac:dyDescent="0.2">
      <c r="A76" s="22" t="s">
        <v>292</v>
      </c>
      <c r="B76" s="33">
        <v>500</v>
      </c>
      <c r="C76" s="33">
        <v>106.443723765909</v>
      </c>
      <c r="D76" s="33">
        <v>4.67970151306075</v>
      </c>
    </row>
    <row r="77" spans="1:4" x14ac:dyDescent="0.2">
      <c r="A77" s="22" t="s">
        <v>296</v>
      </c>
      <c r="B77" s="33">
        <v>500</v>
      </c>
      <c r="C77" s="33">
        <v>104.662055484169</v>
      </c>
      <c r="D77" s="33">
        <v>4.5441299016119796</v>
      </c>
    </row>
    <row r="78" spans="1:4" x14ac:dyDescent="0.2">
      <c r="A78" s="22" t="s">
        <v>298</v>
      </c>
      <c r="B78" s="33">
        <v>500</v>
      </c>
      <c r="C78" s="33">
        <v>106.221727477625</v>
      </c>
      <c r="D78" s="33">
        <v>5.7140004192400502</v>
      </c>
    </row>
    <row r="79" spans="1:4" x14ac:dyDescent="0.2">
      <c r="A79" s="22" t="s">
        <v>302</v>
      </c>
      <c r="B79" s="33">
        <v>500</v>
      </c>
      <c r="C79" s="33">
        <v>106.965713534275</v>
      </c>
      <c r="D79" s="33">
        <v>4.21907485362944</v>
      </c>
    </row>
    <row r="80" spans="1:4" x14ac:dyDescent="0.2">
      <c r="A80" s="22" t="s">
        <v>306</v>
      </c>
      <c r="B80" s="33">
        <v>500</v>
      </c>
      <c r="C80" s="33">
        <v>108.31814610945599</v>
      </c>
      <c r="D80" s="33">
        <v>8.3020800753596493</v>
      </c>
    </row>
    <row r="81" spans="1:4" x14ac:dyDescent="0.2">
      <c r="A81" s="22" t="s">
        <v>311</v>
      </c>
      <c r="B81" s="33">
        <v>500</v>
      </c>
      <c r="C81" s="33">
        <v>106.36125963149399</v>
      </c>
      <c r="D81" s="33">
        <v>3.6346325373119002</v>
      </c>
    </row>
    <row r="82" spans="1:4" x14ac:dyDescent="0.2">
      <c r="A82" s="22" t="s">
        <v>313</v>
      </c>
      <c r="B82" s="33">
        <v>500</v>
      </c>
      <c r="C82" s="33">
        <v>111.807871387449</v>
      </c>
      <c r="D82" s="33">
        <v>4.0268982299964398</v>
      </c>
    </row>
    <row r="83" spans="1:4" x14ac:dyDescent="0.2">
      <c r="A83" s="22" t="s">
        <v>315</v>
      </c>
      <c r="B83" s="33">
        <v>500</v>
      </c>
      <c r="C83" s="33">
        <v>112.046290358815</v>
      </c>
      <c r="D83" s="33">
        <v>4.9930793904588704</v>
      </c>
    </row>
    <row r="84" spans="1:4" x14ac:dyDescent="0.2">
      <c r="A84" s="22" t="s">
        <v>317</v>
      </c>
      <c r="B84" s="33">
        <v>500</v>
      </c>
      <c r="C84" s="33">
        <v>109.009390178443</v>
      </c>
      <c r="D84" s="33">
        <v>3.90241280138661</v>
      </c>
    </row>
    <row r="85" spans="1:4" x14ac:dyDescent="0.2">
      <c r="A85" s="22" t="s">
        <v>321</v>
      </c>
      <c r="B85" s="33">
        <v>500</v>
      </c>
      <c r="C85" s="33">
        <v>110.090114913264</v>
      </c>
      <c r="D85" s="33">
        <v>3.4508847099610498</v>
      </c>
    </row>
    <row r="86" spans="1:4" x14ac:dyDescent="0.2">
      <c r="A86" s="22" t="s">
        <v>326</v>
      </c>
      <c r="B86" s="33">
        <v>500</v>
      </c>
      <c r="C86" s="33">
        <v>107.351029562745</v>
      </c>
      <c r="D86" s="33">
        <v>8.8368430751265308</v>
      </c>
    </row>
    <row r="87" spans="1:4" x14ac:dyDescent="0.2">
      <c r="A87" s="22" t="s">
        <v>330</v>
      </c>
      <c r="B87" s="33">
        <v>500</v>
      </c>
      <c r="C87" s="33">
        <v>104.811216355224</v>
      </c>
      <c r="D87" s="33">
        <v>6.0531465297837999</v>
      </c>
    </row>
    <row r="88" spans="1:4" x14ac:dyDescent="0.2">
      <c r="A88" s="22" t="s">
        <v>334</v>
      </c>
      <c r="B88" s="33">
        <v>500</v>
      </c>
      <c r="C88" s="33">
        <v>107.313671379678</v>
      </c>
      <c r="D88" s="33">
        <v>6.5298732376314002</v>
      </c>
    </row>
    <row r="89" spans="1:4" x14ac:dyDescent="0.2">
      <c r="A89" s="22" t="s">
        <v>336</v>
      </c>
      <c r="B89" s="33">
        <v>500</v>
      </c>
      <c r="C89" s="33">
        <v>88.723012663596407</v>
      </c>
      <c r="D89" s="33">
        <v>7.2229943144472903</v>
      </c>
    </row>
    <row r="90" spans="1:4" x14ac:dyDescent="0.2">
      <c r="A90" s="22" t="s">
        <v>340</v>
      </c>
      <c r="B90" s="33">
        <v>500</v>
      </c>
      <c r="C90" s="33">
        <v>94.552710535735699</v>
      </c>
      <c r="D90" s="33">
        <v>4.8072055629330501</v>
      </c>
    </row>
    <row r="91" spans="1:4" x14ac:dyDescent="0.2">
      <c r="A91" s="22" t="s">
        <v>343</v>
      </c>
      <c r="B91" s="33">
        <v>500</v>
      </c>
      <c r="C91" s="33">
        <v>94.882642519504103</v>
      </c>
      <c r="D91" s="33">
        <v>6.8241931354979597</v>
      </c>
    </row>
    <row r="92" spans="1:4" x14ac:dyDescent="0.2">
      <c r="A92" s="22" t="s">
        <v>347</v>
      </c>
      <c r="B92" s="33">
        <v>500</v>
      </c>
      <c r="C92" s="33">
        <v>106.814594407114</v>
      </c>
      <c r="D92" s="33">
        <v>5.2986449455084204</v>
      </c>
    </row>
    <row r="93" spans="1:4" x14ac:dyDescent="0.2">
      <c r="A93" s="22" t="s">
        <v>349</v>
      </c>
      <c r="B93" s="33">
        <v>500</v>
      </c>
      <c r="C93" s="33">
        <v>105.75073758858601</v>
      </c>
      <c r="D93" s="33">
        <v>5.4526919592627001</v>
      </c>
    </row>
    <row r="94" spans="1:4" x14ac:dyDescent="0.2">
      <c r="A94" s="22" t="s">
        <v>354</v>
      </c>
      <c r="B94" s="33">
        <v>500</v>
      </c>
      <c r="C94" s="33">
        <v>106.35319863626501</v>
      </c>
      <c r="D94" s="33">
        <v>2.9513411029126</v>
      </c>
    </row>
    <row r="95" spans="1:4" x14ac:dyDescent="0.2">
      <c r="A95" s="22" t="s">
        <v>358</v>
      </c>
      <c r="B95" s="33">
        <v>500</v>
      </c>
      <c r="C95" s="33">
        <v>102.099564528879</v>
      </c>
      <c r="D95" s="33">
        <v>6.2192937673762296</v>
      </c>
    </row>
    <row r="96" spans="1:4" x14ac:dyDescent="0.2">
      <c r="A96" s="22" t="s">
        <v>361</v>
      </c>
      <c r="B96" s="33">
        <v>500</v>
      </c>
      <c r="C96" s="33">
        <v>101.90008001537799</v>
      </c>
      <c r="D96" s="33">
        <v>7.4779479759144403</v>
      </c>
    </row>
    <row r="97" spans="1:4" x14ac:dyDescent="0.2">
      <c r="A97" s="22" t="s">
        <v>366</v>
      </c>
      <c r="B97" s="33">
        <v>500</v>
      </c>
      <c r="C97" s="33">
        <v>103.367897064348</v>
      </c>
      <c r="D97" s="33">
        <v>6.2251244315565204</v>
      </c>
    </row>
    <row r="98" spans="1:4" x14ac:dyDescent="0.2">
      <c r="A98" s="22" t="s">
        <v>369</v>
      </c>
      <c r="B98" s="33">
        <v>500</v>
      </c>
      <c r="C98" s="33">
        <v>110.482863567935</v>
      </c>
      <c r="D98" s="33">
        <v>7.7241258433954698</v>
      </c>
    </row>
    <row r="99" spans="1:4" x14ac:dyDescent="0.2">
      <c r="A99" s="22" t="s">
        <v>373</v>
      </c>
      <c r="B99" s="33">
        <v>500</v>
      </c>
      <c r="C99" s="33">
        <v>106.60610971995</v>
      </c>
      <c r="D99" s="33">
        <v>6.8814177946822301</v>
      </c>
    </row>
    <row r="100" spans="1:4" x14ac:dyDescent="0.2">
      <c r="A100" s="22" t="s">
        <v>377</v>
      </c>
      <c r="B100" s="33">
        <v>500</v>
      </c>
      <c r="C100" s="33">
        <v>110.464765009928</v>
      </c>
      <c r="D100" s="33">
        <v>7.3172088060212603</v>
      </c>
    </row>
    <row r="101" spans="1:4" x14ac:dyDescent="0.2">
      <c r="A101" s="22" t="s">
        <v>382</v>
      </c>
      <c r="B101" s="33">
        <v>500</v>
      </c>
      <c r="C101" s="33">
        <v>104.014406340741</v>
      </c>
      <c r="D101" s="33">
        <v>4.3002731328465904</v>
      </c>
    </row>
    <row r="102" spans="1:4" x14ac:dyDescent="0.2">
      <c r="A102" s="22" t="s">
        <v>386</v>
      </c>
      <c r="B102" s="33">
        <v>500</v>
      </c>
      <c r="C102" s="33">
        <v>98.334819802910999</v>
      </c>
      <c r="D102" s="33">
        <v>9.5</v>
      </c>
    </row>
    <row r="103" spans="1:4" x14ac:dyDescent="0.2">
      <c r="A103" s="22" t="s">
        <v>391</v>
      </c>
      <c r="B103" s="33">
        <v>500</v>
      </c>
      <c r="C103" s="33">
        <v>103.718056310403</v>
      </c>
      <c r="D103" s="33">
        <v>8.0795657405784809</v>
      </c>
    </row>
    <row r="104" spans="1:4" x14ac:dyDescent="0.2">
      <c r="A104" s="22" t="s">
        <v>395</v>
      </c>
      <c r="B104" s="33">
        <v>500</v>
      </c>
      <c r="C104" s="33">
        <v>108.72969505871799</v>
      </c>
      <c r="D104" s="33">
        <v>7.91102504775096</v>
      </c>
    </row>
    <row r="105" spans="1:4" x14ac:dyDescent="0.2">
      <c r="A105" s="22" t="s">
        <v>400</v>
      </c>
      <c r="B105" s="33">
        <v>500</v>
      </c>
      <c r="C105" s="33">
        <v>105.33348339817699</v>
      </c>
      <c r="D105" s="33">
        <v>9.6785025246677296</v>
      </c>
    </row>
    <row r="106" spans="1:4" x14ac:dyDescent="0.2">
      <c r="A106" s="22" t="s">
        <v>405</v>
      </c>
      <c r="B106" s="33">
        <v>500</v>
      </c>
      <c r="C106" s="33">
        <v>109.14390787005</v>
      </c>
      <c r="D106" s="33">
        <v>3.7952749827321801</v>
      </c>
    </row>
    <row r="107" spans="1:4" x14ac:dyDescent="0.2">
      <c r="A107" s="22" t="s">
        <v>410</v>
      </c>
      <c r="B107" s="33">
        <v>500</v>
      </c>
      <c r="C107" s="33">
        <v>99.764868471883503</v>
      </c>
      <c r="D107" s="33">
        <v>9.4</v>
      </c>
    </row>
    <row r="108" spans="1:4" x14ac:dyDescent="0.2">
      <c r="A108" s="22" t="s">
        <v>415</v>
      </c>
      <c r="B108" s="33">
        <v>500</v>
      </c>
      <c r="C108" s="33">
        <v>104.418403298896</v>
      </c>
      <c r="D108" s="33">
        <v>4.5517054505757697</v>
      </c>
    </row>
    <row r="109" spans="1:4" x14ac:dyDescent="0.2">
      <c r="A109" s="22" t="s">
        <v>418</v>
      </c>
      <c r="B109" s="33">
        <v>500</v>
      </c>
      <c r="C109" s="33">
        <v>103.511384380536</v>
      </c>
      <c r="D109" s="33">
        <v>5.9825014544627697</v>
      </c>
    </row>
    <row r="110" spans="1:4" x14ac:dyDescent="0.2">
      <c r="A110" s="22" t="s">
        <v>423</v>
      </c>
      <c r="B110" s="33">
        <v>500</v>
      </c>
      <c r="C110" s="33">
        <v>112.40563664160599</v>
      </c>
      <c r="D110" s="33">
        <v>5.0119898038270403</v>
      </c>
    </row>
    <row r="111" spans="1:4" x14ac:dyDescent="0.2">
      <c r="A111" s="22" t="s">
        <v>426</v>
      </c>
      <c r="B111" s="33">
        <v>500</v>
      </c>
      <c r="C111" s="33">
        <v>108.17740201673401</v>
      </c>
      <c r="D111" s="33">
        <v>5.7730962888691097</v>
      </c>
    </row>
    <row r="112" spans="1:4" x14ac:dyDescent="0.2">
      <c r="A112" s="22" t="s">
        <v>430</v>
      </c>
      <c r="B112" s="33">
        <v>500</v>
      </c>
      <c r="C112" s="33">
        <v>99.218682196244103</v>
      </c>
      <c r="D112" s="33">
        <v>6.7829202909434496</v>
      </c>
    </row>
    <row r="113" spans="1:4" x14ac:dyDescent="0.2">
      <c r="A113" s="22" t="s">
        <v>434</v>
      </c>
      <c r="B113" s="33">
        <v>500</v>
      </c>
      <c r="C113" s="33">
        <v>108.29915327628601</v>
      </c>
      <c r="D113" s="33">
        <v>6.5515310084718603</v>
      </c>
    </row>
    <row r="114" spans="1:4" x14ac:dyDescent="0.2">
      <c r="A114" s="22" t="s">
        <v>438</v>
      </c>
      <c r="B114" s="33">
        <v>500</v>
      </c>
      <c r="C114" s="33">
        <v>112.680180362155</v>
      </c>
      <c r="D114" s="33">
        <v>7.7253975808700499</v>
      </c>
    </row>
    <row r="115" spans="1:4" x14ac:dyDescent="0.2">
      <c r="A115" s="22" t="s">
        <v>443</v>
      </c>
      <c r="B115" s="33">
        <v>500</v>
      </c>
      <c r="C115" s="33">
        <v>100.56901214759699</v>
      </c>
      <c r="D115" s="33">
        <v>5.8319718456312302</v>
      </c>
    </row>
    <row r="116" spans="1:4" x14ac:dyDescent="0.2">
      <c r="A116" s="22" t="s">
        <v>447</v>
      </c>
      <c r="B116" s="33">
        <v>500</v>
      </c>
      <c r="C116" s="33">
        <v>106.155146528728</v>
      </c>
      <c r="D116" s="33">
        <v>7.3741151151568802</v>
      </c>
    </row>
    <row r="117" spans="1:4" x14ac:dyDescent="0.2">
      <c r="A117" s="22" t="s">
        <v>450</v>
      </c>
      <c r="B117" s="33">
        <v>500</v>
      </c>
      <c r="C117" s="33">
        <v>103.812556371108</v>
      </c>
      <c r="D117" s="33">
        <v>6.51190649644355</v>
      </c>
    </row>
    <row r="118" spans="1:4" x14ac:dyDescent="0.2">
      <c r="A118" s="22" t="s">
        <v>453</v>
      </c>
      <c r="B118" s="33">
        <v>500</v>
      </c>
      <c r="C118" s="33">
        <v>113.141490501639</v>
      </c>
      <c r="D118" s="33">
        <v>5.0264911855671297</v>
      </c>
    </row>
    <row r="119" spans="1:4" x14ac:dyDescent="0.2">
      <c r="A119" s="22" t="s">
        <v>455</v>
      </c>
      <c r="B119" s="33">
        <v>500</v>
      </c>
      <c r="C119" s="33">
        <v>111.173949145363</v>
      </c>
      <c r="D119" s="33">
        <v>6.2876766434982798</v>
      </c>
    </row>
    <row r="120" spans="1:4" x14ac:dyDescent="0.2">
      <c r="A120" s="22" t="s">
        <v>458</v>
      </c>
      <c r="B120" s="33">
        <v>500</v>
      </c>
      <c r="C120" s="33">
        <v>101.602823536491</v>
      </c>
      <c r="D120" s="33">
        <v>9.3000000000000007</v>
      </c>
    </row>
    <row r="121" spans="1:4" x14ac:dyDescent="0.2">
      <c r="A121" s="22" t="s">
        <v>462</v>
      </c>
      <c r="B121" s="33">
        <v>500</v>
      </c>
      <c r="C121" s="33">
        <v>81.765988688924296</v>
      </c>
      <c r="D121" s="33">
        <v>9.5</v>
      </c>
    </row>
    <row r="122" spans="1:4" x14ac:dyDescent="0.2">
      <c r="A122" s="22" t="s">
        <v>467</v>
      </c>
      <c r="B122" s="33">
        <v>500</v>
      </c>
      <c r="C122" s="33">
        <v>106.386227441456</v>
      </c>
      <c r="D122" s="33">
        <v>5.6709680833832001</v>
      </c>
    </row>
    <row r="123" spans="1:4" x14ac:dyDescent="0.2">
      <c r="A123" s="22" t="s">
        <v>472</v>
      </c>
      <c r="B123" s="33">
        <v>500</v>
      </c>
      <c r="C123" s="33">
        <v>98.453562956946996</v>
      </c>
      <c r="D123" s="33">
        <v>3.9910438024507902</v>
      </c>
    </row>
    <row r="124" spans="1:4" x14ac:dyDescent="0.2">
      <c r="A124" s="22" t="s">
        <v>475</v>
      </c>
      <c r="B124" s="33">
        <v>500</v>
      </c>
      <c r="C124" s="33">
        <v>109.552598543578</v>
      </c>
      <c r="D124" s="33">
        <v>6.3021848151091202</v>
      </c>
    </row>
    <row r="125" spans="1:4" x14ac:dyDescent="0.2">
      <c r="A125" s="22" t="s">
        <v>478</v>
      </c>
      <c r="B125" s="33">
        <v>500</v>
      </c>
      <c r="C125" s="33">
        <v>108.37777241286901</v>
      </c>
      <c r="D125" s="33">
        <v>6.8614081976026897</v>
      </c>
    </row>
    <row r="126" spans="1:4" x14ac:dyDescent="0.2">
      <c r="A126" s="22" t="s">
        <v>483</v>
      </c>
      <c r="B126" s="33">
        <v>500</v>
      </c>
      <c r="C126" s="33">
        <v>110.630140601401</v>
      </c>
      <c r="D126" s="33">
        <v>6.80305708843931</v>
      </c>
    </row>
    <row r="127" spans="1:4" x14ac:dyDescent="0.2">
      <c r="A127" s="22" t="s">
        <v>486</v>
      </c>
      <c r="B127" s="33">
        <v>500</v>
      </c>
      <c r="C127" s="33">
        <v>106.168282615037</v>
      </c>
      <c r="D127" s="33">
        <v>6.1021442867847204</v>
      </c>
    </row>
    <row r="128" spans="1:4" x14ac:dyDescent="0.2">
      <c r="A128" s="22" t="s">
        <v>488</v>
      </c>
      <c r="B128" s="33">
        <v>500</v>
      </c>
      <c r="C128" s="33">
        <v>114.679283175444</v>
      </c>
      <c r="D128" s="33">
        <v>5.02689245119464</v>
      </c>
    </row>
    <row r="129" spans="1:4" x14ac:dyDescent="0.2">
      <c r="A129" s="22" t="s">
        <v>491</v>
      </c>
      <c r="B129" s="33">
        <v>500</v>
      </c>
      <c r="C129" s="33">
        <v>103.412860256329</v>
      </c>
      <c r="D129" s="33">
        <v>7.2588534767821002</v>
      </c>
    </row>
    <row r="130" spans="1:4" x14ac:dyDescent="0.2">
      <c r="A130" s="22" t="s">
        <v>494</v>
      </c>
      <c r="B130" s="33">
        <v>500</v>
      </c>
      <c r="C130" s="33">
        <v>108.60858266619501</v>
      </c>
      <c r="D130" s="33">
        <v>7.4309859581638804</v>
      </c>
    </row>
    <row r="131" spans="1:4" x14ac:dyDescent="0.2">
      <c r="A131" s="22" t="s">
        <v>497</v>
      </c>
      <c r="B131" s="33">
        <v>500</v>
      </c>
      <c r="C131" s="33">
        <v>103.59642618158099</v>
      </c>
      <c r="D131" s="33">
        <v>6.7229465135285702</v>
      </c>
    </row>
    <row r="132" spans="1:4" x14ac:dyDescent="0.2">
      <c r="A132" s="23" t="s">
        <v>500</v>
      </c>
      <c r="B132" s="33">
        <v>500</v>
      </c>
      <c r="C132" s="33">
        <v>98.1662637838851</v>
      </c>
      <c r="D132" s="33">
        <v>1.82216799255179</v>
      </c>
    </row>
    <row r="133" spans="1:4" x14ac:dyDescent="0.2">
      <c r="A133" s="22" t="s">
        <v>502</v>
      </c>
      <c r="B133" s="33">
        <v>500</v>
      </c>
      <c r="C133" s="33">
        <v>103.286556344191</v>
      </c>
      <c r="D133" s="33">
        <v>6.5424134832979099</v>
      </c>
    </row>
    <row r="134" spans="1:4" x14ac:dyDescent="0.2">
      <c r="A134" s="22" t="s">
        <v>506</v>
      </c>
      <c r="B134" s="33">
        <v>500</v>
      </c>
      <c r="C134" s="33">
        <v>95.992378589040399</v>
      </c>
      <c r="D134" s="33">
        <v>7.5464267259592797</v>
      </c>
    </row>
    <row r="135" spans="1:4" x14ac:dyDescent="0.2">
      <c r="A135" s="22" t="s">
        <v>509</v>
      </c>
      <c r="B135" s="33">
        <v>500</v>
      </c>
      <c r="C135" s="33">
        <v>95.343316324877705</v>
      </c>
      <c r="D135" s="33">
        <v>1.28775699375862</v>
      </c>
    </row>
    <row r="136" spans="1:4" x14ac:dyDescent="0.2">
      <c r="A136" s="22" t="s">
        <v>513</v>
      </c>
      <c r="B136" s="33">
        <v>500</v>
      </c>
      <c r="C136" s="33">
        <v>91.026661830100096</v>
      </c>
      <c r="D136" s="33">
        <v>4.9861846115833099</v>
      </c>
    </row>
    <row r="137" spans="1:4" x14ac:dyDescent="0.2">
      <c r="A137" s="22" t="s">
        <v>517</v>
      </c>
      <c r="B137" s="33">
        <v>500</v>
      </c>
      <c r="C137" s="33">
        <v>110.66767775453501</v>
      </c>
      <c r="D137" s="33">
        <v>6.3077410551876101</v>
      </c>
    </row>
    <row r="138" spans="1:4" x14ac:dyDescent="0.2">
      <c r="A138" s="22" t="s">
        <v>520</v>
      </c>
      <c r="B138" s="33">
        <v>500</v>
      </c>
      <c r="C138" s="33">
        <v>107.181147780437</v>
      </c>
      <c r="D138" s="33">
        <v>5.6256085858947404</v>
      </c>
    </row>
    <row r="139" spans="1:4" x14ac:dyDescent="0.2">
      <c r="A139" s="22" t="s">
        <v>523</v>
      </c>
      <c r="B139" s="33">
        <v>500</v>
      </c>
      <c r="C139" s="33">
        <v>103.82728283274299</v>
      </c>
      <c r="D139" s="33">
        <v>5.9110808472701803</v>
      </c>
    </row>
    <row r="140" spans="1:4" x14ac:dyDescent="0.2">
      <c r="A140" s="22" t="s">
        <v>526</v>
      </c>
      <c r="B140" s="33">
        <v>500</v>
      </c>
      <c r="C140" s="33">
        <v>114.657624189969</v>
      </c>
      <c r="D140" s="33">
        <v>9.1</v>
      </c>
    </row>
    <row r="141" spans="1:4" x14ac:dyDescent="0.2">
      <c r="A141" s="22" t="s">
        <v>529</v>
      </c>
      <c r="B141" s="33">
        <v>500</v>
      </c>
      <c r="C141" s="33">
        <v>109.266539757366</v>
      </c>
      <c r="D141" s="33">
        <v>5.4935501370333197</v>
      </c>
    </row>
    <row r="142" spans="1:4" x14ac:dyDescent="0.2">
      <c r="A142" s="22" t="s">
        <v>534</v>
      </c>
      <c r="B142" s="33">
        <v>500</v>
      </c>
      <c r="C142" s="33">
        <v>111.802553059793</v>
      </c>
      <c r="D142" s="33">
        <v>7.00745054541642</v>
      </c>
    </row>
    <row r="143" spans="1:4" x14ac:dyDescent="0.2">
      <c r="A143" s="22" t="s">
        <v>537</v>
      </c>
      <c r="B143" s="33">
        <v>500</v>
      </c>
      <c r="C143" s="33">
        <v>108.99505354906201</v>
      </c>
      <c r="D143" s="33">
        <v>7.2965802461841198</v>
      </c>
    </row>
    <row r="144" spans="1:4" x14ac:dyDescent="0.2">
      <c r="A144" s="22" t="s">
        <v>539</v>
      </c>
      <c r="B144" s="33">
        <v>500</v>
      </c>
      <c r="C144" s="33">
        <v>112.316130277841</v>
      </c>
      <c r="D144" s="33">
        <v>5.0501279796957901</v>
      </c>
    </row>
    <row r="145" spans="1:4" x14ac:dyDescent="0.2">
      <c r="A145" s="22" t="s">
        <v>542</v>
      </c>
      <c r="B145" s="33">
        <v>500</v>
      </c>
      <c r="C145" s="33">
        <v>111.953849396781</v>
      </c>
      <c r="D145" s="33">
        <v>6.1090088929266502</v>
      </c>
    </row>
    <row r="146" spans="1:4" x14ac:dyDescent="0.2">
      <c r="A146" s="22" t="s">
        <v>545</v>
      </c>
      <c r="B146" s="33">
        <v>500</v>
      </c>
      <c r="C146" s="33">
        <v>93.286653331692605</v>
      </c>
      <c r="D146" s="33">
        <v>6.2884032133230701</v>
      </c>
    </row>
    <row r="147" spans="1:4" x14ac:dyDescent="0.2">
      <c r="A147" s="22" t="s">
        <v>547</v>
      </c>
      <c r="B147" s="33">
        <v>500</v>
      </c>
      <c r="C147" s="33">
        <v>108.710867109847</v>
      </c>
      <c r="D147" s="33">
        <v>7.0653323004166104</v>
      </c>
    </row>
    <row r="148" spans="1:4" x14ac:dyDescent="0.2">
      <c r="A148" s="22" t="s">
        <v>551</v>
      </c>
      <c r="B148" s="33">
        <v>500</v>
      </c>
      <c r="C148" s="33">
        <v>109.00131766328001</v>
      </c>
      <c r="D148" s="33">
        <v>9.2136931610049295</v>
      </c>
    </row>
    <row r="149" spans="1:4" x14ac:dyDescent="0.2">
      <c r="A149" s="22" t="s">
        <v>556</v>
      </c>
      <c r="B149" s="33">
        <v>500</v>
      </c>
      <c r="C149" s="33">
        <v>115.34768788408</v>
      </c>
      <c r="D149" s="33">
        <v>5.4270111451541201</v>
      </c>
    </row>
    <row r="150" spans="1:4" x14ac:dyDescent="0.2">
      <c r="A150" s="22" t="s">
        <v>559</v>
      </c>
      <c r="B150" s="33">
        <v>500</v>
      </c>
      <c r="C150" s="33">
        <v>102.034149025875</v>
      </c>
      <c r="D150" s="33">
        <v>8.75400408083485</v>
      </c>
    </row>
    <row r="151" spans="1:4" x14ac:dyDescent="0.2">
      <c r="A151" s="22" t="s">
        <v>562</v>
      </c>
      <c r="B151" s="33">
        <v>500</v>
      </c>
      <c r="C151" s="33">
        <v>96.221026078278697</v>
      </c>
      <c r="D151" s="33">
        <v>6.2350853367591004</v>
      </c>
    </row>
    <row r="152" spans="1:4" x14ac:dyDescent="0.2">
      <c r="A152" s="22" t="s">
        <v>564</v>
      </c>
      <c r="B152" s="33">
        <v>500</v>
      </c>
      <c r="C152" s="33">
        <v>113.151084468322</v>
      </c>
      <c r="D152" s="33">
        <v>8.0827670663700495</v>
      </c>
    </row>
    <row r="153" spans="1:4" x14ac:dyDescent="0.2">
      <c r="A153" s="22" t="s">
        <v>566</v>
      </c>
      <c r="B153" s="33">
        <v>500</v>
      </c>
      <c r="C153" s="33">
        <v>92.560922441263898</v>
      </c>
      <c r="D153" s="33">
        <v>5.46148855952329</v>
      </c>
    </row>
    <row r="154" spans="1:4" x14ac:dyDescent="0.2">
      <c r="A154" s="22" t="s">
        <v>569</v>
      </c>
      <c r="B154" s="33">
        <v>500</v>
      </c>
      <c r="C154" s="33">
        <v>104.70997382269999</v>
      </c>
      <c r="D154" s="33">
        <v>9.5441991046539307</v>
      </c>
    </row>
    <row r="155" spans="1:4" x14ac:dyDescent="0.2">
      <c r="A155" s="22" t="s">
        <v>573</v>
      </c>
      <c r="B155" s="33">
        <v>500</v>
      </c>
      <c r="C155" s="33">
        <v>109.769551511437</v>
      </c>
      <c r="D155" s="33">
        <v>8</v>
      </c>
    </row>
    <row r="156" spans="1:4" x14ac:dyDescent="0.2">
      <c r="A156" s="22" t="s">
        <v>578</v>
      </c>
      <c r="B156" s="33">
        <v>500</v>
      </c>
      <c r="C156" s="33">
        <v>110.648221817421</v>
      </c>
      <c r="D156" s="33">
        <v>5.76759823486955</v>
      </c>
    </row>
    <row r="157" spans="1:4" x14ac:dyDescent="0.2">
      <c r="A157" s="23" t="s">
        <v>581</v>
      </c>
      <c r="B157" s="33">
        <v>500</v>
      </c>
      <c r="C157" s="33">
        <v>105.415465880154</v>
      </c>
      <c r="D157" s="33">
        <v>9.3304318780309394</v>
      </c>
    </row>
    <row r="158" spans="1:4" x14ac:dyDescent="0.2">
      <c r="A158" s="22" t="s">
        <v>584</v>
      </c>
      <c r="B158" s="33">
        <v>500</v>
      </c>
      <c r="C158" s="33">
        <v>106.348211405648</v>
      </c>
      <c r="D158" s="33">
        <v>7.6724173608531903</v>
      </c>
    </row>
    <row r="159" spans="1:4" x14ac:dyDescent="0.2">
      <c r="A159" s="22" t="s">
        <v>587</v>
      </c>
      <c r="B159" s="33">
        <v>500</v>
      </c>
      <c r="C159" s="33">
        <v>108.83240575710199</v>
      </c>
      <c r="D159" s="33">
        <v>8.5413456100316498</v>
      </c>
    </row>
    <row r="160" spans="1:4" x14ac:dyDescent="0.2">
      <c r="A160" s="22" t="s">
        <v>591</v>
      </c>
      <c r="B160" s="33">
        <v>500</v>
      </c>
      <c r="C160" s="33">
        <v>102.313320363049</v>
      </c>
      <c r="D160" s="33">
        <v>9.0261719564627096</v>
      </c>
    </row>
    <row r="161" spans="1:4" x14ac:dyDescent="0.2">
      <c r="A161" s="22" t="s">
        <v>595</v>
      </c>
      <c r="B161" s="33">
        <v>500</v>
      </c>
      <c r="C161" s="33">
        <v>107.878012199463</v>
      </c>
      <c r="D161" s="33">
        <v>9.55294255973849</v>
      </c>
    </row>
    <row r="162" spans="1:4" x14ac:dyDescent="0.2">
      <c r="A162" s="22" t="s">
        <v>598</v>
      </c>
      <c r="B162" s="33">
        <v>500</v>
      </c>
      <c r="C162" s="33">
        <v>109.370484707966</v>
      </c>
      <c r="D162" s="33">
        <v>4.5991951551494896</v>
      </c>
    </row>
    <row r="163" spans="1:4" x14ac:dyDescent="0.2">
      <c r="A163" s="22" t="s">
        <v>602</v>
      </c>
      <c r="B163" s="33">
        <v>500</v>
      </c>
      <c r="C163" s="33">
        <v>105.954673057043</v>
      </c>
      <c r="D163" s="33">
        <v>6.32859382946992</v>
      </c>
    </row>
    <row r="164" spans="1:4" x14ac:dyDescent="0.2">
      <c r="A164" s="22" t="s">
        <v>607</v>
      </c>
      <c r="B164" s="33">
        <v>500</v>
      </c>
      <c r="C164" s="33">
        <v>104.459466843545</v>
      </c>
      <c r="D164" s="33">
        <v>8.4616610784289694</v>
      </c>
    </row>
    <row r="165" spans="1:4" x14ac:dyDescent="0.2">
      <c r="A165" s="22" t="s">
        <v>609</v>
      </c>
      <c r="B165" s="33">
        <v>500</v>
      </c>
      <c r="C165" s="33">
        <v>107.115770275215</v>
      </c>
      <c r="D165" s="33">
        <v>8.7355568725535697</v>
      </c>
    </row>
    <row r="166" spans="1:4" x14ac:dyDescent="0.2">
      <c r="A166" s="22" t="s">
        <v>612</v>
      </c>
      <c r="B166" s="33">
        <v>500</v>
      </c>
      <c r="C166" s="33">
        <v>100.18398637563899</v>
      </c>
      <c r="D166" s="33">
        <v>5.8719025426703801</v>
      </c>
    </row>
    <row r="167" spans="1:4" x14ac:dyDescent="0.2">
      <c r="A167" s="22" t="s">
        <v>616</v>
      </c>
      <c r="B167" s="33">
        <v>500</v>
      </c>
      <c r="C167" s="33">
        <v>102.732107058069</v>
      </c>
      <c r="D167" s="33">
        <v>9.1</v>
      </c>
    </row>
    <row r="168" spans="1:4" x14ac:dyDescent="0.2">
      <c r="A168" s="22" t="s">
        <v>618</v>
      </c>
      <c r="B168" s="33">
        <v>500</v>
      </c>
      <c r="C168" s="33">
        <v>94.732965303365106</v>
      </c>
      <c r="D168" s="33">
        <v>7.8527075293104298</v>
      </c>
    </row>
    <row r="169" spans="1:4" x14ac:dyDescent="0.2">
      <c r="A169" s="22" t="s">
        <v>623</v>
      </c>
      <c r="B169" s="33">
        <v>500</v>
      </c>
      <c r="C169" s="33">
        <v>95.362298957339405</v>
      </c>
      <c r="D169" s="33">
        <v>6.6329820650634197</v>
      </c>
    </row>
    <row r="170" spans="1:4" x14ac:dyDescent="0.2">
      <c r="A170" s="22" t="s">
        <v>626</v>
      </c>
      <c r="B170" s="33">
        <v>500</v>
      </c>
      <c r="C170" s="33">
        <v>97.113232366956197</v>
      </c>
      <c r="D170" s="33">
        <v>9.4406574820164302</v>
      </c>
    </row>
    <row r="171" spans="1:4" x14ac:dyDescent="0.2">
      <c r="A171" s="22" t="s">
        <v>630</v>
      </c>
      <c r="B171" s="33">
        <v>500</v>
      </c>
      <c r="C171" s="33">
        <v>95.921835894788003</v>
      </c>
      <c r="D171" s="33">
        <v>8.5</v>
      </c>
    </row>
    <row r="172" spans="1:4" x14ac:dyDescent="0.2">
      <c r="A172" s="22" t="s">
        <v>634</v>
      </c>
      <c r="B172" s="33">
        <v>500</v>
      </c>
      <c r="C172" s="33">
        <v>97.960917436831807</v>
      </c>
      <c r="D172" s="33">
        <v>8.8839389437520904</v>
      </c>
    </row>
    <row r="173" spans="1:4" x14ac:dyDescent="0.2">
      <c r="A173" s="22" t="s">
        <v>637</v>
      </c>
      <c r="B173" s="33">
        <v>500</v>
      </c>
      <c r="C173" s="33">
        <v>103.33551913890599</v>
      </c>
      <c r="D173" s="33">
        <v>9.1502475242466605</v>
      </c>
    </row>
    <row r="174" spans="1:4" x14ac:dyDescent="0.2">
      <c r="A174" s="22" t="s">
        <v>641</v>
      </c>
      <c r="B174" s="33">
        <v>500</v>
      </c>
      <c r="C174" s="33">
        <v>106.998025052587</v>
      </c>
      <c r="D174" s="33">
        <v>9</v>
      </c>
    </row>
    <row r="175" spans="1:4" x14ac:dyDescent="0.2">
      <c r="A175" s="22" t="s">
        <v>644</v>
      </c>
      <c r="B175" s="33">
        <v>500</v>
      </c>
      <c r="C175" s="33">
        <v>102.005722660576</v>
      </c>
      <c r="D175" s="33">
        <v>8.3000000000000007</v>
      </c>
    </row>
    <row r="176" spans="1:4" x14ac:dyDescent="0.2">
      <c r="A176" s="22" t="s">
        <v>647</v>
      </c>
      <c r="B176" s="33">
        <v>500</v>
      </c>
      <c r="C176" s="33">
        <v>98.653728966120894</v>
      </c>
      <c r="D176" s="33">
        <v>7.5</v>
      </c>
    </row>
    <row r="177" spans="1:4" x14ac:dyDescent="0.2">
      <c r="A177" s="22" t="s">
        <v>649</v>
      </c>
      <c r="B177" s="33">
        <v>500</v>
      </c>
      <c r="C177" s="33">
        <v>107.740178346588</v>
      </c>
      <c r="D177" s="33">
        <v>6.3</v>
      </c>
    </row>
    <row r="178" spans="1:4" x14ac:dyDescent="0.2">
      <c r="A178" s="22" t="s">
        <v>653</v>
      </c>
      <c r="B178" s="33">
        <v>500</v>
      </c>
      <c r="C178" s="33">
        <v>92.972192858122696</v>
      </c>
      <c r="D178" s="33">
        <v>7.9158135349108303</v>
      </c>
    </row>
    <row r="179" spans="1:4" x14ac:dyDescent="0.2">
      <c r="A179" s="22" t="s">
        <v>657</v>
      </c>
      <c r="B179" s="33">
        <v>500</v>
      </c>
      <c r="C179" s="33">
        <v>103.134668184904</v>
      </c>
      <c r="D179" s="33">
        <v>3.5</v>
      </c>
    </row>
    <row r="180" spans="1:4" x14ac:dyDescent="0.2">
      <c r="A180" s="22" t="s">
        <v>661</v>
      </c>
      <c r="B180" s="33">
        <v>500</v>
      </c>
      <c r="C180" s="33">
        <v>89.630974881576194</v>
      </c>
      <c r="D180" s="33">
        <v>4.9747231726665699</v>
      </c>
    </row>
    <row r="181" spans="1:4" x14ac:dyDescent="0.2">
      <c r="A181" s="22" t="s">
        <v>666</v>
      </c>
      <c r="B181" s="33">
        <v>500</v>
      </c>
      <c r="C181" s="33">
        <v>107.22144396909501</v>
      </c>
      <c r="D181" s="33">
        <v>7.8581749421755003</v>
      </c>
    </row>
    <row r="182" spans="1:4" x14ac:dyDescent="0.2">
      <c r="A182" s="22" t="s">
        <v>669</v>
      </c>
      <c r="B182" s="33">
        <v>500</v>
      </c>
      <c r="C182" s="33">
        <v>99.871001634704399</v>
      </c>
      <c r="D182" s="33">
        <v>6.31983313862579</v>
      </c>
    </row>
    <row r="183" spans="1:4" x14ac:dyDescent="0.2">
      <c r="A183" s="22" t="s">
        <v>672</v>
      </c>
      <c r="B183" s="33">
        <v>500</v>
      </c>
      <c r="C183" s="33">
        <v>109.062858327478</v>
      </c>
      <c r="D183" s="33">
        <v>5.4771346635955798</v>
      </c>
    </row>
    <row r="184" spans="1:4" x14ac:dyDescent="0.2">
      <c r="A184" s="22" t="s">
        <v>674</v>
      </c>
      <c r="B184" s="33">
        <v>500</v>
      </c>
      <c r="C184" s="33">
        <v>90.753614950213503</v>
      </c>
      <c r="D184" s="33">
        <v>3.7</v>
      </c>
    </row>
    <row r="185" spans="1:4" x14ac:dyDescent="0.2">
      <c r="A185" s="22" t="s">
        <v>677</v>
      </c>
      <c r="B185" s="33">
        <v>500</v>
      </c>
      <c r="C185" s="33">
        <v>93.447008641527802</v>
      </c>
      <c r="D185" s="33">
        <v>4.2</v>
      </c>
    </row>
    <row r="186" spans="1:4" x14ac:dyDescent="0.2">
      <c r="A186" s="22" t="s">
        <v>682</v>
      </c>
      <c r="B186" s="33">
        <v>500</v>
      </c>
      <c r="C186" s="33">
        <v>101.779877684577</v>
      </c>
      <c r="D186" s="33">
        <v>6.1771427290117602</v>
      </c>
    </row>
    <row r="187" spans="1:4" x14ac:dyDescent="0.2">
      <c r="A187" s="22" t="s">
        <v>686</v>
      </c>
      <c r="B187" s="33">
        <v>500</v>
      </c>
      <c r="C187" s="33">
        <v>101.330788699713</v>
      </c>
      <c r="D187" s="33">
        <v>7.6868173321353499</v>
      </c>
    </row>
    <row r="188" spans="1:4" x14ac:dyDescent="0.2">
      <c r="A188" s="22" t="s">
        <v>689</v>
      </c>
      <c r="B188" s="33">
        <v>500</v>
      </c>
      <c r="C188" s="33">
        <v>99.042160924785307</v>
      </c>
      <c r="D188" s="33">
        <v>6.1294952268550897</v>
      </c>
    </row>
    <row r="189" spans="1:4" x14ac:dyDescent="0.2">
      <c r="A189" s="22" t="s">
        <v>693</v>
      </c>
      <c r="B189" s="33">
        <v>500</v>
      </c>
      <c r="C189" s="33">
        <v>88.269659478345801</v>
      </c>
      <c r="D189" s="33">
        <v>8.6261787498798004</v>
      </c>
    </row>
    <row r="190" spans="1:4" x14ac:dyDescent="0.2">
      <c r="A190" s="22" t="s">
        <v>698</v>
      </c>
      <c r="B190" s="33">
        <v>500</v>
      </c>
      <c r="C190" s="33">
        <v>108.657256333562</v>
      </c>
      <c r="D190" s="33">
        <v>4.9000000000000004</v>
      </c>
    </row>
    <row r="191" spans="1:4" x14ac:dyDescent="0.2">
      <c r="A191" s="22" t="s">
        <v>702</v>
      </c>
      <c r="B191" s="33">
        <v>500</v>
      </c>
      <c r="C191" s="33">
        <v>98.281359537357901</v>
      </c>
      <c r="D191" s="33">
        <v>4.7114690207786296</v>
      </c>
    </row>
    <row r="192" spans="1:4" x14ac:dyDescent="0.2">
      <c r="A192" s="22" t="s">
        <v>704</v>
      </c>
      <c r="B192" s="33">
        <v>500</v>
      </c>
      <c r="C192" s="33">
        <v>104.754293731576</v>
      </c>
      <c r="D192" s="33">
        <v>5.4386389966119797</v>
      </c>
    </row>
    <row r="193" spans="1:5" x14ac:dyDescent="0.2">
      <c r="A193" s="22" t="s">
        <v>708</v>
      </c>
      <c r="B193" s="33">
        <v>500</v>
      </c>
      <c r="C193" s="33">
        <v>100.666760906318</v>
      </c>
      <c r="D193" s="33">
        <v>4.5</v>
      </c>
    </row>
    <row r="194" spans="1:5" x14ac:dyDescent="0.2">
      <c r="A194" s="22" t="s">
        <v>711</v>
      </c>
      <c r="B194" s="33">
        <v>500</v>
      </c>
      <c r="C194" s="33">
        <v>108.40908179630399</v>
      </c>
      <c r="D194" s="33">
        <v>4.5817202870913896</v>
      </c>
    </row>
    <row r="195" spans="1:5" x14ac:dyDescent="0.2">
      <c r="A195" s="22" t="s">
        <v>715</v>
      </c>
      <c r="B195" s="33">
        <v>500</v>
      </c>
      <c r="C195" s="33">
        <v>109.237194349585</v>
      </c>
      <c r="D195" s="33">
        <v>6.0495952338851096</v>
      </c>
    </row>
    <row r="196" spans="1:5" x14ac:dyDescent="0.2">
      <c r="A196" s="22" t="s">
        <v>717</v>
      </c>
      <c r="B196" s="33">
        <v>500</v>
      </c>
      <c r="C196" s="33">
        <v>101.080927332177</v>
      </c>
      <c r="D196" s="33">
        <v>6.8359044817518404</v>
      </c>
    </row>
    <row r="197" spans="1:5" x14ac:dyDescent="0.2">
      <c r="A197" s="22" t="s">
        <v>719</v>
      </c>
      <c r="B197" s="33">
        <v>500</v>
      </c>
      <c r="C197" s="33">
        <v>110.597105858742</v>
      </c>
      <c r="D197" s="33">
        <v>6.1026763005948101</v>
      </c>
    </row>
    <row r="198" spans="1:5" x14ac:dyDescent="0.2">
      <c r="A198" s="22" t="s">
        <v>722</v>
      </c>
      <c r="B198" s="33">
        <v>500</v>
      </c>
      <c r="C198" s="33">
        <v>104.810364794977</v>
      </c>
      <c r="D198" s="33">
        <v>6.2499740805553499</v>
      </c>
    </row>
    <row r="199" spans="1:5" x14ac:dyDescent="0.2">
      <c r="A199" s="22" t="s">
        <v>725</v>
      </c>
      <c r="B199" s="33">
        <v>500</v>
      </c>
      <c r="C199" s="33">
        <v>101.947851241251</v>
      </c>
      <c r="D199" s="33">
        <v>1.8</v>
      </c>
    </row>
    <row r="200" spans="1:5" x14ac:dyDescent="0.2">
      <c r="A200" s="22" t="s">
        <v>729</v>
      </c>
      <c r="B200" s="33">
        <v>500</v>
      </c>
      <c r="C200" s="33">
        <v>113.469028552861</v>
      </c>
      <c r="D200" s="33">
        <v>7.3095918780492397</v>
      </c>
    </row>
    <row r="201" spans="1:5" x14ac:dyDescent="0.2">
      <c r="A201" s="22" t="s">
        <v>731</v>
      </c>
      <c r="B201" s="33">
        <v>500</v>
      </c>
      <c r="C201" s="33">
        <v>109.95524315713099</v>
      </c>
      <c r="D201" s="33">
        <v>8.5789154896806004</v>
      </c>
    </row>
    <row r="202" spans="1:5" x14ac:dyDescent="0.2">
      <c r="A202" s="22" t="s">
        <v>733</v>
      </c>
      <c r="B202" s="33">
        <v>500</v>
      </c>
      <c r="C202" s="33">
        <v>97.074488311103096</v>
      </c>
      <c r="D202" s="33">
        <v>6.8086066056570003</v>
      </c>
      <c r="E202" s="1"/>
    </row>
    <row r="203" spans="1:5" x14ac:dyDescent="0.2">
      <c r="C203" s="3"/>
      <c r="D203" s="3"/>
      <c r="E203" s="1"/>
    </row>
    <row r="204" spans="1:5" x14ac:dyDescent="0.2">
      <c r="C204" s="3"/>
      <c r="E204" s="1"/>
    </row>
    <row r="205" spans="1:5" x14ac:dyDescent="0.2">
      <c r="E205" s="1"/>
    </row>
    <row r="206" spans="1:5" x14ac:dyDescent="0.2">
      <c r="E206" s="1"/>
    </row>
    <row r="208" spans="1:5" x14ac:dyDescent="0.2">
      <c r="E208" s="1"/>
    </row>
  </sheetData>
  <autoFilter ref="A2:D202" xr:uid="{00000000-0009-0000-0000-000002000000}"/>
  <phoneticPr fontId="4" type="noConversion"/>
  <conditionalFormatting sqref="A32">
    <cfRule type="duplicateValues" dxfId="0" priority="1"/>
  </conditionalFormatting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D62B-1DBF-4D5B-B1BA-A94EA953CD81}">
  <dimension ref="A1:M202"/>
  <sheetViews>
    <sheetView workbookViewId="0"/>
  </sheetViews>
  <sheetFormatPr defaultRowHeight="14.25" x14ac:dyDescent="0.2"/>
  <cols>
    <col min="1" max="1" width="18" customWidth="1"/>
    <col min="3" max="3" width="12.125" customWidth="1"/>
    <col min="4" max="4" width="11.125" customWidth="1"/>
    <col min="10" max="10" width="10" customWidth="1"/>
  </cols>
  <sheetData>
    <row r="1" spans="1:13" ht="15" x14ac:dyDescent="0.25">
      <c r="A1" s="5" t="s">
        <v>2745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11" t="s">
        <v>925</v>
      </c>
      <c r="B2" s="11" t="s">
        <v>2706</v>
      </c>
      <c r="C2" s="11" t="s">
        <v>2707</v>
      </c>
      <c r="D2" s="11" t="s">
        <v>2708</v>
      </c>
      <c r="E2" s="11" t="s">
        <v>2727</v>
      </c>
      <c r="F2" s="11" t="s">
        <v>2728</v>
      </c>
      <c r="G2" s="11" t="s">
        <v>2729</v>
      </c>
      <c r="H2" s="11" t="s">
        <v>2730</v>
      </c>
      <c r="I2" s="11" t="s">
        <v>2732</v>
      </c>
      <c r="J2" s="11" t="s">
        <v>2731</v>
      </c>
      <c r="K2" s="11" t="s">
        <v>936</v>
      </c>
      <c r="L2" s="11" t="s">
        <v>937</v>
      </c>
      <c r="M2" s="11" t="s">
        <v>938</v>
      </c>
    </row>
    <row r="3" spans="1:13" x14ac:dyDescent="0.2">
      <c r="A3" s="11" t="s">
        <v>77</v>
      </c>
      <c r="B3" s="11">
        <v>977079.64</v>
      </c>
      <c r="C3" s="11">
        <v>997473.47</v>
      </c>
      <c r="D3" s="11">
        <v>999620.39</v>
      </c>
      <c r="E3" s="11">
        <v>1060462.32</v>
      </c>
      <c r="F3" s="11">
        <v>993496.41</v>
      </c>
      <c r="G3" s="11">
        <v>987516.12</v>
      </c>
      <c r="H3" s="11">
        <v>1018520.75</v>
      </c>
      <c r="I3" s="11">
        <v>1015352.91</v>
      </c>
      <c r="J3" s="11">
        <v>997791.66</v>
      </c>
      <c r="K3" s="11">
        <v>938730.28</v>
      </c>
      <c r="L3" s="11">
        <v>961046.9</v>
      </c>
      <c r="M3" s="11">
        <v>910314.88</v>
      </c>
    </row>
    <row r="4" spans="1:13" x14ac:dyDescent="0.2">
      <c r="A4" s="11" t="s">
        <v>2705</v>
      </c>
      <c r="B4" s="11">
        <v>285873.21999999997</v>
      </c>
      <c r="C4" s="11">
        <v>305373.34999999998</v>
      </c>
      <c r="D4" s="11">
        <v>281110.78999999998</v>
      </c>
      <c r="E4" s="11">
        <v>243152.93</v>
      </c>
      <c r="F4" s="11">
        <v>252443.59</v>
      </c>
      <c r="G4" s="11">
        <v>304586.13</v>
      </c>
      <c r="H4" s="11">
        <v>289926.12</v>
      </c>
      <c r="I4" s="11">
        <v>269163</v>
      </c>
      <c r="J4" s="11">
        <v>102550.79</v>
      </c>
      <c r="K4" s="11">
        <v>375977.49</v>
      </c>
      <c r="L4" s="11">
        <v>206853.25</v>
      </c>
      <c r="M4" s="11">
        <v>300400.73</v>
      </c>
    </row>
    <row r="5" spans="1:13" x14ac:dyDescent="0.2">
      <c r="A5" s="11" t="s">
        <v>228</v>
      </c>
      <c r="B5" s="11">
        <v>495018.85</v>
      </c>
      <c r="C5" s="11">
        <v>551384.48</v>
      </c>
      <c r="D5" s="11">
        <v>633800.16</v>
      </c>
      <c r="E5" s="11">
        <v>691617.75</v>
      </c>
      <c r="F5" s="11">
        <v>611787.18000000005</v>
      </c>
      <c r="G5" s="11">
        <v>709013.01</v>
      </c>
      <c r="H5" s="11">
        <v>646099.37</v>
      </c>
      <c r="I5" s="11">
        <v>652835.43999999994</v>
      </c>
      <c r="J5" s="11">
        <v>631360.01</v>
      </c>
      <c r="K5" s="11">
        <v>356744.59</v>
      </c>
      <c r="L5" s="11">
        <v>308784.78000000003</v>
      </c>
      <c r="M5" s="11">
        <v>319992.96999999997</v>
      </c>
    </row>
    <row r="6" spans="1:13" x14ac:dyDescent="0.2">
      <c r="A6" s="11" t="s">
        <v>400</v>
      </c>
      <c r="B6" s="11">
        <v>144025.60000000001</v>
      </c>
      <c r="C6" s="11">
        <v>120475.88</v>
      </c>
      <c r="D6" s="11">
        <v>137382.09</v>
      </c>
      <c r="E6" s="11">
        <v>123806.43</v>
      </c>
      <c r="F6" s="11">
        <v>128242.08</v>
      </c>
      <c r="G6" s="11">
        <v>122277.59</v>
      </c>
      <c r="H6" s="11">
        <v>133310.54999999999</v>
      </c>
      <c r="I6" s="11">
        <v>133985.59</v>
      </c>
      <c r="J6" s="11">
        <v>100885.32</v>
      </c>
      <c r="K6" s="11">
        <v>316539.63</v>
      </c>
      <c r="L6" s="11">
        <v>182257.65</v>
      </c>
      <c r="M6" s="11">
        <v>324144.96999999997</v>
      </c>
    </row>
    <row r="7" spans="1:13" x14ac:dyDescent="0.2">
      <c r="A7" s="11" t="s">
        <v>336</v>
      </c>
      <c r="B7" s="11">
        <v>90037.25</v>
      </c>
      <c r="C7" s="11">
        <v>102749.53</v>
      </c>
      <c r="D7" s="11">
        <v>101514.64</v>
      </c>
      <c r="E7" s="11">
        <v>111837.48</v>
      </c>
      <c r="F7" s="11">
        <v>109509.85</v>
      </c>
      <c r="G7" s="11">
        <v>141538.70000000001</v>
      </c>
      <c r="H7" s="11">
        <v>108639.97</v>
      </c>
      <c r="I7" s="11">
        <v>108813.52</v>
      </c>
      <c r="J7" s="11">
        <v>143060.94</v>
      </c>
      <c r="K7" s="11">
        <v>274995.40999999997</v>
      </c>
      <c r="L7" s="11">
        <v>286950.99</v>
      </c>
      <c r="M7" s="11">
        <v>237366.27</v>
      </c>
    </row>
    <row r="8" spans="1:13" x14ac:dyDescent="0.2">
      <c r="A8" s="11" t="s">
        <v>497</v>
      </c>
      <c r="B8" s="11">
        <v>294301.58</v>
      </c>
      <c r="C8" s="11">
        <v>262155.25</v>
      </c>
      <c r="D8" s="11">
        <v>296306.36</v>
      </c>
      <c r="E8" s="11">
        <v>244468.45</v>
      </c>
      <c r="F8" s="11">
        <v>387631.34</v>
      </c>
      <c r="G8" s="11">
        <v>282050.07</v>
      </c>
      <c r="H8" s="11">
        <v>335920.17</v>
      </c>
      <c r="I8" s="11">
        <v>305767.08</v>
      </c>
      <c r="J8" s="11">
        <v>210124.5</v>
      </c>
      <c r="K8" s="11">
        <v>255781.59</v>
      </c>
      <c r="L8" s="11">
        <v>126957.77</v>
      </c>
      <c r="M8" s="11">
        <v>172488.38</v>
      </c>
    </row>
    <row r="9" spans="1:13" x14ac:dyDescent="0.2">
      <c r="A9" s="11" t="s">
        <v>539</v>
      </c>
      <c r="B9" s="11">
        <v>291457.11</v>
      </c>
      <c r="C9" s="11">
        <v>238028.5</v>
      </c>
      <c r="D9" s="11">
        <v>249470.59</v>
      </c>
      <c r="E9" s="11">
        <v>246858.19</v>
      </c>
      <c r="F9" s="11">
        <v>310160.96999999997</v>
      </c>
      <c r="G9" s="11">
        <v>237444.48000000001</v>
      </c>
      <c r="H9" s="11">
        <v>288787.26</v>
      </c>
      <c r="I9" s="11">
        <v>291592.48</v>
      </c>
      <c r="J9" s="11">
        <v>206348.39</v>
      </c>
      <c r="K9" s="11">
        <v>183917.99</v>
      </c>
      <c r="L9" s="11">
        <v>65544.850000000006</v>
      </c>
      <c r="M9" s="11">
        <v>103214.31</v>
      </c>
    </row>
    <row r="10" spans="1:13" x14ac:dyDescent="0.2">
      <c r="A10" s="11" t="s">
        <v>666</v>
      </c>
      <c r="B10" s="11">
        <v>523040.67</v>
      </c>
      <c r="C10" s="11">
        <v>429952.05</v>
      </c>
      <c r="D10" s="11">
        <v>499420.65</v>
      </c>
      <c r="E10" s="11">
        <v>575443.77</v>
      </c>
      <c r="F10" s="11">
        <v>557241.57999999996</v>
      </c>
      <c r="G10" s="11">
        <v>479715.93</v>
      </c>
      <c r="H10" s="11">
        <v>346381.88</v>
      </c>
      <c r="I10" s="11">
        <v>431126.1</v>
      </c>
      <c r="J10" s="11">
        <v>328034.15000000002</v>
      </c>
      <c r="K10" s="11">
        <v>175815.74</v>
      </c>
      <c r="L10" s="11">
        <v>287562.53000000003</v>
      </c>
      <c r="M10" s="11">
        <v>316268.27</v>
      </c>
    </row>
    <row r="11" spans="1:13" x14ac:dyDescent="0.2">
      <c r="A11" s="11" t="s">
        <v>32</v>
      </c>
      <c r="B11" s="11">
        <v>264039.45</v>
      </c>
      <c r="C11" s="11">
        <v>211492.62</v>
      </c>
      <c r="D11" s="11">
        <v>208513.91</v>
      </c>
      <c r="E11" s="11">
        <v>298464.34999999998</v>
      </c>
      <c r="F11" s="11">
        <v>259428.56</v>
      </c>
      <c r="G11" s="11">
        <v>253704.04</v>
      </c>
      <c r="H11" s="11">
        <v>278976.03000000003</v>
      </c>
      <c r="I11" s="11">
        <v>227030.95</v>
      </c>
      <c r="J11" s="11">
        <v>297098.43</v>
      </c>
      <c r="K11" s="11">
        <v>162858.81</v>
      </c>
      <c r="L11" s="11">
        <v>144446.24</v>
      </c>
      <c r="M11" s="11">
        <v>153543.95000000001</v>
      </c>
    </row>
    <row r="12" spans="1:13" x14ac:dyDescent="0.2">
      <c r="A12" s="11" t="s">
        <v>602</v>
      </c>
      <c r="B12" s="11">
        <v>112848.48</v>
      </c>
      <c r="C12" s="11">
        <v>100742.41</v>
      </c>
      <c r="D12" s="11">
        <v>94306.75</v>
      </c>
      <c r="E12" s="11">
        <v>85665.71</v>
      </c>
      <c r="F12" s="11">
        <v>88324.1</v>
      </c>
      <c r="G12" s="11">
        <v>81875.100000000006</v>
      </c>
      <c r="H12" s="11">
        <v>80253.100000000006</v>
      </c>
      <c r="I12" s="11">
        <v>91745.99</v>
      </c>
      <c r="J12" s="11">
        <v>66584.509999999995</v>
      </c>
      <c r="K12" s="11">
        <v>159499.81</v>
      </c>
      <c r="L12" s="11">
        <v>152735.59</v>
      </c>
      <c r="M12" s="11">
        <v>168394.54</v>
      </c>
    </row>
    <row r="13" spans="1:13" x14ac:dyDescent="0.2">
      <c r="A13" s="11" t="s">
        <v>386</v>
      </c>
      <c r="B13" s="11">
        <v>105391.25</v>
      </c>
      <c r="C13" s="11">
        <v>81637.600000000006</v>
      </c>
      <c r="D13" s="11">
        <v>93414.3</v>
      </c>
      <c r="E13" s="11">
        <v>93848.27</v>
      </c>
      <c r="F13" s="11">
        <v>76237.119999999995</v>
      </c>
      <c r="G13" s="11">
        <v>107385.5</v>
      </c>
      <c r="H13" s="11">
        <v>74977.070000000007</v>
      </c>
      <c r="I13" s="11">
        <v>85447.360000000001</v>
      </c>
      <c r="J13" s="11">
        <v>62710.19</v>
      </c>
      <c r="K13" s="11">
        <v>123808.81</v>
      </c>
      <c r="L13" s="11">
        <v>109295.18</v>
      </c>
      <c r="M13" s="11">
        <v>101650.9</v>
      </c>
    </row>
    <row r="14" spans="1:13" x14ac:dyDescent="0.2">
      <c r="A14" s="11" t="s">
        <v>95</v>
      </c>
      <c r="B14" s="11">
        <v>1532.13</v>
      </c>
      <c r="C14" s="11">
        <v>839.23</v>
      </c>
      <c r="D14" s="11">
        <v>2670.78</v>
      </c>
      <c r="E14" s="11">
        <v>6865.09</v>
      </c>
      <c r="F14" s="11">
        <v>5327.47</v>
      </c>
      <c r="G14" s="11">
        <v>2147.1799999999998</v>
      </c>
      <c r="H14" s="11">
        <v>7881.41</v>
      </c>
      <c r="I14" s="11">
        <v>5921.29</v>
      </c>
      <c r="J14" s="11">
        <v>5613.5</v>
      </c>
      <c r="K14" s="11">
        <v>120709.33</v>
      </c>
      <c r="L14" s="11">
        <v>113105.68</v>
      </c>
      <c r="M14" s="11">
        <v>104284.12</v>
      </c>
    </row>
    <row r="15" spans="1:13" x14ac:dyDescent="0.2">
      <c r="A15" s="11" t="s">
        <v>731</v>
      </c>
      <c r="B15" s="11">
        <v>45412.72</v>
      </c>
      <c r="C15" s="11">
        <v>41756.75</v>
      </c>
      <c r="D15" s="11">
        <v>44690.58</v>
      </c>
      <c r="E15" s="11">
        <v>59902.44</v>
      </c>
      <c r="F15" s="11">
        <v>40278.17</v>
      </c>
      <c r="G15" s="11">
        <v>43724.41</v>
      </c>
      <c r="H15" s="11">
        <v>50094.03</v>
      </c>
      <c r="I15" s="11">
        <v>39958.85</v>
      </c>
      <c r="J15" s="11">
        <v>89649.67</v>
      </c>
      <c r="K15" s="11">
        <v>111495.69</v>
      </c>
      <c r="L15" s="11">
        <v>111458.3</v>
      </c>
      <c r="M15" s="11">
        <v>110331.33</v>
      </c>
    </row>
    <row r="16" spans="1:13" x14ac:dyDescent="0.2">
      <c r="A16" s="11" t="s">
        <v>90</v>
      </c>
      <c r="B16" s="11">
        <v>124475.67</v>
      </c>
      <c r="C16" s="11">
        <v>97334.51</v>
      </c>
      <c r="D16" s="11">
        <v>116429.87</v>
      </c>
      <c r="E16" s="11">
        <v>140031.04999999999</v>
      </c>
      <c r="F16" s="11">
        <v>108451.98</v>
      </c>
      <c r="G16" s="11">
        <v>121226.45</v>
      </c>
      <c r="H16" s="11">
        <v>125189.01</v>
      </c>
      <c r="I16" s="11">
        <v>127843.35</v>
      </c>
      <c r="J16" s="11">
        <v>113661.1</v>
      </c>
      <c r="K16" s="11">
        <v>103416.26</v>
      </c>
      <c r="L16" s="11">
        <v>105546.5</v>
      </c>
      <c r="M16" s="11">
        <v>93553.48</v>
      </c>
    </row>
    <row r="17" spans="1:13" x14ac:dyDescent="0.2">
      <c r="A17" s="11" t="s">
        <v>126</v>
      </c>
      <c r="B17" s="11">
        <v>1241.97</v>
      </c>
      <c r="C17" s="11">
        <v>544.28</v>
      </c>
      <c r="D17" s="11">
        <v>1727.93</v>
      </c>
      <c r="E17" s="11">
        <v>4248.38</v>
      </c>
      <c r="F17" s="11">
        <v>4235.13</v>
      </c>
      <c r="G17" s="11">
        <v>1223.53</v>
      </c>
      <c r="H17" s="11">
        <v>3712.83</v>
      </c>
      <c r="I17" s="11">
        <v>5108.6499999999996</v>
      </c>
      <c r="J17" s="11">
        <v>3291.43</v>
      </c>
      <c r="K17" s="11">
        <v>87393.9</v>
      </c>
      <c r="L17" s="11">
        <v>74503.179999999993</v>
      </c>
      <c r="M17" s="11">
        <v>64764.2</v>
      </c>
    </row>
    <row r="18" spans="1:13" x14ac:dyDescent="0.2">
      <c r="A18" s="11" t="s">
        <v>693</v>
      </c>
      <c r="B18" s="11">
        <v>7472.92</v>
      </c>
      <c r="C18" s="11">
        <v>4442.24</v>
      </c>
      <c r="D18" s="11">
        <v>7011.33</v>
      </c>
      <c r="E18" s="11">
        <v>7718.93</v>
      </c>
      <c r="F18" s="11">
        <v>6419.48</v>
      </c>
      <c r="G18" s="11">
        <v>5551.61</v>
      </c>
      <c r="H18" s="11">
        <v>8640.85</v>
      </c>
      <c r="I18" s="11">
        <v>8172.2</v>
      </c>
      <c r="J18" s="11">
        <v>5218.1400000000003</v>
      </c>
      <c r="K18" s="11">
        <v>84973.49</v>
      </c>
      <c r="L18" s="11">
        <v>59077.54</v>
      </c>
      <c r="M18" s="11">
        <v>62204.17</v>
      </c>
    </row>
    <row r="19" spans="1:13" x14ac:dyDescent="0.2">
      <c r="A19" s="11" t="s">
        <v>14</v>
      </c>
      <c r="B19" s="11">
        <v>7147.6</v>
      </c>
      <c r="C19" s="11">
        <v>2946.77</v>
      </c>
      <c r="D19" s="11">
        <v>5488.13</v>
      </c>
      <c r="E19" s="11">
        <v>11158.29</v>
      </c>
      <c r="F19" s="11">
        <v>8191.14</v>
      </c>
      <c r="G19" s="11">
        <v>3709.95</v>
      </c>
      <c r="H19" s="11">
        <v>22407.38</v>
      </c>
      <c r="I19" s="11">
        <v>4477.75</v>
      </c>
      <c r="J19" s="11">
        <v>17144.439999999999</v>
      </c>
      <c r="K19" s="11">
        <v>81409.279999999999</v>
      </c>
      <c r="L19" s="11">
        <v>153929.75</v>
      </c>
      <c r="M19" s="11">
        <v>70547.03</v>
      </c>
    </row>
    <row r="20" spans="1:13" x14ac:dyDescent="0.2">
      <c r="A20" s="11" t="s">
        <v>677</v>
      </c>
      <c r="B20" s="11">
        <v>20313.48</v>
      </c>
      <c r="C20" s="11">
        <v>15160.01</v>
      </c>
      <c r="D20" s="11">
        <v>20474.89</v>
      </c>
      <c r="E20" s="11">
        <v>20594.47</v>
      </c>
      <c r="F20" s="11">
        <v>20580.240000000002</v>
      </c>
      <c r="G20" s="11">
        <v>26064.31</v>
      </c>
      <c r="H20" s="11">
        <v>25729</v>
      </c>
      <c r="I20" s="11">
        <v>18950.810000000001</v>
      </c>
      <c r="J20" s="11">
        <v>17689.11</v>
      </c>
      <c r="K20" s="11">
        <v>77228.34</v>
      </c>
      <c r="L20" s="11">
        <v>82251.16</v>
      </c>
      <c r="M20" s="11">
        <v>74898.080000000002</v>
      </c>
    </row>
    <row r="21" spans="1:13" x14ac:dyDescent="0.2">
      <c r="A21" s="11" t="s">
        <v>306</v>
      </c>
      <c r="B21" s="11">
        <v>49323.97</v>
      </c>
      <c r="C21" s="11">
        <v>38632.75</v>
      </c>
      <c r="D21" s="11">
        <v>70840.600000000006</v>
      </c>
      <c r="E21" s="11">
        <v>42581.59</v>
      </c>
      <c r="F21" s="11">
        <v>63190.34</v>
      </c>
      <c r="G21" s="11">
        <v>48231.49</v>
      </c>
      <c r="H21" s="11">
        <v>35870.089999999997</v>
      </c>
      <c r="I21" s="11">
        <v>27802.639999999999</v>
      </c>
      <c r="J21" s="11">
        <v>43616.94</v>
      </c>
      <c r="K21" s="11">
        <v>67529</v>
      </c>
      <c r="L21" s="11">
        <v>134183.70000000001</v>
      </c>
      <c r="M21" s="11">
        <v>91165.41</v>
      </c>
    </row>
    <row r="22" spans="1:13" x14ac:dyDescent="0.2">
      <c r="A22" s="11" t="s">
        <v>584</v>
      </c>
      <c r="B22" s="11">
        <v>1970.05</v>
      </c>
      <c r="C22" s="11">
        <v>1820.52</v>
      </c>
      <c r="D22" s="11">
        <v>1559.64</v>
      </c>
      <c r="E22" s="11">
        <v>2096.69</v>
      </c>
      <c r="F22" s="11">
        <v>39389.86</v>
      </c>
      <c r="G22" s="11">
        <v>2134.75</v>
      </c>
      <c r="H22" s="11">
        <v>3361.28</v>
      </c>
      <c r="I22" s="11">
        <v>1630.25</v>
      </c>
      <c r="J22" s="11">
        <v>2816.65</v>
      </c>
      <c r="K22" s="11">
        <v>54546.16</v>
      </c>
      <c r="L22" s="11">
        <v>42089.8</v>
      </c>
      <c r="M22" s="11">
        <v>24878.62</v>
      </c>
    </row>
    <row r="23" spans="1:13" x14ac:dyDescent="0.2">
      <c r="A23" s="11" t="s">
        <v>315</v>
      </c>
      <c r="B23" s="11">
        <v>44688.37</v>
      </c>
      <c r="C23" s="11">
        <v>43891.23</v>
      </c>
      <c r="D23" s="11">
        <v>46242.3</v>
      </c>
      <c r="E23" s="11">
        <v>54297.94</v>
      </c>
      <c r="F23" s="11">
        <v>42406.06</v>
      </c>
      <c r="G23" s="11">
        <v>46576.18</v>
      </c>
      <c r="H23" s="11">
        <v>45076.77</v>
      </c>
      <c r="I23" s="11">
        <v>41569.24</v>
      </c>
      <c r="J23" s="11">
        <v>40724.28</v>
      </c>
      <c r="K23" s="11">
        <v>45174.25</v>
      </c>
      <c r="L23" s="11">
        <v>42669.36</v>
      </c>
      <c r="M23" s="11">
        <v>44108.46</v>
      </c>
    </row>
    <row r="24" spans="1:13" x14ac:dyDescent="0.2">
      <c r="A24" s="11" t="s">
        <v>644</v>
      </c>
      <c r="B24" s="11">
        <v>14510.37</v>
      </c>
      <c r="C24" s="11">
        <v>12723.38</v>
      </c>
      <c r="D24" s="11">
        <v>11207.15</v>
      </c>
      <c r="E24" s="11">
        <v>11977.9</v>
      </c>
      <c r="F24" s="11">
        <v>10915.88</v>
      </c>
      <c r="G24" s="11">
        <v>11155.46</v>
      </c>
      <c r="H24" s="11">
        <v>9030.58</v>
      </c>
      <c r="I24" s="11">
        <v>10751.47</v>
      </c>
      <c r="J24" s="11">
        <v>15077.47</v>
      </c>
      <c r="K24" s="11">
        <v>44737.68</v>
      </c>
      <c r="L24" s="11">
        <v>28613.33</v>
      </c>
      <c r="M24" s="11">
        <v>30741.79</v>
      </c>
    </row>
    <row r="25" spans="1:13" x14ac:dyDescent="0.2">
      <c r="A25" s="11" t="s">
        <v>140</v>
      </c>
      <c r="B25" s="11">
        <v>13710.06</v>
      </c>
      <c r="C25" s="11">
        <v>3298.47</v>
      </c>
      <c r="D25" s="11">
        <v>5615.71</v>
      </c>
      <c r="E25" s="11">
        <v>1720.11</v>
      </c>
      <c r="F25" s="11">
        <v>459.23</v>
      </c>
      <c r="G25" s="11">
        <v>221.68</v>
      </c>
      <c r="H25" s="11">
        <v>2387.6</v>
      </c>
      <c r="I25" s="11">
        <v>91.53</v>
      </c>
      <c r="J25" s="11">
        <v>1893.44</v>
      </c>
      <c r="K25" s="11">
        <v>43174.59</v>
      </c>
      <c r="L25" s="11">
        <v>168676.38</v>
      </c>
      <c r="M25" s="11">
        <v>112873.31</v>
      </c>
    </row>
    <row r="26" spans="1:13" x14ac:dyDescent="0.2">
      <c r="A26" s="11" t="s">
        <v>458</v>
      </c>
      <c r="B26" s="11">
        <v>9820.59</v>
      </c>
      <c r="C26" s="11">
        <v>8963.7199999999993</v>
      </c>
      <c r="D26" s="11">
        <v>9058.66</v>
      </c>
      <c r="E26" s="11">
        <v>11848.49</v>
      </c>
      <c r="F26" s="11">
        <v>4379.09</v>
      </c>
      <c r="G26" s="11">
        <v>10641.22</v>
      </c>
      <c r="H26" s="11">
        <v>8838.52</v>
      </c>
      <c r="I26" s="11">
        <v>6498.92</v>
      </c>
      <c r="J26" s="11">
        <v>6188.55</v>
      </c>
      <c r="K26" s="11">
        <v>40713.129999999997</v>
      </c>
      <c r="L26" s="11">
        <v>29340.31</v>
      </c>
      <c r="M26" s="11">
        <v>24779.63</v>
      </c>
    </row>
    <row r="27" spans="1:13" x14ac:dyDescent="0.2">
      <c r="A27" s="11" t="s">
        <v>595</v>
      </c>
      <c r="B27" s="11">
        <v>63.49</v>
      </c>
      <c r="C27" s="11">
        <v>0</v>
      </c>
      <c r="D27" s="11">
        <v>137.1</v>
      </c>
      <c r="E27" s="11">
        <v>212.08</v>
      </c>
      <c r="F27" s="11">
        <v>0</v>
      </c>
      <c r="G27" s="11">
        <v>0</v>
      </c>
      <c r="H27" s="11">
        <v>0</v>
      </c>
      <c r="I27" s="11">
        <v>102.56</v>
      </c>
      <c r="J27" s="11">
        <v>674.92</v>
      </c>
      <c r="K27" s="11">
        <v>38483.71</v>
      </c>
      <c r="L27" s="11">
        <v>30407.68</v>
      </c>
      <c r="M27" s="11">
        <v>18829.78</v>
      </c>
    </row>
    <row r="28" spans="1:13" x14ac:dyDescent="0.2">
      <c r="A28" s="11" t="s">
        <v>423</v>
      </c>
      <c r="B28" s="11">
        <v>52495.5</v>
      </c>
      <c r="C28" s="11">
        <v>50757.82</v>
      </c>
      <c r="D28" s="11">
        <v>52155.25</v>
      </c>
      <c r="E28" s="11">
        <v>53779.66</v>
      </c>
      <c r="F28" s="11">
        <v>58869.33</v>
      </c>
      <c r="G28" s="11">
        <v>54726.53</v>
      </c>
      <c r="H28" s="11">
        <v>52391.839999999997</v>
      </c>
      <c r="I28" s="11">
        <v>55733.84</v>
      </c>
      <c r="J28" s="11">
        <v>34216.76</v>
      </c>
      <c r="K28" s="11">
        <v>36622.97</v>
      </c>
      <c r="L28" s="11">
        <v>18455.22</v>
      </c>
      <c r="M28" s="11">
        <v>24445.66</v>
      </c>
    </row>
    <row r="29" spans="1:13" x14ac:dyDescent="0.2">
      <c r="A29" s="11" t="s">
        <v>578</v>
      </c>
      <c r="B29" s="11">
        <v>35545.99</v>
      </c>
      <c r="C29" s="11">
        <v>25806.28</v>
      </c>
      <c r="D29" s="11">
        <v>32050.85</v>
      </c>
      <c r="E29" s="11">
        <v>19794.16</v>
      </c>
      <c r="F29" s="11">
        <v>20836.259999999998</v>
      </c>
      <c r="G29" s="11">
        <v>14245.58</v>
      </c>
      <c r="H29" s="11">
        <v>19404.03</v>
      </c>
      <c r="I29" s="11">
        <v>21254.12</v>
      </c>
      <c r="J29" s="11">
        <v>12344.5</v>
      </c>
      <c r="K29" s="11">
        <v>33440.269999999997</v>
      </c>
      <c r="L29" s="11">
        <v>20895</v>
      </c>
      <c r="M29" s="11">
        <v>33432.199999999997</v>
      </c>
    </row>
    <row r="30" spans="1:13" x14ac:dyDescent="0.2">
      <c r="A30" s="11" t="s">
        <v>708</v>
      </c>
      <c r="B30" s="11">
        <v>50077.3</v>
      </c>
      <c r="C30" s="11">
        <v>32848.46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27639.07</v>
      </c>
      <c r="K30" s="11">
        <v>32421.98</v>
      </c>
      <c r="L30" s="11">
        <v>0</v>
      </c>
      <c r="M30" s="11">
        <v>0</v>
      </c>
    </row>
    <row r="31" spans="1:13" x14ac:dyDescent="0.2">
      <c r="A31" s="11" t="s">
        <v>733</v>
      </c>
      <c r="B31" s="11">
        <v>686.12</v>
      </c>
      <c r="C31" s="11">
        <v>561.67999999999995</v>
      </c>
      <c r="D31" s="11">
        <v>380.79</v>
      </c>
      <c r="E31" s="11">
        <v>35.369999999999997</v>
      </c>
      <c r="F31" s="11">
        <v>36.880000000000003</v>
      </c>
      <c r="G31" s="11">
        <v>26.79</v>
      </c>
      <c r="H31" s="11">
        <v>3493.49</v>
      </c>
      <c r="I31" s="11">
        <v>44.84</v>
      </c>
      <c r="J31" s="11">
        <v>12.91</v>
      </c>
      <c r="K31" s="11">
        <v>32215.65</v>
      </c>
      <c r="L31" s="11">
        <v>23184.959999999999</v>
      </c>
      <c r="M31" s="11">
        <v>24420.55</v>
      </c>
    </row>
    <row r="32" spans="1:13" x14ac:dyDescent="0.2">
      <c r="A32" s="11" t="s">
        <v>607</v>
      </c>
      <c r="B32" s="11">
        <v>23845.11</v>
      </c>
      <c r="C32" s="11">
        <v>24501.61</v>
      </c>
      <c r="D32" s="11">
        <v>19981.11</v>
      </c>
      <c r="E32" s="11">
        <v>20000.18</v>
      </c>
      <c r="F32" s="11">
        <v>13145.61</v>
      </c>
      <c r="G32" s="11">
        <v>22483.39</v>
      </c>
      <c r="H32" s="11">
        <v>18149.150000000001</v>
      </c>
      <c r="I32" s="11">
        <v>13397.83</v>
      </c>
      <c r="J32" s="11">
        <v>18410.349999999999</v>
      </c>
      <c r="K32" s="11">
        <v>31810.05</v>
      </c>
      <c r="L32" s="11">
        <v>38968.51</v>
      </c>
      <c r="M32" s="11">
        <v>28548.49</v>
      </c>
    </row>
    <row r="33" spans="1:13" x14ac:dyDescent="0.2">
      <c r="A33" s="11" t="s">
        <v>634</v>
      </c>
      <c r="B33" s="11">
        <v>91128.21</v>
      </c>
      <c r="C33" s="11">
        <v>93385.5</v>
      </c>
      <c r="D33" s="11">
        <v>94990.13</v>
      </c>
      <c r="E33" s="11">
        <v>111025.09</v>
      </c>
      <c r="F33" s="11">
        <v>87040.24</v>
      </c>
      <c r="G33" s="11">
        <v>93428.93</v>
      </c>
      <c r="H33" s="11">
        <v>71683.27</v>
      </c>
      <c r="I33" s="11">
        <v>69639.3</v>
      </c>
      <c r="J33" s="11">
        <v>73616.210000000006</v>
      </c>
      <c r="K33" s="11">
        <v>30964.85</v>
      </c>
      <c r="L33" s="11">
        <v>140261.44</v>
      </c>
      <c r="M33" s="11">
        <v>137304.49</v>
      </c>
    </row>
    <row r="34" spans="1:13" x14ac:dyDescent="0.2">
      <c r="A34" s="11" t="s">
        <v>564</v>
      </c>
      <c r="B34" s="11">
        <v>34380.74</v>
      </c>
      <c r="C34" s="11">
        <v>26047.57</v>
      </c>
      <c r="D34" s="11">
        <v>27569.59</v>
      </c>
      <c r="E34" s="11">
        <v>22437.26</v>
      </c>
      <c r="F34" s="11">
        <v>28005.119999999999</v>
      </c>
      <c r="G34" s="11">
        <v>22698.17</v>
      </c>
      <c r="H34" s="11">
        <v>26117.22</v>
      </c>
      <c r="I34" s="11">
        <v>26058.81</v>
      </c>
      <c r="J34" s="11">
        <v>16465.28</v>
      </c>
      <c r="K34" s="11">
        <v>28621.1</v>
      </c>
      <c r="L34" s="11">
        <v>15662.82</v>
      </c>
      <c r="M34" s="11">
        <v>28351.89</v>
      </c>
    </row>
    <row r="35" spans="1:13" x14ac:dyDescent="0.2">
      <c r="A35" s="11" t="s">
        <v>657</v>
      </c>
      <c r="B35" s="11">
        <v>22134.36</v>
      </c>
      <c r="C35" s="11">
        <v>17025.7</v>
      </c>
      <c r="D35" s="11">
        <v>20978.84</v>
      </c>
      <c r="E35" s="11">
        <v>16208.33</v>
      </c>
      <c r="F35" s="11">
        <v>13275.03</v>
      </c>
      <c r="G35" s="11">
        <v>15302.06</v>
      </c>
      <c r="H35" s="11">
        <v>13677.06</v>
      </c>
      <c r="I35" s="11">
        <v>14280.09</v>
      </c>
      <c r="J35" s="11">
        <v>12184.56</v>
      </c>
      <c r="K35" s="11">
        <v>24101.81</v>
      </c>
      <c r="L35" s="11">
        <v>60216.52</v>
      </c>
      <c r="M35" s="11">
        <v>67046.990000000005</v>
      </c>
    </row>
    <row r="36" spans="1:13" x14ac:dyDescent="0.2">
      <c r="A36" s="11" t="s">
        <v>551</v>
      </c>
      <c r="B36" s="11">
        <v>23926.39</v>
      </c>
      <c r="C36" s="11">
        <v>19175.990000000002</v>
      </c>
      <c r="D36" s="11">
        <v>18327.12</v>
      </c>
      <c r="E36" s="11">
        <v>14558.07</v>
      </c>
      <c r="F36" s="11">
        <v>19355.79</v>
      </c>
      <c r="G36" s="11">
        <v>15066.59</v>
      </c>
      <c r="H36" s="11">
        <v>17182.91</v>
      </c>
      <c r="I36" s="11">
        <v>18557.75</v>
      </c>
      <c r="J36" s="11">
        <v>12600.86</v>
      </c>
      <c r="K36" s="11">
        <v>22564.46</v>
      </c>
      <c r="L36" s="11">
        <v>13891.61</v>
      </c>
      <c r="M36" s="11">
        <v>22352.75</v>
      </c>
    </row>
    <row r="37" spans="1:13" x14ac:dyDescent="0.2">
      <c r="A37" s="11" t="s">
        <v>573</v>
      </c>
      <c r="B37" s="11">
        <v>5248.82</v>
      </c>
      <c r="C37" s="11">
        <v>4915.82</v>
      </c>
      <c r="D37" s="11">
        <v>3985.21</v>
      </c>
      <c r="E37" s="11">
        <v>3074.88</v>
      </c>
      <c r="F37" s="11">
        <v>3358.72</v>
      </c>
      <c r="G37" s="11">
        <v>3008.2</v>
      </c>
      <c r="H37" s="11">
        <v>3281.38</v>
      </c>
      <c r="I37" s="11">
        <v>3997.5</v>
      </c>
      <c r="J37" s="11">
        <v>4056.77</v>
      </c>
      <c r="K37" s="11">
        <v>22196.84</v>
      </c>
      <c r="L37" s="11">
        <v>14929.82</v>
      </c>
      <c r="M37" s="11">
        <v>17162.990000000002</v>
      </c>
    </row>
    <row r="38" spans="1:13" x14ac:dyDescent="0.2">
      <c r="A38" s="11" t="s">
        <v>562</v>
      </c>
      <c r="B38" s="11">
        <v>6826.34</v>
      </c>
      <c r="C38" s="11">
        <v>6235.77</v>
      </c>
      <c r="D38" s="11">
        <v>6548.48</v>
      </c>
      <c r="E38" s="11">
        <v>6078.97</v>
      </c>
      <c r="F38" s="11">
        <v>5173.34</v>
      </c>
      <c r="G38" s="11">
        <v>6892.33</v>
      </c>
      <c r="H38" s="11">
        <v>7442.95</v>
      </c>
      <c r="I38" s="11">
        <v>5927.61</v>
      </c>
      <c r="J38" s="11">
        <v>6548.31</v>
      </c>
      <c r="K38" s="11">
        <v>20657.89</v>
      </c>
      <c r="L38" s="11">
        <v>13848.06</v>
      </c>
      <c r="M38" s="11">
        <v>13215.19</v>
      </c>
    </row>
    <row r="39" spans="1:13" x14ac:dyDescent="0.2">
      <c r="A39" s="11" t="s">
        <v>612</v>
      </c>
      <c r="B39" s="11">
        <v>17795.009999999998</v>
      </c>
      <c r="C39" s="11">
        <v>13642.72</v>
      </c>
      <c r="D39" s="11">
        <v>14649.73</v>
      </c>
      <c r="E39" s="11">
        <v>10466.35</v>
      </c>
      <c r="F39" s="11">
        <v>12738.77</v>
      </c>
      <c r="G39" s="11">
        <v>9628.74</v>
      </c>
      <c r="H39" s="11">
        <v>10134.51</v>
      </c>
      <c r="I39" s="11">
        <v>9818.84</v>
      </c>
      <c r="J39" s="11">
        <v>7040.55</v>
      </c>
      <c r="K39" s="11">
        <v>20613.25</v>
      </c>
      <c r="L39" s="11">
        <v>27474.6</v>
      </c>
      <c r="M39" s="11">
        <v>29737.02</v>
      </c>
    </row>
    <row r="40" spans="1:13" x14ac:dyDescent="0.2">
      <c r="A40" s="11" t="s">
        <v>661</v>
      </c>
      <c r="B40" s="11">
        <v>9970.3799999999992</v>
      </c>
      <c r="C40" s="11">
        <v>11145.17</v>
      </c>
      <c r="D40" s="11">
        <v>12219.9</v>
      </c>
      <c r="E40" s="11">
        <v>8635.7800000000007</v>
      </c>
      <c r="F40" s="11">
        <v>8050.88</v>
      </c>
      <c r="G40" s="11">
        <v>8034.08</v>
      </c>
      <c r="H40" s="11">
        <v>7369.97</v>
      </c>
      <c r="I40" s="11">
        <v>7934.56</v>
      </c>
      <c r="J40" s="11">
        <v>5328.43</v>
      </c>
      <c r="K40" s="11">
        <v>18655.63</v>
      </c>
      <c r="L40" s="11">
        <v>17601.46</v>
      </c>
      <c r="M40" s="11">
        <v>17098.810000000001</v>
      </c>
    </row>
    <row r="41" spans="1:13" x14ac:dyDescent="0.2">
      <c r="A41" s="11" t="s">
        <v>447</v>
      </c>
      <c r="B41" s="11">
        <v>29167.68</v>
      </c>
      <c r="C41" s="11">
        <v>25194.28</v>
      </c>
      <c r="D41" s="11">
        <v>29256.58</v>
      </c>
      <c r="E41" s="11">
        <v>23649.360000000001</v>
      </c>
      <c r="F41" s="11">
        <v>25261.18</v>
      </c>
      <c r="G41" s="11">
        <v>35751.65</v>
      </c>
      <c r="H41" s="11">
        <v>22456.43</v>
      </c>
      <c r="I41" s="11">
        <v>20817.740000000002</v>
      </c>
      <c r="J41" s="11">
        <v>25266.67</v>
      </c>
      <c r="K41" s="11">
        <v>17656.29</v>
      </c>
      <c r="L41" s="11">
        <v>11116</v>
      </c>
      <c r="M41" s="11">
        <v>14280.26</v>
      </c>
    </row>
    <row r="42" spans="1:13" x14ac:dyDescent="0.2">
      <c r="A42" s="11" t="s">
        <v>249</v>
      </c>
      <c r="B42" s="11">
        <v>896.84</v>
      </c>
      <c r="C42" s="11">
        <v>303.13</v>
      </c>
      <c r="D42" s="11">
        <v>258.64999999999998</v>
      </c>
      <c r="E42" s="11">
        <v>1359.16</v>
      </c>
      <c r="F42" s="11">
        <v>182.31</v>
      </c>
      <c r="G42" s="11">
        <v>821.81</v>
      </c>
      <c r="H42" s="11">
        <v>1046.8399999999999</v>
      </c>
      <c r="I42" s="11">
        <v>287.64999999999998</v>
      </c>
      <c r="J42" s="11">
        <v>570.69000000000005</v>
      </c>
      <c r="K42" s="11">
        <v>17382.68</v>
      </c>
      <c r="L42" s="11">
        <v>26509.63</v>
      </c>
      <c r="M42" s="11">
        <v>38371.97</v>
      </c>
    </row>
    <row r="43" spans="1:13" x14ac:dyDescent="0.2">
      <c r="A43" s="11" t="s">
        <v>172</v>
      </c>
      <c r="B43" s="11">
        <v>3072.57</v>
      </c>
      <c r="C43" s="11">
        <v>2268.1</v>
      </c>
      <c r="D43" s="11">
        <v>3657.04</v>
      </c>
      <c r="E43" s="11">
        <v>4781.8900000000003</v>
      </c>
      <c r="F43" s="11">
        <v>2966.44</v>
      </c>
      <c r="G43" s="11">
        <v>2450.23</v>
      </c>
      <c r="H43" s="11">
        <v>3439.82</v>
      </c>
      <c r="I43" s="11">
        <v>2049.16</v>
      </c>
      <c r="J43" s="11">
        <v>1103.52</v>
      </c>
      <c r="K43" s="11">
        <v>17020.830000000002</v>
      </c>
      <c r="L43" s="11">
        <v>29069.83</v>
      </c>
      <c r="M43" s="11">
        <v>33797.72</v>
      </c>
    </row>
    <row r="44" spans="1:13" x14ac:dyDescent="0.2">
      <c r="A44" s="11" t="s">
        <v>686</v>
      </c>
      <c r="B44" s="11">
        <v>396.18</v>
      </c>
      <c r="C44" s="11">
        <v>460.25</v>
      </c>
      <c r="D44" s="11">
        <v>548.78</v>
      </c>
      <c r="E44" s="11">
        <v>677.43</v>
      </c>
      <c r="F44" s="11">
        <v>30333.72</v>
      </c>
      <c r="G44" s="11">
        <v>814.09</v>
      </c>
      <c r="H44" s="11">
        <v>716.11</v>
      </c>
      <c r="I44" s="11">
        <v>0</v>
      </c>
      <c r="J44" s="11">
        <v>1059.6500000000001</v>
      </c>
      <c r="K44" s="11">
        <v>16552.490000000002</v>
      </c>
      <c r="L44" s="11">
        <v>6881.3</v>
      </c>
      <c r="M44" s="11">
        <v>2537.2600000000002</v>
      </c>
    </row>
    <row r="45" spans="1:13" x14ac:dyDescent="0.2">
      <c r="A45" s="11" t="s">
        <v>334</v>
      </c>
      <c r="B45" s="11">
        <v>12483.59</v>
      </c>
      <c r="C45" s="11">
        <v>11452.14</v>
      </c>
      <c r="D45" s="11">
        <v>10457.26</v>
      </c>
      <c r="E45" s="11">
        <v>11825.64</v>
      </c>
      <c r="F45" s="11">
        <v>9643.11</v>
      </c>
      <c r="G45" s="11">
        <v>10345.620000000001</v>
      </c>
      <c r="H45" s="11">
        <v>8013.01</v>
      </c>
      <c r="I45" s="11">
        <v>10191.030000000001</v>
      </c>
      <c r="J45" s="11">
        <v>8211.15</v>
      </c>
      <c r="K45" s="11">
        <v>12782.9</v>
      </c>
      <c r="L45" s="11">
        <v>12279.01</v>
      </c>
      <c r="M45" s="11">
        <v>10994.36</v>
      </c>
    </row>
    <row r="46" spans="1:13" x14ac:dyDescent="0.2">
      <c r="A46" s="11" t="s">
        <v>86</v>
      </c>
      <c r="B46" s="11">
        <v>21233.99</v>
      </c>
      <c r="C46" s="11">
        <v>0</v>
      </c>
      <c r="D46" s="11">
        <v>19101.41</v>
      </c>
      <c r="E46" s="11">
        <v>16189.62</v>
      </c>
      <c r="F46" s="11">
        <v>0</v>
      </c>
      <c r="G46" s="11">
        <v>17765.580000000002</v>
      </c>
      <c r="H46" s="11">
        <v>14364</v>
      </c>
      <c r="I46" s="11">
        <v>13240.2</v>
      </c>
      <c r="J46" s="11">
        <v>0</v>
      </c>
      <c r="K46" s="11">
        <v>12756.76</v>
      </c>
      <c r="L46" s="11">
        <v>20472.8</v>
      </c>
      <c r="M46" s="11">
        <v>22500.1</v>
      </c>
    </row>
    <row r="47" spans="1:13" x14ac:dyDescent="0.2">
      <c r="A47" s="11" t="s">
        <v>647</v>
      </c>
      <c r="B47" s="11">
        <v>11380.64</v>
      </c>
      <c r="C47" s="11">
        <v>0</v>
      </c>
      <c r="D47" s="11">
        <v>8102.75</v>
      </c>
      <c r="E47" s="11">
        <v>8456.19</v>
      </c>
      <c r="F47" s="11">
        <v>0</v>
      </c>
      <c r="G47" s="11">
        <v>0</v>
      </c>
      <c r="H47" s="11">
        <v>6263.58</v>
      </c>
      <c r="I47" s="11">
        <v>7574.56</v>
      </c>
      <c r="J47" s="11">
        <v>0</v>
      </c>
      <c r="K47" s="11">
        <v>11334.24</v>
      </c>
      <c r="L47" s="11">
        <v>0</v>
      </c>
      <c r="M47" s="11">
        <v>16328.5</v>
      </c>
    </row>
    <row r="48" spans="1:13" x14ac:dyDescent="0.2">
      <c r="A48" s="11" t="s">
        <v>598</v>
      </c>
      <c r="B48" s="11">
        <v>489.96</v>
      </c>
      <c r="C48" s="11">
        <v>522.12</v>
      </c>
      <c r="D48" s="11">
        <v>912.85</v>
      </c>
      <c r="E48" s="11">
        <v>541.78</v>
      </c>
      <c r="F48" s="11">
        <v>897.05</v>
      </c>
      <c r="G48" s="11">
        <v>917.29</v>
      </c>
      <c r="H48" s="11">
        <v>1359.75</v>
      </c>
      <c r="I48" s="11">
        <v>426.55</v>
      </c>
      <c r="J48" s="11">
        <v>744.91</v>
      </c>
      <c r="K48" s="11">
        <v>10779.18</v>
      </c>
      <c r="L48" s="11">
        <v>16778.32</v>
      </c>
      <c r="M48" s="11">
        <v>13926.92</v>
      </c>
    </row>
    <row r="49" spans="1:13" x14ac:dyDescent="0.2">
      <c r="A49" s="11" t="s">
        <v>292</v>
      </c>
      <c r="B49" s="11">
        <v>13302.66</v>
      </c>
      <c r="C49" s="11">
        <v>12953.06</v>
      </c>
      <c r="D49" s="11">
        <v>13413.87</v>
      </c>
      <c r="E49" s="11">
        <v>15722.8</v>
      </c>
      <c r="F49" s="11">
        <v>16100.25</v>
      </c>
      <c r="G49" s="11">
        <v>14183.61</v>
      </c>
      <c r="H49" s="11">
        <v>13566.81</v>
      </c>
      <c r="I49" s="11">
        <v>13783.59</v>
      </c>
      <c r="J49" s="11">
        <v>10091.700000000001</v>
      </c>
      <c r="K49" s="11">
        <v>9606.93</v>
      </c>
      <c r="L49" s="11">
        <v>4422.0200000000004</v>
      </c>
      <c r="M49" s="11">
        <v>5694.17</v>
      </c>
    </row>
    <row r="50" spans="1:13" x14ac:dyDescent="0.2">
      <c r="A50" s="11" t="s">
        <v>462</v>
      </c>
      <c r="B50" s="11">
        <v>10435.82</v>
      </c>
      <c r="C50" s="11">
        <v>11019.54</v>
      </c>
      <c r="D50" s="11">
        <v>12034.38</v>
      </c>
      <c r="E50" s="11">
        <v>10677.26</v>
      </c>
      <c r="F50" s="11">
        <v>12382.75</v>
      </c>
      <c r="G50" s="11">
        <v>12733.13</v>
      </c>
      <c r="H50" s="11">
        <v>12001.37</v>
      </c>
      <c r="I50" s="11">
        <v>8979.39</v>
      </c>
      <c r="J50" s="11">
        <v>11097.65</v>
      </c>
      <c r="K50" s="11">
        <v>8706.35</v>
      </c>
      <c r="L50" s="11">
        <v>10195.92</v>
      </c>
      <c r="M50" s="11">
        <v>11754.81</v>
      </c>
    </row>
    <row r="51" spans="1:13" x14ac:dyDescent="0.2">
      <c r="A51" s="11" t="s">
        <v>161</v>
      </c>
      <c r="B51" s="11">
        <v>3350.72</v>
      </c>
      <c r="C51" s="11">
        <v>2805.73</v>
      </c>
      <c r="D51" s="11">
        <v>3135.41</v>
      </c>
      <c r="E51" s="11">
        <v>3758.6</v>
      </c>
      <c r="F51" s="11">
        <v>2527.73</v>
      </c>
      <c r="G51" s="11">
        <v>3619.92</v>
      </c>
      <c r="H51" s="11">
        <v>4519.72</v>
      </c>
      <c r="I51" s="11">
        <v>2217.6</v>
      </c>
      <c r="J51" s="11">
        <v>4729.6099999999997</v>
      </c>
      <c r="K51" s="11">
        <v>6711.49</v>
      </c>
      <c r="L51" s="11">
        <v>5360.91</v>
      </c>
      <c r="M51" s="11">
        <v>5134.78</v>
      </c>
    </row>
    <row r="52" spans="1:13" x14ac:dyDescent="0.2">
      <c r="A52" s="11" t="s">
        <v>358</v>
      </c>
      <c r="B52" s="11">
        <v>2238.61</v>
      </c>
      <c r="C52" s="11">
        <v>2297.34</v>
      </c>
      <c r="D52" s="11">
        <v>1962.32</v>
      </c>
      <c r="E52" s="11">
        <v>2884.62</v>
      </c>
      <c r="F52" s="11">
        <v>1717.89</v>
      </c>
      <c r="G52" s="11">
        <v>2626.07</v>
      </c>
      <c r="H52" s="11">
        <v>3449.78</v>
      </c>
      <c r="I52" s="11">
        <v>1779.28</v>
      </c>
      <c r="J52" s="11">
        <v>3342.07</v>
      </c>
      <c r="K52" s="11">
        <v>6349.9</v>
      </c>
      <c r="L52" s="11">
        <v>3097.69</v>
      </c>
      <c r="M52" s="11">
        <v>3862.83</v>
      </c>
    </row>
    <row r="53" spans="1:13" x14ac:dyDescent="0.2">
      <c r="A53" s="11" t="s">
        <v>73</v>
      </c>
      <c r="B53" s="11">
        <v>8042.91</v>
      </c>
      <c r="C53" s="11">
        <v>7993.9</v>
      </c>
      <c r="D53" s="11">
        <v>8178.67</v>
      </c>
      <c r="E53" s="11">
        <v>8251.7999999999993</v>
      </c>
      <c r="F53" s="11">
        <v>7867.78</v>
      </c>
      <c r="G53" s="11">
        <v>7782.81</v>
      </c>
      <c r="H53" s="11">
        <v>8272.81</v>
      </c>
      <c r="I53" s="11">
        <v>9970.42</v>
      </c>
      <c r="J53" s="11">
        <v>4735.42</v>
      </c>
      <c r="K53" s="11">
        <v>5199.0200000000004</v>
      </c>
      <c r="L53" s="11">
        <v>2630.34</v>
      </c>
      <c r="M53" s="11">
        <v>3035.02</v>
      </c>
    </row>
    <row r="54" spans="1:13" x14ac:dyDescent="0.2">
      <c r="A54" s="11" t="s">
        <v>438</v>
      </c>
      <c r="B54" s="11">
        <v>803.66</v>
      </c>
      <c r="C54" s="11">
        <v>578.78</v>
      </c>
      <c r="D54" s="11">
        <v>623.54999999999995</v>
      </c>
      <c r="E54" s="11">
        <v>309.95999999999998</v>
      </c>
      <c r="F54" s="11">
        <v>316.45</v>
      </c>
      <c r="G54" s="11">
        <v>199.32</v>
      </c>
      <c r="H54" s="11">
        <v>297.11</v>
      </c>
      <c r="I54" s="11">
        <v>279.75</v>
      </c>
      <c r="J54" s="11">
        <v>275.58999999999997</v>
      </c>
      <c r="K54" s="11">
        <v>4536.76</v>
      </c>
      <c r="L54" s="11">
        <v>2045.11</v>
      </c>
      <c r="M54" s="11">
        <v>2822.14</v>
      </c>
    </row>
    <row r="55" spans="1:13" x14ac:dyDescent="0.2">
      <c r="A55" s="11" t="s">
        <v>626</v>
      </c>
      <c r="B55" s="11">
        <v>2477.31</v>
      </c>
      <c r="C55" s="11">
        <v>3049.84</v>
      </c>
      <c r="D55" s="11">
        <v>3645.89</v>
      </c>
      <c r="E55" s="11">
        <v>2522.67</v>
      </c>
      <c r="F55" s="11">
        <v>120.04</v>
      </c>
      <c r="G55" s="11">
        <v>2570.71</v>
      </c>
      <c r="H55" s="11">
        <v>3165.44</v>
      </c>
      <c r="I55" s="11">
        <v>1851.75</v>
      </c>
      <c r="J55" s="11">
        <v>1347.82</v>
      </c>
      <c r="K55" s="11">
        <v>3461.48</v>
      </c>
      <c r="L55" s="11">
        <v>6290.74</v>
      </c>
      <c r="M55" s="11">
        <v>7644.56</v>
      </c>
    </row>
    <row r="56" spans="1:13" x14ac:dyDescent="0.2">
      <c r="A56" s="11" t="s">
        <v>176</v>
      </c>
      <c r="B56" s="11">
        <v>20082.759999999998</v>
      </c>
      <c r="C56" s="11">
        <v>19546.439999999999</v>
      </c>
      <c r="D56" s="11">
        <v>22558.58</v>
      </c>
      <c r="E56" s="11">
        <v>20922.95</v>
      </c>
      <c r="F56" s="11">
        <v>36330.79</v>
      </c>
      <c r="G56" s="11">
        <v>23205.81</v>
      </c>
      <c r="H56" s="11">
        <v>26508.240000000002</v>
      </c>
      <c r="I56" s="11">
        <v>25492.97</v>
      </c>
      <c r="J56" s="11">
        <v>15393.59</v>
      </c>
      <c r="K56" s="11">
        <v>3319.29</v>
      </c>
      <c r="L56" s="11">
        <v>2460.69</v>
      </c>
      <c r="M56" s="11">
        <v>4696.04</v>
      </c>
    </row>
    <row r="57" spans="1:13" x14ac:dyDescent="0.2">
      <c r="A57" s="11" t="s">
        <v>278</v>
      </c>
      <c r="B57" s="11">
        <v>3126.2</v>
      </c>
      <c r="C57" s="11">
        <v>1518.52</v>
      </c>
      <c r="D57" s="11">
        <v>2604.5</v>
      </c>
      <c r="E57" s="11">
        <v>1980.05</v>
      </c>
      <c r="F57" s="11">
        <v>1612.88</v>
      </c>
      <c r="G57" s="11">
        <v>2418.0700000000002</v>
      </c>
      <c r="H57" s="11">
        <v>1483.46</v>
      </c>
      <c r="I57" s="11">
        <v>1844.2</v>
      </c>
      <c r="J57" s="11">
        <v>1083.76</v>
      </c>
      <c r="K57" s="11">
        <v>3290.52</v>
      </c>
      <c r="L57" s="11">
        <v>1557.73</v>
      </c>
      <c r="M57" s="11">
        <v>2285.96</v>
      </c>
    </row>
    <row r="58" spans="1:13" x14ac:dyDescent="0.2">
      <c r="A58" s="11" t="s">
        <v>672</v>
      </c>
      <c r="B58" s="11">
        <v>436.29</v>
      </c>
      <c r="C58" s="11">
        <v>354.32</v>
      </c>
      <c r="D58" s="11">
        <v>471.7</v>
      </c>
      <c r="E58" s="11">
        <v>685.52</v>
      </c>
      <c r="F58" s="11">
        <v>674.28</v>
      </c>
      <c r="G58" s="11">
        <v>607.17999999999995</v>
      </c>
      <c r="H58" s="11">
        <v>1038.7</v>
      </c>
      <c r="I58" s="11">
        <v>732.53</v>
      </c>
      <c r="J58" s="11">
        <v>535.49</v>
      </c>
      <c r="K58" s="11">
        <v>3054.86</v>
      </c>
      <c r="L58" s="11">
        <v>3018.06</v>
      </c>
      <c r="M58" s="11">
        <v>978.45</v>
      </c>
    </row>
    <row r="59" spans="1:13" x14ac:dyDescent="0.2">
      <c r="A59" s="11" t="s">
        <v>581</v>
      </c>
      <c r="B59" s="11">
        <v>8384.7000000000007</v>
      </c>
      <c r="C59" s="11">
        <v>6617.2</v>
      </c>
      <c r="D59" s="11">
        <v>7853.89</v>
      </c>
      <c r="E59" s="11">
        <v>7209.43</v>
      </c>
      <c r="F59" s="11">
        <v>5859.41</v>
      </c>
      <c r="G59" s="11">
        <v>6924</v>
      </c>
      <c r="H59" s="11">
        <v>5115.84</v>
      </c>
      <c r="I59" s="11">
        <v>5798.06</v>
      </c>
      <c r="J59" s="11">
        <v>4057.32</v>
      </c>
      <c r="K59" s="11">
        <v>2856.86</v>
      </c>
      <c r="L59" s="11">
        <v>4619.25</v>
      </c>
      <c r="M59" s="11">
        <v>5602.91</v>
      </c>
    </row>
    <row r="60" spans="1:13" x14ac:dyDescent="0.2">
      <c r="A60" s="11" t="s">
        <v>717</v>
      </c>
      <c r="B60" s="11">
        <v>328.62</v>
      </c>
      <c r="C60" s="11">
        <v>166.69</v>
      </c>
      <c r="D60" s="11">
        <v>306.99</v>
      </c>
      <c r="E60" s="11">
        <v>499.34</v>
      </c>
      <c r="F60" s="11">
        <v>528.09</v>
      </c>
      <c r="G60" s="11">
        <v>509.12</v>
      </c>
      <c r="H60" s="11">
        <v>539.80999999999995</v>
      </c>
      <c r="I60" s="11">
        <v>360.65</v>
      </c>
      <c r="J60" s="11">
        <v>247.16</v>
      </c>
      <c r="K60" s="11">
        <v>2775.3</v>
      </c>
      <c r="L60" s="11">
        <v>1634.88</v>
      </c>
      <c r="M60" s="11">
        <v>1805.56</v>
      </c>
    </row>
    <row r="61" spans="1:13" x14ac:dyDescent="0.2">
      <c r="A61" s="11" t="s">
        <v>534</v>
      </c>
      <c r="B61" s="11">
        <v>3325.7</v>
      </c>
      <c r="C61" s="11">
        <v>2425.67</v>
      </c>
      <c r="D61" s="11">
        <v>3176.6</v>
      </c>
      <c r="E61" s="11">
        <v>3020.02</v>
      </c>
      <c r="F61" s="11">
        <v>3244.3</v>
      </c>
      <c r="G61" s="11">
        <v>2648.99</v>
      </c>
      <c r="H61" s="11">
        <v>3555.6</v>
      </c>
      <c r="I61" s="11">
        <v>2934.81</v>
      </c>
      <c r="J61" s="11">
        <v>2027.93</v>
      </c>
      <c r="K61" s="11">
        <v>2150.5100000000002</v>
      </c>
      <c r="L61" s="11">
        <v>739.79</v>
      </c>
      <c r="M61" s="11">
        <v>1167.08</v>
      </c>
    </row>
    <row r="62" spans="1:13" x14ac:dyDescent="0.2">
      <c r="A62" s="11" t="s">
        <v>64</v>
      </c>
      <c r="B62" s="11">
        <v>7955.92</v>
      </c>
      <c r="C62" s="11">
        <v>9144.7199999999993</v>
      </c>
      <c r="D62" s="11">
        <v>9756.9</v>
      </c>
      <c r="E62" s="11">
        <v>9267.35</v>
      </c>
      <c r="F62" s="11">
        <v>17131.73</v>
      </c>
      <c r="G62" s="11">
        <v>10379.6</v>
      </c>
      <c r="H62" s="11">
        <v>12156.17</v>
      </c>
      <c r="I62" s="11">
        <v>12828.94</v>
      </c>
      <c r="J62" s="11">
        <v>6685.94</v>
      </c>
      <c r="K62" s="11">
        <v>1457.74</v>
      </c>
      <c r="L62" s="11">
        <v>2554.11</v>
      </c>
      <c r="M62" s="11">
        <v>1845.92</v>
      </c>
    </row>
    <row r="63" spans="1:13" x14ac:dyDescent="0.2">
      <c r="A63" s="11" t="s">
        <v>391</v>
      </c>
      <c r="B63" s="11">
        <v>0</v>
      </c>
      <c r="C63" s="11">
        <v>0</v>
      </c>
      <c r="D63" s="11">
        <v>0</v>
      </c>
      <c r="E63" s="11">
        <v>0</v>
      </c>
      <c r="F63" s="11">
        <v>1734.92</v>
      </c>
      <c r="G63" s="11">
        <v>0</v>
      </c>
      <c r="H63" s="11">
        <v>332.22</v>
      </c>
      <c r="I63" s="11">
        <v>287.02</v>
      </c>
      <c r="J63" s="11">
        <v>0</v>
      </c>
      <c r="K63" s="11">
        <v>1277.1500000000001</v>
      </c>
      <c r="L63" s="11">
        <v>1161.57</v>
      </c>
      <c r="M63" s="11">
        <v>222.11</v>
      </c>
    </row>
    <row r="64" spans="1:13" x14ac:dyDescent="0.2">
      <c r="A64" s="11" t="s">
        <v>517</v>
      </c>
      <c r="B64" s="11">
        <v>2318.83</v>
      </c>
      <c r="C64" s="11">
        <v>2486.69</v>
      </c>
      <c r="D64" s="11">
        <v>3019.64</v>
      </c>
      <c r="E64" s="11">
        <v>1454.54</v>
      </c>
      <c r="F64" s="11">
        <v>3073.11</v>
      </c>
      <c r="G64" s="11">
        <v>2526.41</v>
      </c>
      <c r="H64" s="11">
        <v>2783.44</v>
      </c>
      <c r="I64" s="11">
        <v>3062.47</v>
      </c>
      <c r="J64" s="11">
        <v>1233.0999999999999</v>
      </c>
      <c r="K64" s="11">
        <v>1272.53</v>
      </c>
      <c r="L64" s="11">
        <v>1415.51</v>
      </c>
      <c r="M64" s="11">
        <v>1853.9</v>
      </c>
    </row>
    <row r="65" spans="1:13" x14ac:dyDescent="0.2">
      <c r="A65" s="11" t="s">
        <v>354</v>
      </c>
      <c r="B65" s="11">
        <v>3009.77</v>
      </c>
      <c r="C65" s="11">
        <v>2732.12</v>
      </c>
      <c r="D65" s="11">
        <v>2482.77</v>
      </c>
      <c r="E65" s="11">
        <v>2346.2199999999998</v>
      </c>
      <c r="F65" s="11">
        <v>3148.3</v>
      </c>
      <c r="G65" s="11">
        <v>3623.24</v>
      </c>
      <c r="H65" s="11">
        <v>3063.95</v>
      </c>
      <c r="I65" s="11">
        <v>3471.95</v>
      </c>
      <c r="J65" s="11">
        <v>2644.21</v>
      </c>
      <c r="K65" s="11">
        <v>918.03</v>
      </c>
      <c r="L65" s="11">
        <v>937.11</v>
      </c>
      <c r="M65" s="11">
        <v>1048.6600000000001</v>
      </c>
    </row>
    <row r="66" spans="1:13" x14ac:dyDescent="0.2">
      <c r="A66" s="11" t="s">
        <v>450</v>
      </c>
      <c r="B66" s="11">
        <v>91.66</v>
      </c>
      <c r="C66" s="11">
        <v>64.459999999999994</v>
      </c>
      <c r="D66" s="11">
        <v>120.78</v>
      </c>
      <c r="E66" s="11">
        <v>79.709999999999994</v>
      </c>
      <c r="F66" s="11">
        <v>75.45</v>
      </c>
      <c r="G66" s="11">
        <v>67.45</v>
      </c>
      <c r="H66" s="11">
        <v>67.55</v>
      </c>
      <c r="I66" s="11">
        <v>91.76</v>
      </c>
      <c r="J66" s="11">
        <v>87.94</v>
      </c>
      <c r="K66" s="11">
        <v>858.67</v>
      </c>
      <c r="L66" s="11">
        <v>390.74</v>
      </c>
      <c r="M66" s="11">
        <v>272.8</v>
      </c>
    </row>
    <row r="67" spans="1:13" x14ac:dyDescent="0.2">
      <c r="A67" s="11" t="s">
        <v>267</v>
      </c>
      <c r="B67" s="11">
        <v>4792.82</v>
      </c>
      <c r="C67" s="11">
        <v>4748.79</v>
      </c>
      <c r="D67" s="11">
        <v>5391.14</v>
      </c>
      <c r="E67" s="11">
        <v>4787.67</v>
      </c>
      <c r="F67" s="11">
        <v>8652.73</v>
      </c>
      <c r="G67" s="11">
        <v>5618.85</v>
      </c>
      <c r="H67" s="11">
        <v>5319.34</v>
      </c>
      <c r="I67" s="11">
        <v>6184.03</v>
      </c>
      <c r="J67" s="11">
        <v>3605.2</v>
      </c>
      <c r="K67" s="11">
        <v>842.94</v>
      </c>
      <c r="L67" s="11">
        <v>607.53</v>
      </c>
      <c r="M67" s="11">
        <v>1087.9100000000001</v>
      </c>
    </row>
    <row r="68" spans="1:13" x14ac:dyDescent="0.2">
      <c r="A68" s="11" t="s">
        <v>245</v>
      </c>
      <c r="B68" s="11">
        <v>1165.6300000000001</v>
      </c>
      <c r="C68" s="11">
        <v>1763.36</v>
      </c>
      <c r="D68" s="11">
        <v>1088.8399999999999</v>
      </c>
      <c r="E68" s="11">
        <v>1170.1300000000001</v>
      </c>
      <c r="F68" s="11">
        <v>2112.27</v>
      </c>
      <c r="G68" s="11">
        <v>1420.46</v>
      </c>
      <c r="H68" s="11">
        <v>2573.86</v>
      </c>
      <c r="I68" s="11">
        <v>1893.86</v>
      </c>
      <c r="J68" s="11">
        <v>1806.15</v>
      </c>
      <c r="K68" s="11">
        <v>831.48</v>
      </c>
      <c r="L68" s="11">
        <v>324.66000000000003</v>
      </c>
      <c r="M68" s="11">
        <v>313.88</v>
      </c>
    </row>
    <row r="69" spans="1:13" x14ac:dyDescent="0.2">
      <c r="A69" s="11" t="s">
        <v>430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748.2</v>
      </c>
      <c r="L69" s="11">
        <v>702.8</v>
      </c>
      <c r="M69" s="11">
        <v>660.86</v>
      </c>
    </row>
    <row r="70" spans="1:13" x14ac:dyDescent="0.2">
      <c r="A70" s="11" t="s">
        <v>616</v>
      </c>
      <c r="B70" s="11">
        <v>2987.57</v>
      </c>
      <c r="C70" s="11">
        <v>3301.34</v>
      </c>
      <c r="D70" s="11">
        <v>2782.62</v>
      </c>
      <c r="E70" s="11">
        <v>2724.19</v>
      </c>
      <c r="F70" s="11">
        <v>2702.83</v>
      </c>
      <c r="G70" s="11">
        <v>2782.92</v>
      </c>
      <c r="H70" s="11">
        <v>1912.02</v>
      </c>
      <c r="I70" s="11">
        <v>2668.51</v>
      </c>
      <c r="J70" s="11">
        <v>1826.87</v>
      </c>
      <c r="K70" s="11">
        <v>720.79</v>
      </c>
      <c r="L70" s="11">
        <v>781.72</v>
      </c>
      <c r="M70" s="11">
        <v>767.88</v>
      </c>
    </row>
    <row r="71" spans="1:13" x14ac:dyDescent="0.2">
      <c r="A71" s="11" t="s">
        <v>317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70.2</v>
      </c>
      <c r="H71" s="11">
        <v>69.319999999999993</v>
      </c>
      <c r="I71" s="11">
        <v>98.66</v>
      </c>
      <c r="J71" s="11">
        <v>38.880000000000003</v>
      </c>
      <c r="K71" s="11">
        <v>680.31</v>
      </c>
      <c r="L71" s="11">
        <v>571.53</v>
      </c>
      <c r="M71" s="11">
        <v>733.76</v>
      </c>
    </row>
    <row r="72" spans="1:13" x14ac:dyDescent="0.2">
      <c r="A72" s="11" t="s">
        <v>149</v>
      </c>
      <c r="B72" s="11">
        <v>3421.24</v>
      </c>
      <c r="C72" s="11">
        <v>4135.3500000000004</v>
      </c>
      <c r="D72" s="11">
        <v>4839.22</v>
      </c>
      <c r="E72" s="11">
        <v>3991.69</v>
      </c>
      <c r="F72" s="11">
        <v>8158.67</v>
      </c>
      <c r="G72" s="11">
        <v>5608.8</v>
      </c>
      <c r="H72" s="11">
        <v>4722.8500000000004</v>
      </c>
      <c r="I72" s="11">
        <v>6305.08</v>
      </c>
      <c r="J72" s="11">
        <v>3253.94</v>
      </c>
      <c r="K72" s="11">
        <v>482.64</v>
      </c>
      <c r="L72" s="11">
        <v>484.62</v>
      </c>
      <c r="M72" s="11">
        <v>968.47</v>
      </c>
    </row>
    <row r="73" spans="1:13" x14ac:dyDescent="0.2">
      <c r="A73" s="11" t="s">
        <v>349</v>
      </c>
      <c r="B73" s="11">
        <v>370.03</v>
      </c>
      <c r="C73" s="11">
        <v>455.28</v>
      </c>
      <c r="D73" s="11">
        <v>311.77</v>
      </c>
      <c r="E73" s="11">
        <v>260.7</v>
      </c>
      <c r="F73" s="11">
        <v>256.33</v>
      </c>
      <c r="G73" s="11">
        <v>376.2</v>
      </c>
      <c r="H73" s="11">
        <v>489.55</v>
      </c>
      <c r="I73" s="11">
        <v>437.08</v>
      </c>
      <c r="J73" s="11">
        <v>443.28</v>
      </c>
      <c r="K73" s="11">
        <v>472.53</v>
      </c>
      <c r="L73" s="11">
        <v>404.2</v>
      </c>
      <c r="M73" s="11">
        <v>749.6</v>
      </c>
    </row>
    <row r="74" spans="1:13" x14ac:dyDescent="0.2">
      <c r="A74" s="11" t="s">
        <v>569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319.64</v>
      </c>
      <c r="L74" s="11">
        <v>0</v>
      </c>
      <c r="M74" s="11">
        <v>245.5</v>
      </c>
    </row>
    <row r="75" spans="1:13" x14ac:dyDescent="0.2">
      <c r="A75" s="11" t="s">
        <v>108</v>
      </c>
      <c r="B75" s="11">
        <v>712.57</v>
      </c>
      <c r="C75" s="11">
        <v>567.20000000000005</v>
      </c>
      <c r="D75" s="11">
        <v>698.42</v>
      </c>
      <c r="E75" s="11">
        <v>667.92</v>
      </c>
      <c r="F75" s="11">
        <v>1253.3699999999999</v>
      </c>
      <c r="G75" s="11">
        <v>528.72</v>
      </c>
      <c r="H75" s="11">
        <v>661.69</v>
      </c>
      <c r="I75" s="11">
        <v>839.8</v>
      </c>
      <c r="J75" s="11">
        <v>380.98</v>
      </c>
      <c r="K75" s="11">
        <v>317.17</v>
      </c>
      <c r="L75" s="11">
        <v>60.5</v>
      </c>
      <c r="M75" s="11">
        <v>99.2</v>
      </c>
    </row>
    <row r="76" spans="1:13" x14ac:dyDescent="0.2">
      <c r="A76" s="11" t="s">
        <v>455</v>
      </c>
      <c r="B76" s="11">
        <v>243.43</v>
      </c>
      <c r="C76" s="11">
        <v>216.75</v>
      </c>
      <c r="D76" s="11">
        <v>0</v>
      </c>
      <c r="E76" s="11">
        <v>311.45999999999998</v>
      </c>
      <c r="F76" s="11">
        <v>0</v>
      </c>
      <c r="G76" s="11">
        <v>264.58</v>
      </c>
      <c r="H76" s="11">
        <v>0</v>
      </c>
      <c r="I76" s="11">
        <v>0</v>
      </c>
      <c r="J76" s="11">
        <v>0</v>
      </c>
      <c r="K76" s="11">
        <v>242</v>
      </c>
      <c r="L76" s="11">
        <v>0</v>
      </c>
      <c r="M76" s="11">
        <v>0</v>
      </c>
    </row>
    <row r="77" spans="1:13" x14ac:dyDescent="0.2">
      <c r="A77" s="11" t="s">
        <v>443</v>
      </c>
      <c r="B77" s="11">
        <v>75.13</v>
      </c>
      <c r="C77" s="11">
        <v>180.26</v>
      </c>
      <c r="D77" s="11">
        <v>177.09</v>
      </c>
      <c r="E77" s="11">
        <v>165.97</v>
      </c>
      <c r="F77" s="11">
        <v>194.2</v>
      </c>
      <c r="G77" s="11">
        <v>284.26</v>
      </c>
      <c r="H77" s="11">
        <v>63.19</v>
      </c>
      <c r="I77" s="11">
        <v>77.239999999999995</v>
      </c>
      <c r="J77" s="11">
        <v>52.95</v>
      </c>
      <c r="K77" s="11">
        <v>139.09</v>
      </c>
      <c r="L77" s="11">
        <v>98.1</v>
      </c>
      <c r="M77" s="11">
        <v>101.75</v>
      </c>
    </row>
    <row r="78" spans="1:13" x14ac:dyDescent="0.2">
      <c r="A78" s="11" t="s">
        <v>418</v>
      </c>
      <c r="B78" s="11">
        <v>65.69</v>
      </c>
      <c r="C78" s="11">
        <v>68.72</v>
      </c>
      <c r="D78" s="11">
        <v>73.81</v>
      </c>
      <c r="E78" s="11">
        <v>66.14</v>
      </c>
      <c r="F78" s="11">
        <v>78.14</v>
      </c>
      <c r="G78" s="11">
        <v>70.819999999999993</v>
      </c>
      <c r="H78" s="11">
        <v>85.56</v>
      </c>
      <c r="I78" s="11">
        <v>77.2</v>
      </c>
      <c r="J78" s="11">
        <v>49.1</v>
      </c>
      <c r="K78" s="11">
        <v>52.33</v>
      </c>
      <c r="L78" s="11">
        <v>63.29</v>
      </c>
      <c r="M78" s="11">
        <v>78.069999999999993</v>
      </c>
    </row>
    <row r="79" spans="1:13" x14ac:dyDescent="0.2">
      <c r="A79" s="11" t="s">
        <v>547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49.71</v>
      </c>
      <c r="L79" s="11">
        <v>9.15</v>
      </c>
      <c r="M79" s="11">
        <v>7.02</v>
      </c>
    </row>
    <row r="80" spans="1:13" x14ac:dyDescent="0.2">
      <c r="A80" s="11" t="s">
        <v>725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9.69</v>
      </c>
      <c r="L80" s="11">
        <v>621.91999999999996</v>
      </c>
      <c r="M80" s="11">
        <v>751.85</v>
      </c>
    </row>
    <row r="81" spans="1:13" x14ac:dyDescent="0.2">
      <c r="A81" s="11" t="s">
        <v>219</v>
      </c>
      <c r="B81" s="11">
        <v>118.11</v>
      </c>
      <c r="C81" s="11">
        <v>41.08</v>
      </c>
      <c r="D81" s="11">
        <v>38.17</v>
      </c>
      <c r="E81" s="11">
        <v>16.489999999999998</v>
      </c>
      <c r="F81" s="11">
        <v>21.77</v>
      </c>
      <c r="G81" s="11">
        <v>22.85</v>
      </c>
      <c r="H81" s="11">
        <v>13.23</v>
      </c>
      <c r="I81" s="11">
        <v>11.38</v>
      </c>
      <c r="J81" s="11">
        <v>14.15</v>
      </c>
      <c r="K81" s="11">
        <v>8.9600000000000009</v>
      </c>
      <c r="L81" s="11">
        <v>12.21</v>
      </c>
      <c r="M81" s="11">
        <v>6.21</v>
      </c>
    </row>
    <row r="82" spans="1:13" x14ac:dyDescent="0.2">
      <c r="A82" s="11" t="s">
        <v>637</v>
      </c>
      <c r="B82" s="11">
        <v>204.04</v>
      </c>
      <c r="C82" s="11">
        <v>0</v>
      </c>
      <c r="D82" s="11">
        <v>308.08</v>
      </c>
      <c r="E82" s="11">
        <v>206.32</v>
      </c>
      <c r="F82" s="11">
        <v>236.98</v>
      </c>
      <c r="G82" s="11">
        <v>245.93</v>
      </c>
      <c r="H82" s="11">
        <v>328.67</v>
      </c>
      <c r="I82" s="11">
        <v>251.46</v>
      </c>
      <c r="J82" s="11">
        <v>0</v>
      </c>
      <c r="K82" s="11">
        <v>0</v>
      </c>
      <c r="L82" s="11">
        <v>147.63999999999999</v>
      </c>
      <c r="M82" s="11">
        <v>183.8</v>
      </c>
    </row>
    <row r="83" spans="1:13" x14ac:dyDescent="0.2">
      <c r="A83" s="11" t="s">
        <v>641</v>
      </c>
      <c r="B83" s="11">
        <v>1322.23</v>
      </c>
      <c r="C83" s="11">
        <v>826.49</v>
      </c>
      <c r="D83" s="11">
        <v>2160.46</v>
      </c>
      <c r="E83" s="11">
        <v>0</v>
      </c>
      <c r="F83" s="11">
        <v>0</v>
      </c>
      <c r="G83" s="11">
        <v>1746.28</v>
      </c>
      <c r="H83" s="11">
        <v>0</v>
      </c>
      <c r="I83" s="11">
        <v>153635.45000000001</v>
      </c>
      <c r="J83" s="11">
        <v>0</v>
      </c>
      <c r="K83" s="11">
        <v>0</v>
      </c>
      <c r="L83" s="11">
        <v>0</v>
      </c>
      <c r="M83" s="11">
        <v>0</v>
      </c>
    </row>
    <row r="84" spans="1:13" x14ac:dyDescent="0.2">
      <c r="A84" s="11" t="s">
        <v>475</v>
      </c>
      <c r="B84" s="11">
        <v>186.81</v>
      </c>
      <c r="C84" s="11">
        <v>0</v>
      </c>
      <c r="D84" s="11">
        <v>158.33000000000001</v>
      </c>
      <c r="E84" s="11">
        <v>0</v>
      </c>
      <c r="F84" s="11">
        <v>124.42</v>
      </c>
      <c r="G84" s="11">
        <v>0</v>
      </c>
      <c r="H84" s="11">
        <v>274.32</v>
      </c>
      <c r="I84" s="11">
        <v>172.31</v>
      </c>
      <c r="J84" s="11">
        <v>0</v>
      </c>
      <c r="K84" s="11">
        <v>0</v>
      </c>
      <c r="L84" s="11">
        <v>0</v>
      </c>
      <c r="M84" s="11">
        <v>117.17</v>
      </c>
    </row>
    <row r="85" spans="1:13" x14ac:dyDescent="0.2">
      <c r="A85" s="11" t="s">
        <v>252</v>
      </c>
      <c r="B85" s="11">
        <v>102.07</v>
      </c>
      <c r="C85" s="11">
        <v>63.07</v>
      </c>
      <c r="D85" s="11">
        <v>128.69999999999999</v>
      </c>
      <c r="E85" s="11">
        <v>99.04</v>
      </c>
      <c r="F85" s="11">
        <v>70.400000000000006</v>
      </c>
      <c r="G85" s="11">
        <v>110.3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</row>
    <row r="86" spans="1:13" x14ac:dyDescent="0.2">
      <c r="A86" s="11" t="s">
        <v>206</v>
      </c>
      <c r="B86" s="11">
        <v>31.05</v>
      </c>
      <c r="C86" s="11">
        <v>7.14</v>
      </c>
      <c r="D86" s="11">
        <v>12.69</v>
      </c>
      <c r="E86" s="11">
        <v>21.14</v>
      </c>
      <c r="F86" s="11">
        <v>4.18</v>
      </c>
      <c r="G86" s="11">
        <v>17.22</v>
      </c>
      <c r="H86" s="11">
        <v>5.14</v>
      </c>
      <c r="I86" s="11">
        <v>15.16</v>
      </c>
      <c r="J86" s="11">
        <v>0</v>
      </c>
      <c r="K86" s="11">
        <v>0</v>
      </c>
      <c r="L86" s="11">
        <v>0</v>
      </c>
      <c r="M86" s="11">
        <v>0</v>
      </c>
    </row>
    <row r="87" spans="1:13" x14ac:dyDescent="0.2">
      <c r="A87" s="11" t="s">
        <v>500</v>
      </c>
      <c r="B87" s="11">
        <v>18.260000000000002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</row>
    <row r="88" spans="1:13" x14ac:dyDescent="0.2">
      <c r="A88" s="11" t="s">
        <v>257</v>
      </c>
      <c r="B88" s="11">
        <v>11.56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</row>
    <row r="89" spans="1:13" x14ac:dyDescent="0.2">
      <c r="A89" s="11" t="s">
        <v>509</v>
      </c>
      <c r="B89" s="11">
        <v>9.18</v>
      </c>
      <c r="C89" s="11">
        <v>12.06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</row>
    <row r="90" spans="1:13" x14ac:dyDescent="0.2">
      <c r="A90" s="11" t="s">
        <v>8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</row>
    <row r="91" spans="1:13" x14ac:dyDescent="0.2">
      <c r="A91" s="11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</row>
    <row r="92" spans="1:13" x14ac:dyDescent="0.2">
      <c r="A92" s="11" t="s">
        <v>23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</row>
    <row r="93" spans="1:13" x14ac:dyDescent="0.2">
      <c r="A93" s="11" t="s">
        <v>28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</row>
    <row r="94" spans="1:13" x14ac:dyDescent="0.2">
      <c r="A94" s="11" t="s">
        <v>37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</row>
    <row r="95" spans="1:13" x14ac:dyDescent="0.2">
      <c r="A95" s="11" t="s">
        <v>41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</row>
    <row r="96" spans="1:13" x14ac:dyDescent="0.2">
      <c r="A96" s="11" t="s">
        <v>921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</row>
    <row r="97" spans="1:13" x14ac:dyDescent="0.2">
      <c r="A97" s="11" t="s">
        <v>49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</row>
    <row r="98" spans="1:13" x14ac:dyDescent="0.2">
      <c r="A98" s="11" t="s">
        <v>54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</row>
    <row r="99" spans="1:13" x14ac:dyDescent="0.2">
      <c r="A99" s="11" t="s">
        <v>57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</row>
    <row r="100" spans="1:13" x14ac:dyDescent="0.2">
      <c r="A100" s="11" t="s">
        <v>60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</row>
    <row r="101" spans="1:13" x14ac:dyDescent="0.2">
      <c r="A101" s="11" t="s">
        <v>69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</row>
    <row r="102" spans="1:13" x14ac:dyDescent="0.2">
      <c r="A102" s="11" t="s">
        <v>81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</row>
    <row r="103" spans="1:13" x14ac:dyDescent="0.2">
      <c r="A103" s="11" t="s">
        <v>99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</row>
    <row r="104" spans="1:13" x14ac:dyDescent="0.2">
      <c r="A104" s="11" t="s">
        <v>101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</row>
    <row r="105" spans="1:13" x14ac:dyDescent="0.2">
      <c r="A105" s="11" t="s">
        <v>106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</row>
    <row r="106" spans="1:13" x14ac:dyDescent="0.2">
      <c r="A106" s="11" t="s">
        <v>110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</row>
    <row r="107" spans="1:13" x14ac:dyDescent="0.2">
      <c r="A107" s="11" t="s">
        <v>115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</row>
    <row r="108" spans="1:13" x14ac:dyDescent="0.2">
      <c r="A108" s="11" t="s">
        <v>118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</row>
    <row r="109" spans="1:13" x14ac:dyDescent="0.2">
      <c r="A109" s="11" t="s">
        <v>122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</row>
    <row r="110" spans="1:13" x14ac:dyDescent="0.2">
      <c r="A110" s="11" t="s">
        <v>128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</row>
    <row r="111" spans="1:13" x14ac:dyDescent="0.2">
      <c r="A111" s="11" t="s">
        <v>132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</row>
    <row r="112" spans="1:13" x14ac:dyDescent="0.2">
      <c r="A112" s="11" t="s">
        <v>135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</row>
    <row r="113" spans="1:13" x14ac:dyDescent="0.2">
      <c r="A113" s="11" t="s">
        <v>144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</row>
    <row r="114" spans="1:13" x14ac:dyDescent="0.2">
      <c r="A114" s="11" t="s">
        <v>152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</row>
    <row r="115" spans="1:13" x14ac:dyDescent="0.2">
      <c r="A115" s="11" t="s">
        <v>157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</row>
    <row r="116" spans="1:13" x14ac:dyDescent="0.2">
      <c r="A116" s="11" t="s">
        <v>164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</row>
    <row r="117" spans="1:13" x14ac:dyDescent="0.2">
      <c r="A117" s="11" t="s">
        <v>168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</row>
    <row r="118" spans="1:13" x14ac:dyDescent="0.2">
      <c r="A118" s="11" t="s">
        <v>179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</row>
    <row r="119" spans="1:13" x14ac:dyDescent="0.2">
      <c r="A119" s="11" t="s">
        <v>183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</row>
    <row r="120" spans="1:13" x14ac:dyDescent="0.2">
      <c r="A120" s="11" t="s">
        <v>188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</row>
    <row r="121" spans="1:13" x14ac:dyDescent="0.2">
      <c r="A121" s="11" t="s">
        <v>192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</row>
    <row r="122" spans="1:13" x14ac:dyDescent="0.2">
      <c r="A122" s="11" t="s">
        <v>195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</row>
    <row r="123" spans="1:13" x14ac:dyDescent="0.2">
      <c r="A123" s="11" t="s">
        <v>198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</row>
    <row r="124" spans="1:13" x14ac:dyDescent="0.2">
      <c r="A124" s="11" t="s">
        <v>201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</row>
    <row r="125" spans="1:13" x14ac:dyDescent="0.2">
      <c r="A125" s="11" t="s">
        <v>208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</row>
    <row r="126" spans="1:13" x14ac:dyDescent="0.2">
      <c r="A126" s="11" t="s">
        <v>212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</row>
    <row r="127" spans="1:13" x14ac:dyDescent="0.2">
      <c r="A127" s="11" t="s">
        <v>215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</row>
    <row r="128" spans="1:13" x14ac:dyDescent="0.2">
      <c r="A128" s="11" t="s">
        <v>223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</row>
    <row r="129" spans="1:13" x14ac:dyDescent="0.2">
      <c r="A129" s="11" t="s">
        <v>233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</row>
    <row r="130" spans="1:13" x14ac:dyDescent="0.2">
      <c r="A130" s="11" t="s">
        <v>237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</row>
    <row r="131" spans="1:13" x14ac:dyDescent="0.2">
      <c r="A131" s="11" t="s">
        <v>241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</row>
    <row r="132" spans="1:13" x14ac:dyDescent="0.2">
      <c r="A132" s="11" t="s">
        <v>262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</row>
    <row r="133" spans="1:13" x14ac:dyDescent="0.2">
      <c r="A133" s="11" t="s">
        <v>270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</row>
    <row r="134" spans="1:13" x14ac:dyDescent="0.2">
      <c r="A134" s="11" t="s">
        <v>273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</row>
    <row r="135" spans="1:13" x14ac:dyDescent="0.2">
      <c r="A135" s="11" t="s">
        <v>276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</row>
    <row r="136" spans="1:13" x14ac:dyDescent="0.2">
      <c r="A136" s="11" t="s">
        <v>280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</row>
    <row r="137" spans="1:13" x14ac:dyDescent="0.2">
      <c r="A137" s="11" t="s">
        <v>282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</row>
    <row r="138" spans="1:13" x14ac:dyDescent="0.2">
      <c r="A138" s="11" t="s">
        <v>287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</row>
    <row r="139" spans="1:13" x14ac:dyDescent="0.2">
      <c r="A139" s="11" t="s">
        <v>296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</row>
    <row r="140" spans="1:13" x14ac:dyDescent="0.2">
      <c r="A140" s="11" t="s">
        <v>298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</row>
    <row r="141" spans="1:13" x14ac:dyDescent="0.2">
      <c r="A141" s="11" t="s">
        <v>302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</row>
    <row r="142" spans="1:13" x14ac:dyDescent="0.2">
      <c r="A142" s="11" t="s">
        <v>311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</row>
    <row r="143" spans="1:13" x14ac:dyDescent="0.2">
      <c r="A143" s="11" t="s">
        <v>313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</row>
    <row r="144" spans="1:13" x14ac:dyDescent="0.2">
      <c r="A144" s="11" t="s">
        <v>321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</row>
    <row r="145" spans="1:13" x14ac:dyDescent="0.2">
      <c r="A145" s="11" t="s">
        <v>326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</row>
    <row r="146" spans="1:13" x14ac:dyDescent="0.2">
      <c r="A146" s="11" t="s">
        <v>330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</row>
    <row r="147" spans="1:13" x14ac:dyDescent="0.2">
      <c r="A147" s="11" t="s">
        <v>340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</row>
    <row r="148" spans="1:13" x14ac:dyDescent="0.2">
      <c r="A148" s="11" t="s">
        <v>343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</row>
    <row r="149" spans="1:13" x14ac:dyDescent="0.2">
      <c r="A149" s="11" t="s">
        <v>347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</row>
    <row r="150" spans="1:13" x14ac:dyDescent="0.2">
      <c r="A150" s="11" t="s">
        <v>361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</row>
    <row r="151" spans="1:13" x14ac:dyDescent="0.2">
      <c r="A151" s="11" t="s">
        <v>366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</row>
    <row r="152" spans="1:13" x14ac:dyDescent="0.2">
      <c r="A152" s="11" t="s">
        <v>369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</row>
    <row r="153" spans="1:13" x14ac:dyDescent="0.2">
      <c r="A153" s="11" t="s">
        <v>373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</row>
    <row r="154" spans="1:13" x14ac:dyDescent="0.2">
      <c r="A154" s="11" t="s">
        <v>377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</row>
    <row r="155" spans="1:13" x14ac:dyDescent="0.2">
      <c r="A155" s="11" t="s">
        <v>382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</row>
    <row r="156" spans="1:13" x14ac:dyDescent="0.2">
      <c r="A156" s="11" t="s">
        <v>395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</row>
    <row r="157" spans="1:13" x14ac:dyDescent="0.2">
      <c r="A157" s="11" t="s">
        <v>405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</row>
    <row r="158" spans="1:13" x14ac:dyDescent="0.2">
      <c r="A158" s="11" t="s">
        <v>410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</row>
    <row r="159" spans="1:13" x14ac:dyDescent="0.2">
      <c r="A159" s="11" t="s">
        <v>415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</row>
    <row r="160" spans="1:13" x14ac:dyDescent="0.2">
      <c r="A160" s="11" t="s">
        <v>426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</row>
    <row r="161" spans="1:13" x14ac:dyDescent="0.2">
      <c r="A161" s="11" t="s">
        <v>434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</row>
    <row r="162" spans="1:13" x14ac:dyDescent="0.2">
      <c r="A162" s="11" t="s">
        <v>453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</row>
    <row r="163" spans="1:13" x14ac:dyDescent="0.2">
      <c r="A163" s="11" t="s">
        <v>467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</row>
    <row r="164" spans="1:13" x14ac:dyDescent="0.2">
      <c r="A164" s="11" t="s">
        <v>472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</row>
    <row r="165" spans="1:13" x14ac:dyDescent="0.2">
      <c r="A165" s="11" t="s">
        <v>478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</row>
    <row r="166" spans="1:13" x14ac:dyDescent="0.2">
      <c r="A166" s="11" t="s">
        <v>483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</row>
    <row r="167" spans="1:13" x14ac:dyDescent="0.2">
      <c r="A167" s="11" t="s">
        <v>486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</row>
    <row r="168" spans="1:13" x14ac:dyDescent="0.2">
      <c r="A168" s="11" t="s">
        <v>488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</row>
    <row r="169" spans="1:13" x14ac:dyDescent="0.2">
      <c r="A169" s="11" t="s">
        <v>491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</row>
    <row r="170" spans="1:13" x14ac:dyDescent="0.2">
      <c r="A170" s="11" t="s">
        <v>494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</row>
    <row r="171" spans="1:13" x14ac:dyDescent="0.2">
      <c r="A171" s="11" t="s">
        <v>502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</row>
    <row r="172" spans="1:13" x14ac:dyDescent="0.2">
      <c r="A172" s="11" t="s">
        <v>506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</row>
    <row r="173" spans="1:13" x14ac:dyDescent="0.2">
      <c r="A173" s="11" t="s">
        <v>513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</row>
    <row r="174" spans="1:13" x14ac:dyDescent="0.2">
      <c r="A174" s="11" t="s">
        <v>520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</row>
    <row r="175" spans="1:13" x14ac:dyDescent="0.2">
      <c r="A175" s="11" t="s">
        <v>526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</row>
    <row r="176" spans="1:13" x14ac:dyDescent="0.2">
      <c r="A176" s="11" t="s">
        <v>529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</row>
    <row r="177" spans="1:13" x14ac:dyDescent="0.2">
      <c r="A177" s="11" t="s">
        <v>537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</row>
    <row r="178" spans="1:13" x14ac:dyDescent="0.2">
      <c r="A178" s="11" t="s">
        <v>542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</row>
    <row r="179" spans="1:13" x14ac:dyDescent="0.2">
      <c r="A179" s="11" t="s">
        <v>545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</row>
    <row r="180" spans="1:13" x14ac:dyDescent="0.2">
      <c r="A180" s="11" t="s">
        <v>556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</row>
    <row r="181" spans="1:13" x14ac:dyDescent="0.2">
      <c r="A181" s="11" t="s">
        <v>559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</row>
    <row r="182" spans="1:13" x14ac:dyDescent="0.2">
      <c r="A182" s="11" t="s">
        <v>566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</row>
    <row r="183" spans="1:13" x14ac:dyDescent="0.2">
      <c r="A183" s="11" t="s">
        <v>587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</row>
    <row r="184" spans="1:13" x14ac:dyDescent="0.2">
      <c r="A184" s="11" t="s">
        <v>591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</row>
    <row r="185" spans="1:13" x14ac:dyDescent="0.2">
      <c r="A185" s="11" t="s">
        <v>609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</row>
    <row r="186" spans="1:13" x14ac:dyDescent="0.2">
      <c r="A186" s="11" t="s">
        <v>618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</row>
    <row r="187" spans="1:13" x14ac:dyDescent="0.2">
      <c r="A187" s="11" t="s">
        <v>623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</row>
    <row r="188" spans="1:13" x14ac:dyDescent="0.2">
      <c r="A188" s="11" t="s">
        <v>630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</row>
    <row r="189" spans="1:13" x14ac:dyDescent="0.2">
      <c r="A189" s="11" t="s">
        <v>649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</row>
    <row r="190" spans="1:13" x14ac:dyDescent="0.2">
      <c r="A190" s="11" t="s">
        <v>653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</row>
    <row r="191" spans="1:13" x14ac:dyDescent="0.2">
      <c r="A191" s="11" t="s">
        <v>669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</row>
    <row r="192" spans="1:13" x14ac:dyDescent="0.2">
      <c r="A192" s="11" t="s">
        <v>674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</row>
    <row r="193" spans="1:13" x14ac:dyDescent="0.2">
      <c r="A193" s="11" t="s">
        <v>682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</row>
    <row r="194" spans="1:13" x14ac:dyDescent="0.2">
      <c r="A194" s="11" t="s">
        <v>689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</row>
    <row r="195" spans="1:13" x14ac:dyDescent="0.2">
      <c r="A195" s="11" t="s">
        <v>698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</row>
    <row r="196" spans="1:13" x14ac:dyDescent="0.2">
      <c r="A196" s="11" t="s">
        <v>702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</row>
    <row r="197" spans="1:13" x14ac:dyDescent="0.2">
      <c r="A197" s="11" t="s">
        <v>704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</row>
    <row r="198" spans="1:13" x14ac:dyDescent="0.2">
      <c r="A198" s="11" t="s">
        <v>711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</row>
    <row r="199" spans="1:13" x14ac:dyDescent="0.2">
      <c r="A199" s="11" t="s">
        <v>715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</row>
    <row r="200" spans="1:13" x14ac:dyDescent="0.2">
      <c r="A200" s="11" t="s">
        <v>719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</row>
    <row r="201" spans="1:13" x14ac:dyDescent="0.2">
      <c r="A201" s="11" t="s">
        <v>722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</row>
    <row r="202" spans="1:13" x14ac:dyDescent="0.2">
      <c r="A202" s="11" t="s">
        <v>729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B797-AD3A-4224-84F7-5218F2A98392}">
  <dimension ref="A1:M22"/>
  <sheetViews>
    <sheetView tabSelected="1" zoomScale="115" zoomScaleNormal="115" workbookViewId="0">
      <selection activeCell="F20" sqref="F20"/>
    </sheetView>
  </sheetViews>
  <sheetFormatPr defaultRowHeight="14.25" x14ac:dyDescent="0.2"/>
  <cols>
    <col min="1" max="1" width="17.125" customWidth="1"/>
    <col min="4" max="4" width="7.625" customWidth="1"/>
    <col min="5" max="5" width="12.5" customWidth="1"/>
    <col min="7" max="7" width="8.5" customWidth="1"/>
  </cols>
  <sheetData>
    <row r="1" spans="1:13" ht="15" x14ac:dyDescent="0.25">
      <c r="A1" s="5" t="s">
        <v>2746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11" t="s">
        <v>2720</v>
      </c>
      <c r="B2" s="11" t="s">
        <v>2709</v>
      </c>
      <c r="C2" s="11" t="s">
        <v>937</v>
      </c>
      <c r="D2" s="11" t="s">
        <v>938</v>
      </c>
      <c r="E2" s="11" t="s">
        <v>2721</v>
      </c>
      <c r="F2" s="11" t="s">
        <v>2722</v>
      </c>
      <c r="G2" s="11" t="s">
        <v>2723</v>
      </c>
      <c r="H2" s="11" t="s">
        <v>2710</v>
      </c>
      <c r="I2" s="11" t="s">
        <v>2707</v>
      </c>
      <c r="J2" s="11" t="s">
        <v>2708</v>
      </c>
      <c r="K2" s="11" t="s">
        <v>2724</v>
      </c>
      <c r="L2" s="11" t="s">
        <v>2725</v>
      </c>
      <c r="M2" s="11" t="s">
        <v>2726</v>
      </c>
    </row>
    <row r="3" spans="1:13" x14ac:dyDescent="0.2">
      <c r="A3" s="11" t="s">
        <v>2711</v>
      </c>
      <c r="B3" s="37">
        <v>5.9469514869725417</v>
      </c>
      <c r="C3" s="37">
        <v>5.7163698570049997</v>
      </c>
      <c r="D3" s="37">
        <v>5.3389771032546713</v>
      </c>
      <c r="E3" s="37">
        <v>4.3435125888235797</v>
      </c>
      <c r="F3" s="37">
        <v>4.34084568821826</v>
      </c>
      <c r="G3" s="37">
        <v>4.3419510483375703</v>
      </c>
      <c r="H3" s="37">
        <v>5.7919466619878897</v>
      </c>
      <c r="I3" s="37">
        <v>5.900096499692955</v>
      </c>
      <c r="J3" s="37">
        <v>4.379489428897271</v>
      </c>
      <c r="K3" s="37">
        <v>14.940433371348364</v>
      </c>
      <c r="L3" s="37">
        <v>14.919808755153959</v>
      </c>
      <c r="M3" s="37">
        <v>14.179963154662691</v>
      </c>
    </row>
    <row r="4" spans="1:13" x14ac:dyDescent="0.2">
      <c r="A4" s="11" t="s">
        <v>2712</v>
      </c>
      <c r="B4" s="37">
        <v>156.75269494059327</v>
      </c>
      <c r="C4" s="37">
        <v>166.84125422928633</v>
      </c>
      <c r="D4" s="37">
        <v>176.15870642851519</v>
      </c>
      <c r="E4" s="37">
        <v>226.26618931465887</v>
      </c>
      <c r="F4" s="37">
        <v>191.06589818239044</v>
      </c>
      <c r="G4" s="37">
        <v>129.69305216775513</v>
      </c>
      <c r="H4" s="37">
        <v>84.499606578015573</v>
      </c>
      <c r="I4" s="37">
        <v>109.69041624045951</v>
      </c>
      <c r="J4" s="37">
        <v>91.465103469981898</v>
      </c>
      <c r="K4" s="37">
        <v>191.54193878353922</v>
      </c>
      <c r="L4" s="37">
        <v>222.30863954677784</v>
      </c>
      <c r="M4" s="37">
        <v>274.24160044063262</v>
      </c>
    </row>
    <row r="5" spans="1:13" x14ac:dyDescent="0.2">
      <c r="A5" s="11" t="s">
        <v>2713</v>
      </c>
      <c r="B5" s="37">
        <v>10.596516297889622</v>
      </c>
      <c r="C5" s="37">
        <v>10.871933334336127</v>
      </c>
      <c r="D5" s="37">
        <v>12.245558881484936</v>
      </c>
      <c r="E5" s="37">
        <v>49.907597659481702</v>
      </c>
      <c r="F5" s="37">
        <v>43.607000496382433</v>
      </c>
      <c r="G5" s="37">
        <v>47.558355018727163</v>
      </c>
      <c r="H5" s="37">
        <v>4.3353288909613275</v>
      </c>
      <c r="I5" s="37">
        <v>4.3660143499646518</v>
      </c>
      <c r="J5" s="37">
        <v>4.1488094342744546</v>
      </c>
      <c r="K5" s="37">
        <v>2.398234081918142</v>
      </c>
      <c r="L5" s="37">
        <v>5.8392172199575816</v>
      </c>
      <c r="M5" s="37">
        <v>5.1126938523788752</v>
      </c>
    </row>
    <row r="6" spans="1:13" x14ac:dyDescent="0.2">
      <c r="A6" s="11" t="s">
        <v>2714</v>
      </c>
      <c r="B6" s="37">
        <v>51.968701835828774</v>
      </c>
      <c r="C6" s="37">
        <v>46.782032754408462</v>
      </c>
      <c r="D6" s="37">
        <v>50.294267300909098</v>
      </c>
      <c r="E6" s="37">
        <v>22.194296499716</v>
      </c>
      <c r="F6" s="37">
        <v>32.572809134668105</v>
      </c>
      <c r="G6" s="37">
        <v>27.894839942489437</v>
      </c>
      <c r="H6" s="37">
        <v>25.953796892113488</v>
      </c>
      <c r="I6" s="37">
        <v>25.481318307651936</v>
      </c>
      <c r="J6" s="37">
        <v>23.699451875561337</v>
      </c>
      <c r="K6" s="37">
        <v>39.89739761013309</v>
      </c>
      <c r="L6" s="37">
        <v>35.780858642046034</v>
      </c>
      <c r="M6" s="37">
        <v>35.489116976334181</v>
      </c>
    </row>
    <row r="7" spans="1:13" x14ac:dyDescent="0.2">
      <c r="A7" s="11" t="s">
        <v>2719</v>
      </c>
      <c r="B7" s="37">
        <v>1.1612413922331006</v>
      </c>
      <c r="C7" s="37">
        <v>1.3959572773691853</v>
      </c>
      <c r="D7" s="37">
        <v>1.6317018784840962</v>
      </c>
      <c r="E7" s="37">
        <v>0.5121478427882139</v>
      </c>
      <c r="F7" s="37">
        <v>0.57389703471213749</v>
      </c>
      <c r="G7" s="37">
        <v>0.63615496322668286</v>
      </c>
      <c r="H7" s="37">
        <v>0.41214690588841518</v>
      </c>
      <c r="I7" s="37">
        <v>0.55693540075888881</v>
      </c>
      <c r="J7" s="37">
        <v>0.42631751534173423</v>
      </c>
      <c r="K7" s="37">
        <v>5.729786855295826</v>
      </c>
      <c r="L7" s="37">
        <v>7.4801461563685763</v>
      </c>
      <c r="M7" s="37">
        <v>7.2533245889352127</v>
      </c>
    </row>
    <row r="8" spans="1:13" x14ac:dyDescent="0.2">
      <c r="A8" s="11" t="s">
        <v>2718</v>
      </c>
      <c r="B8" s="37">
        <v>166.78594682120334</v>
      </c>
      <c r="C8" s="37">
        <v>183.08494971876598</v>
      </c>
      <c r="D8" s="37">
        <v>167.53685017896709</v>
      </c>
      <c r="E8" s="37">
        <v>118.1596557013806</v>
      </c>
      <c r="F8" s="37">
        <v>100.18888699505709</v>
      </c>
      <c r="G8" s="37">
        <v>100.82343616839952</v>
      </c>
      <c r="H8" s="37">
        <v>103.95160218169421</v>
      </c>
      <c r="I8" s="37">
        <v>117.29279870461906</v>
      </c>
      <c r="J8" s="37">
        <v>141.85047724561105</v>
      </c>
      <c r="K8" s="37">
        <v>113.82325720129538</v>
      </c>
      <c r="L8" s="37">
        <v>113.49703425941706</v>
      </c>
      <c r="M8" s="37">
        <v>111.48665416737686</v>
      </c>
    </row>
    <row r="9" spans="1:13" x14ac:dyDescent="0.2">
      <c r="A9" s="11" t="s">
        <v>2717</v>
      </c>
      <c r="B9" s="37">
        <v>1.3428858673754491</v>
      </c>
      <c r="C9" s="37">
        <v>1.4564905024506316</v>
      </c>
      <c r="D9" s="37">
        <v>1.3543514430611883</v>
      </c>
      <c r="E9" s="37">
        <v>0</v>
      </c>
      <c r="F9" s="37">
        <v>0</v>
      </c>
      <c r="G9" s="37">
        <v>0</v>
      </c>
      <c r="H9" s="37">
        <v>2.7743221042410751</v>
      </c>
      <c r="I9" s="37">
        <v>1.4554697379762103</v>
      </c>
      <c r="J9" s="37">
        <v>1.3791059302317725</v>
      </c>
      <c r="K9" s="37">
        <v>35.707345003744962</v>
      </c>
      <c r="L9" s="37">
        <v>31.927679937439663</v>
      </c>
      <c r="M9" s="37">
        <v>39.990296286565091</v>
      </c>
    </row>
    <row r="10" spans="1:13" x14ac:dyDescent="0.2">
      <c r="A10" s="11" t="s">
        <v>2716</v>
      </c>
      <c r="B10" s="37">
        <v>4.74656414798116</v>
      </c>
      <c r="C10" s="37">
        <v>4.5689183205184971</v>
      </c>
      <c r="D10" s="37">
        <v>3.9137554848838612</v>
      </c>
      <c r="E10" s="37">
        <v>0.80336137836641031</v>
      </c>
      <c r="F10" s="37">
        <v>0.84996980797874477</v>
      </c>
      <c r="G10" s="37">
        <v>0.7886679280222213</v>
      </c>
      <c r="H10" s="37">
        <v>7.6051890020530584</v>
      </c>
      <c r="I10" s="37">
        <v>6.0192544583551388</v>
      </c>
      <c r="J10" s="37">
        <v>5.702898434040498</v>
      </c>
      <c r="K10" s="37">
        <v>112.67307274264321</v>
      </c>
      <c r="L10" s="37">
        <v>130.61649289481099</v>
      </c>
      <c r="M10" s="37">
        <v>118.12235819814018</v>
      </c>
    </row>
    <row r="11" spans="1:13" x14ac:dyDescent="0.2">
      <c r="A11" s="11" t="s">
        <v>2715</v>
      </c>
      <c r="B11" s="37">
        <v>81.928380884450775</v>
      </c>
      <c r="C11" s="37">
        <v>89.133537803138395</v>
      </c>
      <c r="D11" s="37">
        <v>90.909928673323833</v>
      </c>
      <c r="E11" s="37">
        <v>69.720784593437941</v>
      </c>
      <c r="F11" s="37">
        <v>63.793737517831666</v>
      </c>
      <c r="G11" s="37">
        <v>63.6550499286733</v>
      </c>
      <c r="H11" s="37">
        <v>252.45175463623397</v>
      </c>
      <c r="I11" s="37">
        <v>223.94758915834521</v>
      </c>
      <c r="J11" s="37">
        <v>262.64868758915838</v>
      </c>
      <c r="K11" s="37">
        <v>69.37174750356634</v>
      </c>
      <c r="L11" s="37">
        <v>67.836191155492159</v>
      </c>
      <c r="M11" s="37">
        <v>67.687453637660482</v>
      </c>
    </row>
    <row r="12" spans="1:13" x14ac:dyDescent="0.2">
      <c r="A12" s="34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x14ac:dyDescent="0.2">
      <c r="A13" s="34"/>
      <c r="B13" s="34"/>
      <c r="C13" s="34"/>
      <c r="D13" s="34"/>
      <c r="E13" s="34"/>
      <c r="F13" s="34"/>
      <c r="G13" s="34"/>
      <c r="H13" s="34"/>
    </row>
    <row r="14" spans="1:13" x14ac:dyDescent="0.2">
      <c r="A14" s="34"/>
      <c r="B14" s="34"/>
      <c r="C14" s="34"/>
      <c r="D14" s="34"/>
      <c r="E14" s="34"/>
      <c r="F14" s="34"/>
      <c r="G14" s="34"/>
      <c r="H14" s="34"/>
    </row>
    <row r="15" spans="1:13" x14ac:dyDescent="0.2">
      <c r="A15" s="34"/>
      <c r="B15" s="34"/>
      <c r="C15" s="34"/>
      <c r="D15" s="34"/>
      <c r="E15" s="34"/>
      <c r="F15" s="34"/>
      <c r="G15" s="34"/>
      <c r="H15" s="34"/>
    </row>
    <row r="16" spans="1:13" x14ac:dyDescent="0.2">
      <c r="A16" s="34"/>
      <c r="B16" s="34"/>
      <c r="C16" s="34"/>
      <c r="D16" s="34"/>
      <c r="E16" s="34"/>
      <c r="F16" s="34"/>
      <c r="G16" s="34"/>
      <c r="H16" s="34"/>
    </row>
    <row r="17" spans="1:8" x14ac:dyDescent="0.2">
      <c r="A17" s="34"/>
      <c r="B17" s="34"/>
      <c r="C17" s="34"/>
      <c r="D17" s="34"/>
      <c r="E17" s="34"/>
      <c r="F17" s="34"/>
      <c r="G17" s="34"/>
      <c r="H17" s="34"/>
    </row>
    <row r="18" spans="1:8" x14ac:dyDescent="0.2">
      <c r="A18" s="34"/>
      <c r="B18" s="34"/>
      <c r="C18" s="34"/>
      <c r="D18" s="34"/>
      <c r="E18" s="34"/>
      <c r="F18" s="34"/>
      <c r="G18" s="34"/>
      <c r="H18" s="34"/>
    </row>
    <row r="19" spans="1:8" x14ac:dyDescent="0.2">
      <c r="A19" s="34"/>
      <c r="B19" s="34"/>
      <c r="C19" s="34"/>
      <c r="D19" s="34"/>
      <c r="E19" s="34"/>
      <c r="F19" s="34"/>
      <c r="G19" s="34"/>
      <c r="H19" s="34"/>
    </row>
    <row r="20" spans="1:8" x14ac:dyDescent="0.2">
      <c r="A20" s="34"/>
      <c r="B20" s="34"/>
      <c r="C20" s="34"/>
      <c r="D20" s="34"/>
      <c r="E20" s="34"/>
      <c r="F20" s="34"/>
      <c r="G20" s="34"/>
      <c r="H20" s="34"/>
    </row>
    <row r="21" spans="1:8" x14ac:dyDescent="0.2">
      <c r="A21" s="34"/>
      <c r="B21" s="34"/>
      <c r="C21" s="34"/>
      <c r="D21" s="34"/>
      <c r="E21" s="34"/>
      <c r="F21" s="34"/>
      <c r="G21" s="34"/>
      <c r="H21" s="34"/>
    </row>
    <row r="22" spans="1:8" x14ac:dyDescent="0.2">
      <c r="A22" s="34"/>
      <c r="B22" s="34"/>
      <c r="C22" s="34"/>
      <c r="D22" s="34"/>
      <c r="E22" s="34"/>
      <c r="F22" s="34"/>
      <c r="G22" s="34"/>
      <c r="H22" s="34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Dataset S1</vt:lpstr>
      <vt:lpstr>Supplementary Dataset S2</vt:lpstr>
      <vt:lpstr>Supplementary Dataset S3</vt:lpstr>
      <vt:lpstr>Supplementary Dataset S4</vt:lpstr>
      <vt:lpstr>Supplementary Dataset S5</vt:lpstr>
      <vt:lpstr>Supplementary Dataset S6</vt:lpstr>
      <vt:lpstr>Supplementary Dataset S7</vt:lpstr>
      <vt:lpstr>Supplementary Dataset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TripleQuad6500 Plus</dc:creator>
  <cp:lastModifiedBy>昌 罗</cp:lastModifiedBy>
  <dcterms:created xsi:type="dcterms:W3CDTF">2022-12-20T03:11:00Z</dcterms:created>
  <dcterms:modified xsi:type="dcterms:W3CDTF">2025-05-26T07:54:37Z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E9FF47AB370741749A2A3693ADCFDCDD</vt:lpwstr>
  </property>
  <property fmtid="{D5CDD505-2E9C-101B-9397-08002B2CF9AE}" pid="3" name="KSOProductBuildVer">
    <vt:lpwstr>2052-12.1.0.15374</vt:lpwstr>
  </property>
</Properties>
</file>